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updateLinks="always"/>
  <mc:AlternateContent xmlns:mc="http://schemas.openxmlformats.org/markup-compatibility/2006">
    <mc:Choice Requires="x15">
      <x15ac:absPath xmlns:x15ac="http://schemas.microsoft.com/office/spreadsheetml/2010/11/ac" url="D:\Desktop\公示\11月公示\乡村公益性岗位人员2023年10月补贴公示及名单\"/>
    </mc:Choice>
  </mc:AlternateContent>
  <xr:revisionPtr revIDLastSave="0" documentId="13_ncr:1_{7C5D7FCA-C322-4FAF-998A-EC1C447B665E}" xr6:coauthVersionLast="47" xr6:coauthVersionMax="47" xr10:uidLastSave="{00000000-0000-0000-0000-000000000000}"/>
  <bookViews>
    <workbookView xWindow="6570" yWindow="6690" windowWidth="21465" windowHeight="13950" xr2:uid="{00000000-000D-0000-FFFF-FFFF00000000}"/>
  </bookViews>
  <sheets>
    <sheet name="总表" sheetId="1" r:id="rId1"/>
  </sheets>
  <externalReferences>
    <externalReference r:id="rId2"/>
  </externalReferences>
  <definedNames>
    <definedName name="_xlnm._FilterDatabase" localSheetId="0" hidden="1">总表!$A$2:$K$2284</definedName>
  </definedNames>
  <calcPr calcId="191029"/>
</workbook>
</file>

<file path=xl/calcChain.xml><?xml version="1.0" encoding="utf-8"?>
<calcChain xmlns="http://schemas.openxmlformats.org/spreadsheetml/2006/main">
  <c r="K2284" i="1" l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I2149" i="1"/>
  <c r="E2149" i="1"/>
  <c r="I2148" i="1"/>
  <c r="E2148" i="1"/>
  <c r="I2147" i="1"/>
  <c r="E2147" i="1"/>
  <c r="I2146" i="1"/>
  <c r="E2146" i="1"/>
  <c r="E2145" i="1"/>
  <c r="I2144" i="1"/>
  <c r="E2144" i="1"/>
  <c r="E2143" i="1"/>
  <c r="I2142" i="1"/>
  <c r="E2142" i="1"/>
  <c r="I2141" i="1"/>
  <c r="E2141" i="1"/>
  <c r="I2140" i="1"/>
  <c r="E2140" i="1"/>
  <c r="I2139" i="1"/>
  <c r="E2139" i="1"/>
  <c r="E2138" i="1"/>
  <c r="E2137" i="1"/>
  <c r="E2136" i="1"/>
  <c r="E2135" i="1"/>
  <c r="E2134" i="1"/>
  <c r="I2133" i="1"/>
  <c r="E2133" i="1"/>
  <c r="I2132" i="1"/>
  <c r="E2132" i="1"/>
  <c r="I2131" i="1"/>
  <c r="E2131" i="1"/>
  <c r="I2130" i="1"/>
  <c r="E2130" i="1"/>
  <c r="E2129" i="1"/>
  <c r="E2128" i="1"/>
  <c r="E2127" i="1"/>
  <c r="I2126" i="1"/>
  <c r="E2126" i="1"/>
  <c r="I2125" i="1"/>
  <c r="E2125" i="1"/>
  <c r="I2124" i="1"/>
  <c r="E2124" i="1"/>
  <c r="I2123" i="1"/>
  <c r="E2123" i="1"/>
  <c r="I2122" i="1"/>
  <c r="E2122" i="1"/>
  <c r="E2121" i="1"/>
  <c r="I2120" i="1"/>
  <c r="E2120" i="1"/>
  <c r="I2119" i="1"/>
  <c r="E2119" i="1"/>
  <c r="I2118" i="1"/>
  <c r="E2118" i="1"/>
  <c r="E2117" i="1"/>
  <c r="E2116" i="1"/>
  <c r="I2115" i="1"/>
  <c r="E2115" i="1"/>
  <c r="I2114" i="1"/>
  <c r="E2114" i="1"/>
  <c r="I2113" i="1"/>
  <c r="E2113" i="1"/>
  <c r="E2112" i="1"/>
  <c r="I2111" i="1"/>
  <c r="E2111" i="1"/>
  <c r="I2110" i="1"/>
  <c r="E2110" i="1"/>
  <c r="I2109" i="1"/>
  <c r="E2109" i="1"/>
  <c r="E2108" i="1"/>
  <c r="E2107" i="1"/>
  <c r="I2106" i="1"/>
  <c r="E2106" i="1"/>
  <c r="I2105" i="1"/>
  <c r="E2105" i="1"/>
  <c r="I2104" i="1"/>
  <c r="E2104" i="1"/>
  <c r="I2103" i="1"/>
  <c r="E2103" i="1"/>
  <c r="I2102" i="1"/>
  <c r="E2102" i="1"/>
  <c r="I2101" i="1"/>
  <c r="E2101" i="1"/>
  <c r="I2100" i="1"/>
  <c r="E2100" i="1"/>
  <c r="E2099" i="1"/>
  <c r="E2098" i="1"/>
  <c r="I2097" i="1"/>
  <c r="E2097" i="1"/>
  <c r="I2096" i="1"/>
  <c r="E2096" i="1"/>
  <c r="I2095" i="1"/>
  <c r="E2095" i="1"/>
  <c r="E2094" i="1"/>
  <c r="I2093" i="1"/>
  <c r="E2093" i="1"/>
  <c r="I2092" i="1"/>
  <c r="E2092" i="1"/>
  <c r="I2091" i="1"/>
  <c r="E2091" i="1"/>
  <c r="I2090" i="1"/>
  <c r="E2090" i="1"/>
  <c r="I2089" i="1"/>
  <c r="E2089" i="1"/>
  <c r="E2088" i="1"/>
  <c r="I2087" i="1"/>
  <c r="E2087" i="1"/>
  <c r="I2086" i="1"/>
  <c r="E2086" i="1"/>
  <c r="E2085" i="1"/>
  <c r="E2084" i="1"/>
  <c r="E2083" i="1"/>
  <c r="I2082" i="1"/>
  <c r="E2082" i="1"/>
  <c r="E2081" i="1"/>
  <c r="I2080" i="1"/>
  <c r="E2080" i="1"/>
  <c r="I2079" i="1"/>
  <c r="E2079" i="1"/>
  <c r="E2078" i="1"/>
  <c r="I2077" i="1"/>
  <c r="E2077" i="1"/>
  <c r="I2076" i="1"/>
  <c r="E2076" i="1"/>
  <c r="E2075" i="1"/>
  <c r="I2074" i="1"/>
  <c r="E2074" i="1"/>
  <c r="E2073" i="1"/>
  <c r="I2072" i="1"/>
  <c r="E2072" i="1"/>
  <c r="I2071" i="1"/>
  <c r="E2071" i="1"/>
  <c r="I2070" i="1"/>
  <c r="E2070" i="1"/>
  <c r="I2069" i="1"/>
  <c r="E2069" i="1"/>
  <c r="I2068" i="1"/>
  <c r="E2068" i="1"/>
  <c r="E2067" i="1"/>
  <c r="E2066" i="1"/>
  <c r="I2065" i="1"/>
  <c r="E2065" i="1"/>
  <c r="E2064" i="1"/>
  <c r="I2063" i="1"/>
  <c r="E2063" i="1"/>
  <c r="I2062" i="1"/>
  <c r="E2062" i="1"/>
  <c r="I2061" i="1"/>
  <c r="E2061" i="1"/>
  <c r="I2060" i="1"/>
  <c r="E2060" i="1"/>
  <c r="E2059" i="1"/>
  <c r="I2058" i="1"/>
  <c r="E2058" i="1"/>
  <c r="I2057" i="1"/>
  <c r="E2057" i="1"/>
  <c r="I2056" i="1"/>
  <c r="E2056" i="1"/>
  <c r="I2055" i="1"/>
  <c r="E2055" i="1"/>
  <c r="I2054" i="1"/>
  <c r="E2054" i="1"/>
  <c r="I2053" i="1"/>
  <c r="E2053" i="1"/>
  <c r="E2052" i="1"/>
  <c r="I2051" i="1"/>
  <c r="E2051" i="1"/>
  <c r="E2050" i="1"/>
  <c r="I2049" i="1"/>
  <c r="E2049" i="1"/>
  <c r="I2048" i="1"/>
  <c r="E2048" i="1"/>
  <c r="I2047" i="1"/>
  <c r="E2047" i="1"/>
  <c r="I2046" i="1"/>
  <c r="E2046" i="1"/>
  <c r="E2045" i="1"/>
  <c r="I2044" i="1"/>
  <c r="E2044" i="1"/>
  <c r="I2043" i="1"/>
  <c r="E2043" i="1"/>
  <c r="I2042" i="1"/>
  <c r="E2042" i="1"/>
  <c r="I2041" i="1"/>
  <c r="E2041" i="1"/>
  <c r="I2040" i="1"/>
  <c r="E2040" i="1"/>
  <c r="I2039" i="1"/>
  <c r="E2039" i="1"/>
  <c r="I2038" i="1"/>
  <c r="E2038" i="1"/>
  <c r="I2037" i="1"/>
  <c r="E2037" i="1"/>
  <c r="I2036" i="1"/>
  <c r="E2036" i="1"/>
  <c r="I2035" i="1"/>
  <c r="E2035" i="1"/>
  <c r="I2034" i="1"/>
  <c r="E2034" i="1"/>
  <c r="I2033" i="1"/>
  <c r="E2033" i="1"/>
  <c r="I2032" i="1"/>
  <c r="E2032" i="1"/>
  <c r="I2031" i="1"/>
  <c r="E2031" i="1"/>
  <c r="I2030" i="1"/>
  <c r="E2030" i="1"/>
  <c r="I2029" i="1"/>
  <c r="E2029" i="1"/>
  <c r="E2028" i="1"/>
  <c r="E2027" i="1"/>
  <c r="I2026" i="1"/>
  <c r="E2026" i="1"/>
  <c r="I2025" i="1"/>
  <c r="E2025" i="1"/>
  <c r="I2024" i="1"/>
  <c r="E2024" i="1"/>
  <c r="I2023" i="1"/>
  <c r="E2023" i="1"/>
  <c r="I2022" i="1"/>
  <c r="E2022" i="1"/>
  <c r="E2021" i="1"/>
  <c r="I2020" i="1"/>
  <c r="E2020" i="1"/>
  <c r="I2019" i="1"/>
  <c r="E2019" i="1"/>
  <c r="I2018" i="1"/>
  <c r="E2018" i="1"/>
  <c r="I2017" i="1"/>
  <c r="E2017" i="1"/>
  <c r="I2016" i="1"/>
  <c r="E2016" i="1"/>
  <c r="E2015" i="1"/>
  <c r="I2014" i="1"/>
  <c r="E2014" i="1"/>
  <c r="I2013" i="1"/>
  <c r="E2013" i="1"/>
  <c r="I2012" i="1"/>
  <c r="E2012" i="1"/>
  <c r="I2011" i="1"/>
  <c r="E2011" i="1"/>
  <c r="E2010" i="1"/>
  <c r="I2009" i="1"/>
  <c r="E2009" i="1"/>
  <c r="I2008" i="1"/>
  <c r="E2008" i="1"/>
  <c r="E2007" i="1"/>
  <c r="E2006" i="1"/>
  <c r="E2005" i="1"/>
  <c r="I2004" i="1"/>
  <c r="E2004" i="1"/>
  <c r="E2003" i="1"/>
  <c r="E2002" i="1"/>
  <c r="E2001" i="1"/>
  <c r="I2000" i="1"/>
  <c r="E2000" i="1"/>
  <c r="E1999" i="1"/>
  <c r="I1998" i="1"/>
  <c r="E1998" i="1"/>
  <c r="I1997" i="1"/>
  <c r="E1997" i="1"/>
  <c r="I1996" i="1"/>
  <c r="E1996" i="1"/>
  <c r="E1995" i="1"/>
  <c r="E1994" i="1"/>
  <c r="E1993" i="1"/>
  <c r="E1992" i="1"/>
  <c r="E1991" i="1"/>
  <c r="I1990" i="1"/>
  <c r="E1990" i="1"/>
  <c r="I1989" i="1"/>
  <c r="E1989" i="1"/>
  <c r="E1988" i="1"/>
  <c r="I1987" i="1"/>
  <c r="E1987" i="1"/>
  <c r="I1986" i="1"/>
  <c r="E1986" i="1"/>
  <c r="E1985" i="1"/>
  <c r="I1984" i="1"/>
  <c r="E1984" i="1"/>
  <c r="I1983" i="1"/>
  <c r="E1983" i="1"/>
  <c r="I1982" i="1"/>
  <c r="E1982" i="1"/>
  <c r="E1981" i="1"/>
  <c r="E1980" i="1"/>
  <c r="E1979" i="1"/>
  <c r="E1978" i="1"/>
  <c r="E1977" i="1"/>
  <c r="I1976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I1964" i="1"/>
  <c r="E1964" i="1"/>
  <c r="I1963" i="1"/>
  <c r="E1963" i="1"/>
  <c r="E1962" i="1"/>
  <c r="E1961" i="1"/>
  <c r="E1960" i="1"/>
  <c r="I1959" i="1"/>
  <c r="E1959" i="1"/>
  <c r="I1958" i="1"/>
  <c r="E1958" i="1"/>
  <c r="I1957" i="1"/>
  <c r="E1957" i="1"/>
  <c r="I1956" i="1"/>
  <c r="E1956" i="1"/>
  <c r="E1955" i="1"/>
  <c r="E1954" i="1"/>
  <c r="E1953" i="1"/>
  <c r="E1952" i="1"/>
  <c r="E1951" i="1"/>
  <c r="E1950" i="1"/>
  <c r="E1949" i="1"/>
  <c r="I1948" i="1"/>
  <c r="E1948" i="1"/>
  <c r="I1947" i="1"/>
  <c r="E1947" i="1"/>
  <c r="I1946" i="1"/>
  <c r="E1946" i="1"/>
  <c r="I1945" i="1"/>
  <c r="E1945" i="1"/>
  <c r="E1944" i="1"/>
  <c r="E1943" i="1"/>
  <c r="E1942" i="1"/>
  <c r="E1941" i="1"/>
  <c r="I1940" i="1"/>
  <c r="E1940" i="1"/>
  <c r="E1939" i="1"/>
  <c r="E1938" i="1"/>
  <c r="E1937" i="1"/>
  <c r="I1936" i="1"/>
  <c r="E1936" i="1"/>
  <c r="E1935" i="1"/>
  <c r="I1934" i="1"/>
  <c r="E1934" i="1"/>
  <c r="I1933" i="1"/>
  <c r="E1933" i="1"/>
  <c r="I1932" i="1"/>
  <c r="E1932" i="1"/>
  <c r="I1931" i="1"/>
  <c r="E1931" i="1"/>
  <c r="I1930" i="1"/>
  <c r="E1930" i="1"/>
  <c r="I1929" i="1"/>
  <c r="E1929" i="1"/>
  <c r="E1928" i="1"/>
  <c r="E1927" i="1"/>
  <c r="I1926" i="1"/>
  <c r="E1926" i="1"/>
  <c r="I1925" i="1"/>
  <c r="E1925" i="1"/>
  <c r="E1924" i="1"/>
  <c r="E1923" i="1"/>
  <c r="E1922" i="1"/>
  <c r="I1921" i="1"/>
  <c r="E1921" i="1"/>
  <c r="E1920" i="1"/>
  <c r="I1919" i="1"/>
  <c r="E1919" i="1"/>
  <c r="I1918" i="1"/>
  <c r="E1918" i="1"/>
  <c r="I1917" i="1"/>
  <c r="E1917" i="1"/>
  <c r="I1916" i="1"/>
  <c r="E1916" i="1"/>
  <c r="E1915" i="1"/>
  <c r="I1914" i="1"/>
  <c r="E1914" i="1"/>
  <c r="I1913" i="1"/>
  <c r="E1913" i="1"/>
  <c r="I1912" i="1"/>
  <c r="E1912" i="1"/>
  <c r="E1911" i="1"/>
  <c r="E1910" i="1"/>
  <c r="I1909" i="1"/>
  <c r="E1909" i="1"/>
  <c r="E1908" i="1"/>
  <c r="E1907" i="1"/>
  <c r="E1906" i="1"/>
  <c r="E1905" i="1"/>
  <c r="I1904" i="1"/>
  <c r="E1904" i="1"/>
  <c r="I1903" i="1"/>
  <c r="E1903" i="1"/>
  <c r="I1902" i="1"/>
  <c r="E1902" i="1"/>
  <c r="I1901" i="1"/>
  <c r="E1901" i="1"/>
  <c r="I1900" i="1"/>
  <c r="E1900" i="1"/>
  <c r="I1899" i="1"/>
  <c r="E1899" i="1"/>
  <c r="E1898" i="1"/>
  <c r="I1897" i="1"/>
  <c r="E1897" i="1"/>
  <c r="I1896" i="1"/>
  <c r="E1896" i="1"/>
  <c r="E1895" i="1"/>
  <c r="I1894" i="1"/>
  <c r="E1894" i="1"/>
  <c r="I1893" i="1"/>
  <c r="E1893" i="1"/>
  <c r="I1892" i="1"/>
  <c r="E1892" i="1"/>
  <c r="I1891" i="1"/>
  <c r="E1891" i="1"/>
  <c r="E1890" i="1"/>
  <c r="I1889" i="1"/>
  <c r="E1889" i="1"/>
  <c r="I1888" i="1"/>
  <c r="E1888" i="1"/>
  <c r="I1887" i="1"/>
  <c r="E1887" i="1"/>
  <c r="E1886" i="1"/>
  <c r="I1885" i="1"/>
  <c r="E1885" i="1"/>
  <c r="I1884" i="1"/>
  <c r="E1884" i="1"/>
  <c r="I1883" i="1"/>
  <c r="E1883" i="1"/>
  <c r="I1882" i="1"/>
  <c r="E1882" i="1"/>
  <c r="I1881" i="1"/>
  <c r="E1881" i="1"/>
  <c r="E1880" i="1"/>
  <c r="I1879" i="1"/>
  <c r="E1879" i="1"/>
  <c r="I1878" i="1"/>
  <c r="E1878" i="1"/>
  <c r="I1877" i="1"/>
  <c r="E1877" i="1"/>
  <c r="I1876" i="1"/>
  <c r="E1876" i="1"/>
  <c r="I1875" i="1"/>
  <c r="E1875" i="1"/>
  <c r="E1874" i="1"/>
  <c r="E1873" i="1"/>
  <c r="I1872" i="1"/>
  <c r="E1872" i="1"/>
  <c r="I1871" i="1"/>
  <c r="E1871" i="1"/>
  <c r="I1870" i="1"/>
  <c r="E1870" i="1"/>
  <c r="I1869" i="1"/>
  <c r="E1869" i="1"/>
  <c r="E1868" i="1"/>
  <c r="E1867" i="1"/>
  <c r="E1866" i="1"/>
  <c r="E1865" i="1"/>
  <c r="E1864" i="1"/>
  <c r="I1863" i="1"/>
  <c r="E1863" i="1"/>
  <c r="I1862" i="1"/>
  <c r="E1862" i="1"/>
  <c r="E1861" i="1"/>
  <c r="E1860" i="1"/>
  <c r="E1859" i="1"/>
  <c r="E1858" i="1"/>
  <c r="I1857" i="1"/>
  <c r="E1857" i="1"/>
  <c r="E1856" i="1"/>
  <c r="I1855" i="1"/>
  <c r="E1855" i="1"/>
  <c r="E1854" i="1"/>
  <c r="I1853" i="1"/>
  <c r="E1853" i="1"/>
  <c r="I1852" i="1"/>
  <c r="E1852" i="1"/>
  <c r="E1851" i="1"/>
  <c r="E1850" i="1"/>
  <c r="E1849" i="1"/>
  <c r="I1848" i="1"/>
  <c r="E1848" i="1"/>
  <c r="I1847" i="1"/>
  <c r="E1847" i="1"/>
  <c r="I1846" i="1"/>
  <c r="E1846" i="1"/>
  <c r="I1845" i="1"/>
  <c r="E1845" i="1"/>
  <c r="I1844" i="1"/>
  <c r="E1844" i="1"/>
  <c r="I1843" i="1"/>
  <c r="E1843" i="1"/>
  <c r="I1842" i="1"/>
  <c r="E1842" i="1"/>
  <c r="E1841" i="1"/>
  <c r="I1840" i="1"/>
  <c r="E1840" i="1"/>
  <c r="I1839" i="1"/>
  <c r="E1839" i="1"/>
  <c r="I1838" i="1"/>
  <c r="E1838" i="1"/>
  <c r="I1837" i="1"/>
  <c r="E1837" i="1"/>
  <c r="I1836" i="1"/>
  <c r="E1836" i="1"/>
  <c r="I1835" i="1"/>
  <c r="E1835" i="1"/>
  <c r="I1834" i="1"/>
  <c r="E1834" i="1"/>
  <c r="I1833" i="1"/>
  <c r="E1833" i="1"/>
  <c r="I1832" i="1"/>
  <c r="E1832" i="1"/>
  <c r="E1831" i="1"/>
  <c r="I1830" i="1"/>
  <c r="E1830" i="1"/>
  <c r="I1829" i="1"/>
  <c r="E1829" i="1"/>
  <c r="I1828" i="1"/>
  <c r="E1828" i="1"/>
  <c r="I1827" i="1"/>
  <c r="E1827" i="1"/>
  <c r="I1826" i="1"/>
  <c r="E1826" i="1"/>
  <c r="I1825" i="1"/>
  <c r="E1825" i="1"/>
  <c r="I1824" i="1"/>
  <c r="E1824" i="1"/>
  <c r="I1823" i="1"/>
  <c r="E1823" i="1"/>
  <c r="I1822" i="1"/>
  <c r="E1822" i="1"/>
  <c r="I1821" i="1"/>
  <c r="E1821" i="1"/>
  <c r="I1820" i="1"/>
  <c r="E1820" i="1"/>
  <c r="I1819" i="1"/>
  <c r="E1819" i="1"/>
  <c r="I1818" i="1"/>
  <c r="E1818" i="1"/>
  <c r="E1817" i="1"/>
  <c r="I1816" i="1"/>
  <c r="E1816" i="1"/>
  <c r="I1815" i="1"/>
  <c r="E1815" i="1"/>
  <c r="I1814" i="1"/>
  <c r="E1814" i="1"/>
  <c r="I1813" i="1"/>
  <c r="E1813" i="1"/>
  <c r="I1812" i="1"/>
  <c r="E1812" i="1"/>
  <c r="I1811" i="1"/>
  <c r="E1811" i="1"/>
  <c r="I1810" i="1"/>
  <c r="E1810" i="1"/>
  <c r="I1809" i="1"/>
  <c r="E1809" i="1"/>
  <c r="I1808" i="1"/>
  <c r="E1808" i="1"/>
  <c r="I1807" i="1"/>
  <c r="E1807" i="1"/>
  <c r="E1806" i="1"/>
  <c r="I1805" i="1"/>
  <c r="E1805" i="1"/>
  <c r="I1804" i="1"/>
  <c r="E1804" i="1"/>
  <c r="I1803" i="1"/>
  <c r="E1803" i="1"/>
  <c r="I1802" i="1"/>
  <c r="E1802" i="1"/>
  <c r="I1801" i="1"/>
  <c r="E1801" i="1"/>
  <c r="I1800" i="1"/>
  <c r="E1800" i="1"/>
  <c r="I1799" i="1"/>
  <c r="E1799" i="1"/>
  <c r="I1798" i="1"/>
  <c r="E1798" i="1"/>
  <c r="I1797" i="1"/>
  <c r="E1797" i="1"/>
  <c r="I1796" i="1"/>
  <c r="E1796" i="1"/>
  <c r="I1795" i="1"/>
  <c r="E1795" i="1"/>
  <c r="I1794" i="1"/>
  <c r="E1794" i="1"/>
  <c r="E1793" i="1"/>
  <c r="I1792" i="1"/>
  <c r="E1792" i="1"/>
  <c r="I1791" i="1"/>
  <c r="E1791" i="1"/>
  <c r="I1790" i="1"/>
  <c r="E1790" i="1"/>
  <c r="I1789" i="1"/>
  <c r="E1789" i="1"/>
  <c r="I1788" i="1"/>
  <c r="E1788" i="1"/>
  <c r="I1787" i="1"/>
  <c r="E1787" i="1"/>
  <c r="I1786" i="1"/>
  <c r="E1786" i="1"/>
  <c r="I1785" i="1"/>
  <c r="E1785" i="1"/>
  <c r="E1784" i="1"/>
  <c r="I1783" i="1"/>
  <c r="E1783" i="1"/>
  <c r="I1782" i="1"/>
  <c r="E1782" i="1"/>
  <c r="I1781" i="1"/>
  <c r="E1781" i="1"/>
  <c r="I1780" i="1"/>
  <c r="E1780" i="1"/>
  <c r="E1779" i="1"/>
  <c r="I1778" i="1"/>
  <c r="E1778" i="1"/>
  <c r="E1777" i="1"/>
  <c r="E1776" i="1"/>
  <c r="I1775" i="1"/>
  <c r="E1775" i="1"/>
  <c r="E1774" i="1"/>
  <c r="I1773" i="1"/>
  <c r="E1773" i="1"/>
  <c r="E1772" i="1"/>
  <c r="I1771" i="1"/>
  <c r="E1771" i="1"/>
  <c r="E1770" i="1"/>
  <c r="E1769" i="1"/>
  <c r="I1768" i="1"/>
  <c r="E1768" i="1"/>
  <c r="E1767" i="1"/>
  <c r="I1766" i="1"/>
  <c r="E1766" i="1"/>
  <c r="I1765" i="1"/>
  <c r="E1765" i="1"/>
  <c r="I1764" i="1"/>
  <c r="E1764" i="1"/>
  <c r="E1763" i="1"/>
  <c r="E1762" i="1"/>
  <c r="I1761" i="1"/>
  <c r="E1761" i="1"/>
  <c r="I1760" i="1"/>
  <c r="E1760" i="1"/>
  <c r="I1759" i="1"/>
  <c r="E1759" i="1"/>
  <c r="I1758" i="1"/>
  <c r="E1758" i="1"/>
  <c r="I1757" i="1"/>
  <c r="E1757" i="1"/>
  <c r="I1756" i="1"/>
  <c r="E1756" i="1"/>
  <c r="E1755" i="1"/>
  <c r="I1754" i="1"/>
  <c r="E1754" i="1"/>
  <c r="I1753" i="1"/>
  <c r="E1753" i="1"/>
  <c r="E1752" i="1"/>
  <c r="I1751" i="1"/>
  <c r="E1751" i="1"/>
  <c r="E1750" i="1"/>
  <c r="I1749" i="1"/>
  <c r="E1749" i="1"/>
  <c r="E1748" i="1"/>
  <c r="I1747" i="1"/>
  <c r="E1747" i="1"/>
  <c r="E1746" i="1"/>
  <c r="I1745" i="1"/>
  <c r="E1745" i="1"/>
  <c r="E1744" i="1"/>
  <c r="E1743" i="1"/>
  <c r="E1742" i="1"/>
  <c r="E1741" i="1"/>
  <c r="I1740" i="1"/>
  <c r="E1740" i="1"/>
  <c r="I1739" i="1"/>
  <c r="E1739" i="1"/>
  <c r="I1738" i="1"/>
  <c r="E1738" i="1"/>
  <c r="E1737" i="1"/>
  <c r="I1736" i="1"/>
  <c r="E1736" i="1"/>
  <c r="I1735" i="1"/>
  <c r="E1735" i="1"/>
  <c r="E1734" i="1"/>
  <c r="I1733" i="1"/>
  <c r="E1733" i="1"/>
  <c r="E1732" i="1"/>
  <c r="I1731" i="1"/>
  <c r="E1731" i="1"/>
  <c r="I1730" i="1"/>
  <c r="E1730" i="1"/>
  <c r="E1729" i="1"/>
  <c r="I1728" i="1"/>
  <c r="E1728" i="1"/>
  <c r="I1727" i="1"/>
  <c r="E1727" i="1"/>
  <c r="E1726" i="1"/>
  <c r="I1725" i="1"/>
  <c r="E1725" i="1"/>
  <c r="I1724" i="1"/>
  <c r="E1724" i="1"/>
  <c r="I1723" i="1"/>
  <c r="E1723" i="1"/>
  <c r="E1722" i="1"/>
  <c r="I1721" i="1"/>
  <c r="E1721" i="1"/>
  <c r="I1720" i="1"/>
  <c r="E1720" i="1"/>
  <c r="E1719" i="1"/>
  <c r="E1718" i="1"/>
  <c r="E1717" i="1"/>
  <c r="E1716" i="1"/>
  <c r="E1715" i="1"/>
  <c r="E1714" i="1"/>
  <c r="E1713" i="1"/>
  <c r="I1712" i="1"/>
  <c r="E1712" i="1"/>
  <c r="I1711" i="1"/>
  <c r="E1711" i="1"/>
  <c r="E1710" i="1"/>
  <c r="E1709" i="1"/>
  <c r="E1708" i="1"/>
  <c r="I1707" i="1"/>
  <c r="E1707" i="1"/>
  <c r="I1706" i="1"/>
  <c r="E1706" i="1"/>
  <c r="E1705" i="1"/>
  <c r="E1704" i="1"/>
  <c r="E1703" i="1"/>
  <c r="E1702" i="1"/>
  <c r="E1701" i="1"/>
  <c r="I1700" i="1"/>
  <c r="E1700" i="1"/>
  <c r="I1699" i="1"/>
  <c r="E1699" i="1"/>
  <c r="I1698" i="1"/>
  <c r="E1698" i="1"/>
  <c r="I1697" i="1"/>
  <c r="E1697" i="1"/>
  <c r="E1696" i="1"/>
  <c r="E1695" i="1"/>
  <c r="E1694" i="1"/>
  <c r="I1693" i="1"/>
  <c r="E1693" i="1"/>
  <c r="I1692" i="1"/>
  <c r="E1692" i="1"/>
  <c r="I1691" i="1"/>
  <c r="E1691" i="1"/>
  <c r="I1690" i="1"/>
  <c r="E1690" i="1"/>
  <c r="I1689" i="1"/>
  <c r="E1689" i="1"/>
  <c r="I1688" i="1"/>
  <c r="E1688" i="1"/>
  <c r="E1687" i="1"/>
  <c r="I1686" i="1"/>
  <c r="E1686" i="1"/>
  <c r="I1685" i="1"/>
  <c r="E1685" i="1"/>
  <c r="I1684" i="1"/>
  <c r="E1684" i="1"/>
  <c r="I1683" i="1"/>
  <c r="E1683" i="1"/>
  <c r="I1682" i="1"/>
  <c r="E1682" i="1"/>
  <c r="I1681" i="1"/>
  <c r="E1681" i="1"/>
  <c r="I1680" i="1"/>
  <c r="E1680" i="1"/>
  <c r="I1679" i="1"/>
  <c r="E1679" i="1"/>
  <c r="I1678" i="1"/>
  <c r="E1678" i="1"/>
  <c r="I1677" i="1"/>
  <c r="E1677" i="1"/>
  <c r="I1676" i="1"/>
  <c r="E1676" i="1"/>
  <c r="E1675" i="1"/>
  <c r="I1674" i="1"/>
  <c r="E1674" i="1"/>
  <c r="I1673" i="1"/>
  <c r="E1673" i="1"/>
  <c r="E1672" i="1"/>
  <c r="I1671" i="1"/>
  <c r="E1671" i="1"/>
  <c r="I1670" i="1"/>
  <c r="E1670" i="1"/>
  <c r="E1669" i="1"/>
  <c r="I1668" i="1"/>
  <c r="E1668" i="1"/>
  <c r="E1667" i="1"/>
  <c r="I1666" i="1"/>
  <c r="E1666" i="1"/>
  <c r="E1665" i="1"/>
  <c r="E1664" i="1"/>
  <c r="I1663" i="1"/>
  <c r="E1663" i="1"/>
  <c r="E1662" i="1"/>
  <c r="I1661" i="1"/>
  <c r="E1661" i="1"/>
  <c r="I1660" i="1"/>
  <c r="E1660" i="1"/>
  <c r="E1659" i="1"/>
  <c r="I1658" i="1"/>
  <c r="E1658" i="1"/>
  <c r="I1657" i="1"/>
  <c r="E1657" i="1"/>
  <c r="I1656" i="1"/>
  <c r="E1656" i="1"/>
  <c r="I1655" i="1"/>
  <c r="E1655" i="1"/>
  <c r="I1654" i="1"/>
  <c r="E1654" i="1"/>
  <c r="E1653" i="1"/>
  <c r="E1652" i="1"/>
  <c r="E1651" i="1"/>
  <c r="E1650" i="1"/>
  <c r="E1649" i="1"/>
  <c r="E1648" i="1"/>
  <c r="E1647" i="1"/>
  <c r="I1646" i="1"/>
  <c r="E1646" i="1"/>
  <c r="E1645" i="1"/>
  <c r="E1644" i="1"/>
  <c r="I1643" i="1"/>
  <c r="E1643" i="1"/>
  <c r="E1642" i="1"/>
  <c r="E1641" i="1"/>
  <c r="E1640" i="1"/>
  <c r="I1639" i="1"/>
  <c r="E1639" i="1"/>
  <c r="I1638" i="1"/>
  <c r="E1638" i="1"/>
  <c r="I1637" i="1"/>
  <c r="E1637" i="1"/>
  <c r="I1636" i="1"/>
  <c r="E1636" i="1"/>
  <c r="I1635" i="1"/>
  <c r="E1635" i="1"/>
  <c r="E1634" i="1"/>
  <c r="I1633" i="1"/>
  <c r="E1633" i="1"/>
  <c r="I1632" i="1"/>
  <c r="E1632" i="1"/>
  <c r="I1631" i="1"/>
  <c r="E1631" i="1"/>
  <c r="I1630" i="1"/>
  <c r="E1630" i="1"/>
  <c r="I1629" i="1"/>
  <c r="E1629" i="1"/>
  <c r="I1628" i="1"/>
  <c r="E1628" i="1"/>
  <c r="I1627" i="1"/>
  <c r="E1627" i="1"/>
  <c r="I1626" i="1"/>
  <c r="E1626" i="1"/>
  <c r="I1625" i="1"/>
  <c r="E1625" i="1"/>
  <c r="I1624" i="1"/>
  <c r="E1624" i="1"/>
  <c r="I1623" i="1"/>
  <c r="E1623" i="1"/>
  <c r="E1622" i="1"/>
  <c r="I1621" i="1"/>
  <c r="E1621" i="1"/>
  <c r="I1620" i="1"/>
  <c r="E1620" i="1"/>
  <c r="I1619" i="1"/>
  <c r="E1619" i="1"/>
  <c r="I1618" i="1"/>
  <c r="E1618" i="1"/>
  <c r="I1617" i="1"/>
  <c r="E1617" i="1"/>
  <c r="I1616" i="1"/>
  <c r="E1616" i="1"/>
  <c r="I1615" i="1"/>
  <c r="E1615" i="1"/>
  <c r="I1614" i="1"/>
  <c r="E1614" i="1"/>
  <c r="I1613" i="1"/>
  <c r="E1613" i="1"/>
  <c r="I1612" i="1"/>
  <c r="E1612" i="1"/>
  <c r="I1611" i="1"/>
  <c r="E1611" i="1"/>
  <c r="E1610" i="1"/>
  <c r="I1609" i="1"/>
  <c r="E1609" i="1"/>
  <c r="I1608" i="1"/>
  <c r="E1608" i="1"/>
  <c r="I1607" i="1"/>
  <c r="E1607" i="1"/>
  <c r="I1606" i="1"/>
  <c r="E1606" i="1"/>
  <c r="I1605" i="1"/>
  <c r="E1605" i="1"/>
  <c r="I1604" i="1"/>
  <c r="E1604" i="1"/>
  <c r="I1603" i="1"/>
  <c r="E1603" i="1"/>
  <c r="I1602" i="1"/>
  <c r="E1602" i="1"/>
  <c r="I1601" i="1"/>
  <c r="E1601" i="1"/>
  <c r="I1600" i="1"/>
  <c r="E1600" i="1"/>
  <c r="I1599" i="1"/>
  <c r="E1599" i="1"/>
  <c r="I1598" i="1"/>
  <c r="E1598" i="1"/>
  <c r="I1597" i="1"/>
  <c r="E1597" i="1"/>
  <c r="I1596" i="1"/>
  <c r="E1596" i="1"/>
  <c r="I1595" i="1"/>
  <c r="E1595" i="1"/>
  <c r="I1594" i="1"/>
  <c r="E1594" i="1"/>
  <c r="I1593" i="1"/>
  <c r="E1593" i="1"/>
  <c r="E1592" i="1"/>
  <c r="E1591" i="1"/>
  <c r="E1590" i="1"/>
  <c r="E1589" i="1"/>
  <c r="I1588" i="1"/>
  <c r="E1588" i="1"/>
  <c r="I1587" i="1"/>
  <c r="E1587" i="1"/>
  <c r="I1586" i="1"/>
  <c r="E1586" i="1"/>
  <c r="I1585" i="1"/>
  <c r="E1585" i="1"/>
  <c r="I1584" i="1"/>
  <c r="E1584" i="1"/>
  <c r="I1583" i="1"/>
  <c r="E1583" i="1"/>
  <c r="I1582" i="1"/>
  <c r="E1582" i="1"/>
  <c r="I1581" i="1"/>
  <c r="E1581" i="1"/>
  <c r="I1580" i="1"/>
  <c r="E1580" i="1"/>
  <c r="E1579" i="1"/>
  <c r="I1578" i="1"/>
  <c r="E1578" i="1"/>
  <c r="I1577" i="1"/>
  <c r="E1577" i="1"/>
  <c r="I1576" i="1"/>
  <c r="E1576" i="1"/>
  <c r="E1575" i="1"/>
  <c r="I1574" i="1"/>
  <c r="E1574" i="1"/>
  <c r="I1573" i="1"/>
  <c r="E1573" i="1"/>
  <c r="E1572" i="1"/>
  <c r="E1571" i="1"/>
  <c r="E1570" i="1"/>
  <c r="I1569" i="1"/>
  <c r="E1569" i="1"/>
  <c r="I1568" i="1"/>
  <c r="E1568" i="1"/>
  <c r="E1567" i="1"/>
  <c r="I1566" i="1"/>
  <c r="E1566" i="1"/>
  <c r="I1565" i="1"/>
  <c r="E1565" i="1"/>
  <c r="E1564" i="1"/>
  <c r="I1563" i="1"/>
  <c r="E1563" i="1"/>
  <c r="E1562" i="1"/>
  <c r="I1561" i="1"/>
  <c r="E1561" i="1"/>
  <c r="E1560" i="1"/>
  <c r="E1559" i="1"/>
  <c r="E1558" i="1"/>
  <c r="I1557" i="1"/>
  <c r="E1557" i="1"/>
  <c r="I1556" i="1"/>
  <c r="E1556" i="1"/>
  <c r="I1555" i="1"/>
  <c r="E1555" i="1"/>
  <c r="I1554" i="1"/>
  <c r="E1554" i="1"/>
  <c r="E1553" i="1"/>
  <c r="E1552" i="1"/>
  <c r="E1551" i="1"/>
  <c r="I1550" i="1"/>
  <c r="E1550" i="1"/>
  <c r="I1549" i="1"/>
  <c r="E1549" i="1"/>
  <c r="I1548" i="1"/>
  <c r="E1548" i="1"/>
  <c r="I1547" i="1"/>
  <c r="E1547" i="1"/>
  <c r="I1546" i="1"/>
  <c r="E1546" i="1"/>
  <c r="I1545" i="1"/>
  <c r="E1545" i="1"/>
  <c r="E1544" i="1"/>
  <c r="E1543" i="1"/>
  <c r="I1542" i="1"/>
  <c r="E1542" i="1"/>
  <c r="I1541" i="1"/>
  <c r="E1541" i="1"/>
  <c r="I1540" i="1"/>
  <c r="E1540" i="1"/>
  <c r="I1539" i="1"/>
  <c r="E1539" i="1"/>
  <c r="E1538" i="1"/>
  <c r="I1537" i="1"/>
  <c r="E1537" i="1"/>
  <c r="I1536" i="1"/>
  <c r="E1536" i="1"/>
  <c r="I1535" i="1"/>
  <c r="E1535" i="1"/>
  <c r="I1534" i="1"/>
  <c r="E1534" i="1"/>
  <c r="I1533" i="1"/>
  <c r="E1533" i="1"/>
  <c r="I1532" i="1"/>
  <c r="E1532" i="1"/>
  <c r="I1531" i="1"/>
  <c r="E1531" i="1"/>
  <c r="I1530" i="1"/>
  <c r="E1530" i="1"/>
  <c r="I1529" i="1"/>
  <c r="E1529" i="1"/>
  <c r="I1528" i="1"/>
  <c r="E1528" i="1"/>
  <c r="I1527" i="1"/>
  <c r="E1527" i="1"/>
  <c r="I1526" i="1"/>
  <c r="E1526" i="1"/>
  <c r="I1525" i="1"/>
  <c r="E1525" i="1"/>
  <c r="I1524" i="1"/>
  <c r="E1524" i="1"/>
  <c r="I1523" i="1"/>
  <c r="E1523" i="1"/>
  <c r="I1522" i="1"/>
  <c r="E1522" i="1"/>
  <c r="I1521" i="1"/>
  <c r="E1521" i="1"/>
  <c r="E1520" i="1"/>
  <c r="I1519" i="1"/>
  <c r="E1519" i="1"/>
  <c r="I1518" i="1"/>
  <c r="E1518" i="1"/>
  <c r="I1517" i="1"/>
  <c r="E1517" i="1"/>
  <c r="I1516" i="1"/>
  <c r="E1516" i="1"/>
  <c r="E1515" i="1"/>
  <c r="I1514" i="1"/>
  <c r="E1514" i="1"/>
  <c r="I1513" i="1"/>
  <c r="E1513" i="1"/>
  <c r="E1512" i="1"/>
  <c r="E1511" i="1"/>
  <c r="I1510" i="1"/>
  <c r="E1510" i="1"/>
  <c r="E1509" i="1"/>
  <c r="I1508" i="1"/>
  <c r="E1508" i="1"/>
  <c r="E1507" i="1"/>
  <c r="I1506" i="1"/>
  <c r="E1506" i="1"/>
  <c r="I1505" i="1"/>
  <c r="E1505" i="1"/>
  <c r="I1504" i="1"/>
  <c r="E1504" i="1"/>
  <c r="I1503" i="1"/>
  <c r="E1503" i="1"/>
  <c r="I1502" i="1"/>
  <c r="E1502" i="1"/>
  <c r="I1501" i="1"/>
  <c r="E1501" i="1"/>
  <c r="I1500" i="1"/>
  <c r="E1500" i="1"/>
  <c r="I1499" i="1"/>
  <c r="E1499" i="1"/>
  <c r="I1498" i="1"/>
  <c r="E1498" i="1"/>
  <c r="E1497" i="1"/>
  <c r="E1496" i="1"/>
  <c r="I1495" i="1"/>
  <c r="E1495" i="1"/>
  <c r="I1494" i="1"/>
  <c r="E1494" i="1"/>
  <c r="I1493" i="1"/>
  <c r="E1493" i="1"/>
  <c r="E1492" i="1"/>
  <c r="I1491" i="1"/>
  <c r="E1491" i="1"/>
  <c r="I1490" i="1"/>
  <c r="E1490" i="1"/>
  <c r="I1489" i="1"/>
  <c r="E1489" i="1"/>
  <c r="I1488" i="1"/>
  <c r="E1488" i="1"/>
  <c r="I1487" i="1"/>
  <c r="E1487" i="1"/>
  <c r="I1486" i="1"/>
  <c r="E1486" i="1"/>
  <c r="I1485" i="1"/>
  <c r="E1485" i="1"/>
  <c r="I1484" i="1"/>
  <c r="E1484" i="1"/>
  <c r="I1483" i="1"/>
  <c r="E1483" i="1"/>
  <c r="I1482" i="1"/>
  <c r="E1482" i="1"/>
  <c r="I1481" i="1"/>
  <c r="E1481" i="1"/>
  <c r="I1480" i="1"/>
  <c r="E1480" i="1"/>
  <c r="I1479" i="1"/>
  <c r="E1479" i="1"/>
  <c r="I1478" i="1"/>
  <c r="E1478" i="1"/>
  <c r="I1477" i="1"/>
  <c r="E1477" i="1"/>
  <c r="I1476" i="1"/>
  <c r="E1476" i="1"/>
  <c r="E1475" i="1"/>
  <c r="E1474" i="1"/>
  <c r="I1473" i="1"/>
  <c r="E1473" i="1"/>
  <c r="E1472" i="1"/>
  <c r="E1471" i="1"/>
  <c r="I1470" i="1"/>
  <c r="E1470" i="1"/>
  <c r="I1469" i="1"/>
  <c r="E1469" i="1"/>
  <c r="I1468" i="1"/>
  <c r="E1468" i="1"/>
  <c r="E1467" i="1"/>
  <c r="I1466" i="1"/>
  <c r="E1466" i="1"/>
  <c r="I1465" i="1"/>
  <c r="E1465" i="1"/>
  <c r="E1464" i="1"/>
  <c r="E1463" i="1"/>
  <c r="I1462" i="1"/>
  <c r="E1462" i="1"/>
  <c r="E1461" i="1"/>
  <c r="I1460" i="1"/>
  <c r="E1460" i="1"/>
  <c r="I1459" i="1"/>
  <c r="E1459" i="1"/>
  <c r="I1458" i="1"/>
  <c r="E1458" i="1"/>
  <c r="E1457" i="1"/>
  <c r="I1456" i="1"/>
  <c r="E1456" i="1"/>
  <c r="I1455" i="1"/>
  <c r="E1455" i="1"/>
  <c r="I1454" i="1"/>
  <c r="E1454" i="1"/>
  <c r="E1453" i="1"/>
  <c r="I1452" i="1"/>
  <c r="E1452" i="1"/>
  <c r="I1451" i="1"/>
  <c r="E1451" i="1"/>
  <c r="I1450" i="1"/>
  <c r="E1450" i="1"/>
  <c r="E1449" i="1"/>
  <c r="I1448" i="1"/>
  <c r="E1448" i="1"/>
  <c r="I1447" i="1"/>
  <c r="E1447" i="1"/>
  <c r="I1446" i="1"/>
  <c r="E1446" i="1"/>
  <c r="E1445" i="1"/>
  <c r="I1444" i="1"/>
  <c r="E1444" i="1"/>
  <c r="I1443" i="1"/>
  <c r="E1443" i="1"/>
  <c r="I1442" i="1"/>
  <c r="E1442" i="1"/>
  <c r="I1441" i="1"/>
  <c r="E1441" i="1"/>
  <c r="I1440" i="1"/>
  <c r="E1440" i="1"/>
  <c r="I1439" i="1"/>
  <c r="E1439" i="1"/>
  <c r="I1438" i="1"/>
  <c r="E1438" i="1"/>
  <c r="I1437" i="1"/>
  <c r="E1437" i="1"/>
  <c r="I1436" i="1"/>
  <c r="E1436" i="1"/>
  <c r="E1435" i="1"/>
  <c r="I1434" i="1"/>
  <c r="E1434" i="1"/>
  <c r="E1433" i="1"/>
  <c r="E1432" i="1"/>
  <c r="E1431" i="1"/>
  <c r="I1430" i="1"/>
  <c r="E1430" i="1"/>
  <c r="I1429" i="1"/>
  <c r="E1429" i="1"/>
  <c r="I1428" i="1"/>
  <c r="E1428" i="1"/>
  <c r="I1427" i="1"/>
  <c r="E1427" i="1"/>
  <c r="I1426" i="1"/>
  <c r="E1426" i="1"/>
  <c r="I1425" i="1"/>
  <c r="E1425" i="1"/>
  <c r="I1424" i="1"/>
  <c r="E1424" i="1"/>
  <c r="I1423" i="1"/>
  <c r="E1423" i="1"/>
  <c r="I1422" i="1"/>
  <c r="E1422" i="1"/>
  <c r="I1421" i="1"/>
  <c r="E1421" i="1"/>
  <c r="I1420" i="1"/>
  <c r="E1420" i="1"/>
  <c r="I1419" i="1"/>
  <c r="E1419" i="1"/>
  <c r="I1418" i="1"/>
  <c r="E1418" i="1"/>
  <c r="I1417" i="1"/>
  <c r="E1417" i="1"/>
  <c r="I1416" i="1"/>
  <c r="E1416" i="1"/>
  <c r="E1415" i="1"/>
  <c r="I1414" i="1"/>
  <c r="E1414" i="1"/>
  <c r="I1413" i="1"/>
  <c r="E1413" i="1"/>
  <c r="E1412" i="1"/>
  <c r="I1411" i="1"/>
  <c r="E1411" i="1"/>
  <c r="E1410" i="1"/>
  <c r="E1409" i="1"/>
  <c r="I1408" i="1"/>
  <c r="E1408" i="1"/>
  <c r="I1407" i="1"/>
  <c r="E1407" i="1"/>
  <c r="I1406" i="1"/>
  <c r="E1406" i="1"/>
  <c r="I1405" i="1"/>
  <c r="E1405" i="1"/>
  <c r="E1404" i="1"/>
  <c r="I1403" i="1"/>
  <c r="E1403" i="1"/>
  <c r="I1402" i="1"/>
  <c r="E1402" i="1"/>
  <c r="I1401" i="1"/>
  <c r="E1401" i="1"/>
  <c r="I1400" i="1"/>
  <c r="E1400" i="1"/>
  <c r="I1399" i="1"/>
  <c r="E1399" i="1"/>
  <c r="I1398" i="1"/>
  <c r="E1398" i="1"/>
  <c r="I1397" i="1"/>
  <c r="E1397" i="1"/>
  <c r="E1396" i="1"/>
  <c r="E1395" i="1"/>
  <c r="I1394" i="1"/>
  <c r="E1394" i="1"/>
  <c r="E1393" i="1"/>
  <c r="I1392" i="1"/>
  <c r="E1392" i="1"/>
  <c r="E1391" i="1"/>
  <c r="E1390" i="1"/>
  <c r="E1389" i="1"/>
  <c r="E1388" i="1"/>
  <c r="I1387" i="1"/>
  <c r="E1387" i="1"/>
  <c r="I1386" i="1"/>
  <c r="E1386" i="1"/>
  <c r="I1385" i="1"/>
  <c r="E1385" i="1"/>
  <c r="E1384" i="1"/>
  <c r="I1383" i="1"/>
  <c r="E1383" i="1"/>
  <c r="I1382" i="1"/>
  <c r="E1382" i="1"/>
  <c r="E1381" i="1"/>
  <c r="E1380" i="1"/>
  <c r="E1379" i="1"/>
  <c r="E1378" i="1"/>
  <c r="I1377" i="1"/>
  <c r="E1377" i="1"/>
  <c r="E1376" i="1"/>
  <c r="E1375" i="1"/>
  <c r="E1374" i="1"/>
  <c r="E1373" i="1"/>
  <c r="I1372" i="1"/>
  <c r="E1372" i="1"/>
  <c r="E1371" i="1"/>
  <c r="E1370" i="1"/>
  <c r="I1369" i="1"/>
  <c r="E1369" i="1"/>
  <c r="E1368" i="1"/>
  <c r="I1367" i="1"/>
  <c r="E1367" i="1"/>
  <c r="E1366" i="1"/>
  <c r="I1365" i="1"/>
  <c r="E1365" i="1"/>
  <c r="E1364" i="1"/>
  <c r="I1363" i="1"/>
  <c r="E1363" i="1"/>
  <c r="E1362" i="1"/>
  <c r="I1361" i="1"/>
  <c r="E1361" i="1"/>
  <c r="I1360" i="1"/>
  <c r="E1360" i="1"/>
  <c r="E1359" i="1"/>
  <c r="E1358" i="1"/>
  <c r="E1357" i="1"/>
  <c r="I1356" i="1"/>
  <c r="E1356" i="1"/>
  <c r="E1355" i="1"/>
  <c r="E1354" i="1"/>
  <c r="I1353" i="1"/>
  <c r="E1353" i="1"/>
  <c r="I1352" i="1"/>
  <c r="E1352" i="1"/>
  <c r="I1351" i="1"/>
  <c r="E1351" i="1"/>
  <c r="I1350" i="1"/>
  <c r="E1350" i="1"/>
  <c r="E1349" i="1"/>
  <c r="E1348" i="1"/>
  <c r="I1347" i="1"/>
  <c r="E1347" i="1"/>
  <c r="E1346" i="1"/>
  <c r="I1345" i="1"/>
  <c r="E1345" i="1"/>
  <c r="E1344" i="1"/>
  <c r="I1343" i="1"/>
  <c r="E1343" i="1"/>
  <c r="E1342" i="1"/>
  <c r="E1341" i="1"/>
  <c r="I1340" i="1"/>
  <c r="E1340" i="1"/>
  <c r="I1339" i="1"/>
  <c r="E1339" i="1"/>
  <c r="I1338" i="1"/>
  <c r="E1338" i="1"/>
  <c r="I1337" i="1"/>
  <c r="E1337" i="1"/>
  <c r="I1336" i="1"/>
  <c r="E1336" i="1"/>
  <c r="I1335" i="1"/>
  <c r="E1335" i="1"/>
  <c r="I1334" i="1"/>
  <c r="E1334" i="1"/>
  <c r="I1333" i="1"/>
  <c r="E1333" i="1"/>
  <c r="I1332" i="1"/>
  <c r="E1332" i="1"/>
  <c r="I1331" i="1"/>
  <c r="E1331" i="1"/>
  <c r="E1330" i="1"/>
  <c r="I1329" i="1"/>
  <c r="E1329" i="1"/>
  <c r="I1328" i="1"/>
  <c r="E1328" i="1"/>
  <c r="I1327" i="1"/>
  <c r="E1327" i="1"/>
  <c r="I1326" i="1"/>
  <c r="E1326" i="1"/>
  <c r="I1325" i="1"/>
  <c r="E1325" i="1"/>
  <c r="I1324" i="1"/>
  <c r="E1324" i="1"/>
  <c r="I1323" i="1"/>
  <c r="E1323" i="1"/>
  <c r="I1322" i="1"/>
  <c r="E1322" i="1"/>
  <c r="I1321" i="1"/>
  <c r="E1321" i="1"/>
  <c r="I1320" i="1"/>
  <c r="E1320" i="1"/>
  <c r="I1319" i="1"/>
  <c r="E1319" i="1"/>
  <c r="I1318" i="1"/>
  <c r="E1318" i="1"/>
  <c r="E1317" i="1"/>
  <c r="I1316" i="1"/>
  <c r="E1316" i="1"/>
  <c r="I1315" i="1"/>
  <c r="E1315" i="1"/>
  <c r="I1314" i="1"/>
  <c r="E1314" i="1"/>
  <c r="I1313" i="1"/>
  <c r="E1313" i="1"/>
  <c r="I1312" i="1"/>
  <c r="E1312" i="1"/>
  <c r="I1311" i="1"/>
  <c r="E1311" i="1"/>
  <c r="I1310" i="1"/>
  <c r="E1310" i="1"/>
  <c r="I1309" i="1"/>
  <c r="E1309" i="1"/>
  <c r="I1308" i="1"/>
  <c r="E1308" i="1"/>
  <c r="I1307" i="1"/>
  <c r="E1307" i="1"/>
  <c r="I1306" i="1"/>
  <c r="E1306" i="1"/>
  <c r="I1305" i="1"/>
  <c r="E1305" i="1"/>
  <c r="I1304" i="1"/>
  <c r="E1304" i="1"/>
  <c r="I1303" i="1"/>
  <c r="E1303" i="1"/>
  <c r="I1302" i="1"/>
  <c r="E1302" i="1"/>
  <c r="E1301" i="1"/>
  <c r="I1300" i="1"/>
  <c r="E1300" i="1"/>
  <c r="I1299" i="1"/>
  <c r="E1299" i="1"/>
  <c r="I1298" i="1"/>
  <c r="E1298" i="1"/>
  <c r="I1297" i="1"/>
  <c r="E1297" i="1"/>
  <c r="E1296" i="1"/>
  <c r="I1295" i="1"/>
  <c r="E1295" i="1"/>
  <c r="I1294" i="1"/>
  <c r="E1294" i="1"/>
  <c r="I1293" i="1"/>
  <c r="E1293" i="1"/>
  <c r="I1292" i="1"/>
  <c r="E1292" i="1"/>
  <c r="I1291" i="1"/>
  <c r="E1291" i="1"/>
  <c r="E1290" i="1"/>
  <c r="I1289" i="1"/>
  <c r="E1289" i="1"/>
  <c r="I1288" i="1"/>
  <c r="E1288" i="1"/>
  <c r="I1287" i="1"/>
  <c r="E1287" i="1"/>
  <c r="I1286" i="1"/>
  <c r="E1286" i="1"/>
  <c r="I1285" i="1"/>
  <c r="E1285" i="1"/>
  <c r="I1284" i="1"/>
  <c r="E1284" i="1"/>
  <c r="I1283" i="1"/>
  <c r="E1283" i="1"/>
  <c r="I1282" i="1"/>
  <c r="E1282" i="1"/>
  <c r="I1281" i="1"/>
  <c r="E1281" i="1"/>
  <c r="I1280" i="1"/>
  <c r="E1280" i="1"/>
  <c r="I1279" i="1"/>
  <c r="E1279" i="1"/>
  <c r="I1278" i="1"/>
  <c r="E1278" i="1"/>
  <c r="I1277" i="1"/>
  <c r="E1277" i="1"/>
  <c r="E1276" i="1"/>
  <c r="I1275" i="1"/>
  <c r="E1275" i="1"/>
  <c r="I1274" i="1"/>
  <c r="E1274" i="1"/>
  <c r="I1273" i="1"/>
  <c r="E1273" i="1"/>
  <c r="I1272" i="1"/>
  <c r="E1272" i="1"/>
  <c r="I1271" i="1"/>
  <c r="E1271" i="1"/>
  <c r="I1270" i="1"/>
  <c r="E1270" i="1"/>
  <c r="E1269" i="1"/>
  <c r="I1268" i="1"/>
  <c r="E1268" i="1"/>
  <c r="I1267" i="1"/>
  <c r="E1267" i="1"/>
  <c r="I1266" i="1"/>
  <c r="E1266" i="1"/>
  <c r="I1265" i="1"/>
  <c r="E1265" i="1"/>
  <c r="E1264" i="1"/>
  <c r="I1263" i="1"/>
  <c r="E1263" i="1"/>
  <c r="I1262" i="1"/>
  <c r="E1262" i="1"/>
  <c r="I1261" i="1"/>
  <c r="E1261" i="1"/>
  <c r="I1260" i="1"/>
  <c r="E1260" i="1"/>
  <c r="E1259" i="1"/>
  <c r="I1258" i="1"/>
  <c r="E1258" i="1"/>
  <c r="I1257" i="1"/>
  <c r="E1257" i="1"/>
  <c r="I1256" i="1"/>
  <c r="E1256" i="1"/>
  <c r="I1255" i="1"/>
  <c r="E1255" i="1"/>
  <c r="E1254" i="1"/>
  <c r="I1253" i="1"/>
  <c r="E1253" i="1"/>
  <c r="I1252" i="1"/>
  <c r="E1252" i="1"/>
  <c r="E1251" i="1"/>
  <c r="I1250" i="1"/>
  <c r="E1250" i="1"/>
  <c r="I1249" i="1"/>
  <c r="E1249" i="1"/>
  <c r="I1248" i="1"/>
  <c r="E1248" i="1"/>
  <c r="I1247" i="1"/>
  <c r="E1247" i="1"/>
  <c r="I1246" i="1"/>
  <c r="E1246" i="1"/>
  <c r="E1245" i="1"/>
  <c r="I1244" i="1"/>
  <c r="E1244" i="1"/>
  <c r="I1243" i="1"/>
  <c r="E1243" i="1"/>
  <c r="I1242" i="1"/>
  <c r="E1242" i="1"/>
  <c r="I1241" i="1"/>
  <c r="E1241" i="1"/>
  <c r="I1240" i="1"/>
  <c r="E1240" i="1"/>
  <c r="I1239" i="1"/>
  <c r="E1239" i="1"/>
  <c r="I1238" i="1"/>
  <c r="E1238" i="1"/>
  <c r="I1237" i="1"/>
  <c r="E1237" i="1"/>
  <c r="I1236" i="1"/>
  <c r="E1236" i="1"/>
  <c r="I1235" i="1"/>
  <c r="E1235" i="1"/>
  <c r="I1234" i="1"/>
  <c r="E1234" i="1"/>
  <c r="I1233" i="1"/>
  <c r="E1233" i="1"/>
  <c r="I1232" i="1"/>
  <c r="E1232" i="1"/>
  <c r="I1231" i="1"/>
  <c r="E1231" i="1"/>
  <c r="I1230" i="1"/>
  <c r="E1230" i="1"/>
  <c r="I1229" i="1"/>
  <c r="E1229" i="1"/>
  <c r="I1228" i="1"/>
  <c r="E1228" i="1"/>
  <c r="I1227" i="1"/>
  <c r="E1227" i="1"/>
  <c r="I1226" i="1"/>
  <c r="E1226" i="1"/>
  <c r="I1225" i="1"/>
  <c r="E1225" i="1"/>
  <c r="I1224" i="1"/>
  <c r="E1224" i="1"/>
  <c r="I1223" i="1"/>
  <c r="E1223" i="1"/>
  <c r="I1222" i="1"/>
  <c r="E1222" i="1"/>
  <c r="I1221" i="1"/>
  <c r="E1221" i="1"/>
  <c r="E1220" i="1"/>
  <c r="I1219" i="1"/>
  <c r="E1219" i="1"/>
  <c r="I1218" i="1"/>
  <c r="E1218" i="1"/>
  <c r="I1217" i="1"/>
  <c r="E1217" i="1"/>
  <c r="I1216" i="1"/>
  <c r="E1216" i="1"/>
  <c r="E1215" i="1"/>
  <c r="I1214" i="1"/>
  <c r="E1214" i="1"/>
  <c r="I1213" i="1"/>
  <c r="E1213" i="1"/>
  <c r="I1212" i="1"/>
  <c r="E1212" i="1"/>
  <c r="I1211" i="1"/>
  <c r="E1211" i="1"/>
  <c r="I1210" i="1"/>
  <c r="E1210" i="1"/>
  <c r="I1209" i="1"/>
  <c r="E1209" i="1"/>
  <c r="I1208" i="1"/>
  <c r="E1208" i="1"/>
  <c r="I1207" i="1"/>
  <c r="E1207" i="1"/>
  <c r="I1206" i="1"/>
  <c r="E1206" i="1"/>
  <c r="I1205" i="1"/>
  <c r="E1205" i="1"/>
  <c r="I1204" i="1"/>
  <c r="E1204" i="1"/>
  <c r="I1203" i="1"/>
  <c r="E1203" i="1"/>
  <c r="I1202" i="1"/>
  <c r="E1202" i="1"/>
  <c r="I1201" i="1"/>
  <c r="E1201" i="1"/>
  <c r="I1200" i="1"/>
  <c r="E1200" i="1"/>
  <c r="I1199" i="1"/>
  <c r="E1199" i="1"/>
  <c r="I1198" i="1"/>
  <c r="E1198" i="1"/>
  <c r="I1197" i="1"/>
  <c r="E1197" i="1"/>
  <c r="I1196" i="1"/>
  <c r="E1196" i="1"/>
  <c r="E1195" i="1"/>
  <c r="I1194" i="1"/>
  <c r="E1194" i="1"/>
  <c r="E1193" i="1"/>
  <c r="I1192" i="1"/>
  <c r="E1192" i="1"/>
  <c r="I1191" i="1"/>
  <c r="E1191" i="1"/>
  <c r="I1190" i="1"/>
  <c r="E1190" i="1"/>
  <c r="E1189" i="1"/>
  <c r="I1188" i="1"/>
  <c r="E1188" i="1"/>
  <c r="I1187" i="1"/>
  <c r="E1187" i="1"/>
  <c r="E1186" i="1"/>
  <c r="I1185" i="1"/>
  <c r="E1185" i="1"/>
  <c r="I1184" i="1"/>
  <c r="E1184" i="1"/>
  <c r="I1183" i="1"/>
  <c r="E1183" i="1"/>
  <c r="I1182" i="1"/>
  <c r="E1182" i="1"/>
  <c r="E1181" i="1"/>
  <c r="I1180" i="1"/>
  <c r="E1180" i="1"/>
  <c r="I1179" i="1"/>
  <c r="E1179" i="1"/>
  <c r="I1178" i="1"/>
  <c r="E1178" i="1"/>
  <c r="I1177" i="1"/>
  <c r="E1177" i="1"/>
  <c r="E1176" i="1"/>
  <c r="E1175" i="1"/>
  <c r="I1174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I1115" i="1"/>
  <c r="E1115" i="1"/>
  <c r="I1114" i="1"/>
  <c r="E1114" i="1"/>
  <c r="E1113" i="1"/>
  <c r="E1112" i="1"/>
  <c r="I1111" i="1"/>
  <c r="E1111" i="1"/>
  <c r="E1110" i="1"/>
  <c r="I1109" i="1"/>
  <c r="E1109" i="1"/>
  <c r="I1108" i="1"/>
  <c r="E1108" i="1"/>
  <c r="I1107" i="1"/>
  <c r="E1107" i="1"/>
  <c r="I1106" i="1"/>
  <c r="E1106" i="1"/>
  <c r="I1105" i="1"/>
  <c r="E1105" i="1"/>
  <c r="I1104" i="1"/>
  <c r="E1104" i="1"/>
  <c r="I1103" i="1"/>
  <c r="E1103" i="1"/>
  <c r="E1102" i="1"/>
  <c r="E1101" i="1"/>
  <c r="E1100" i="1"/>
  <c r="E1099" i="1"/>
  <c r="E1098" i="1"/>
  <c r="I1097" i="1"/>
  <c r="E1097" i="1"/>
  <c r="E1096" i="1"/>
  <c r="I1095" i="1"/>
  <c r="E1095" i="1"/>
  <c r="I1094" i="1"/>
  <c r="E1094" i="1"/>
  <c r="E1093" i="1"/>
  <c r="I1092" i="1"/>
  <c r="E1092" i="1"/>
  <c r="I1091" i="1"/>
  <c r="E1091" i="1"/>
  <c r="I1090" i="1"/>
  <c r="E1090" i="1"/>
  <c r="I1089" i="1"/>
  <c r="E1089" i="1"/>
  <c r="I1088" i="1"/>
  <c r="E1088" i="1"/>
  <c r="E1087" i="1"/>
  <c r="E1086" i="1"/>
  <c r="E1085" i="1"/>
  <c r="E1084" i="1"/>
  <c r="I1083" i="1"/>
  <c r="E1083" i="1"/>
  <c r="E1082" i="1"/>
  <c r="I1081" i="1"/>
  <c r="E1081" i="1"/>
  <c r="I1080" i="1"/>
  <c r="E1080" i="1"/>
  <c r="I1079" i="1"/>
  <c r="E1079" i="1"/>
  <c r="I1078" i="1"/>
  <c r="E1078" i="1"/>
  <c r="I1077" i="1"/>
  <c r="E1077" i="1"/>
  <c r="I1076" i="1"/>
  <c r="E1076" i="1"/>
  <c r="E1075" i="1"/>
  <c r="E1074" i="1"/>
  <c r="I1073" i="1"/>
  <c r="E1073" i="1"/>
  <c r="I1072" i="1"/>
  <c r="E1072" i="1"/>
  <c r="I1071" i="1"/>
  <c r="E1071" i="1"/>
  <c r="I1070" i="1"/>
  <c r="E1070" i="1"/>
  <c r="E1069" i="1"/>
  <c r="E1068" i="1"/>
  <c r="I1067" i="1"/>
  <c r="E1067" i="1"/>
  <c r="E1066" i="1"/>
  <c r="E1065" i="1"/>
  <c r="E1064" i="1"/>
  <c r="E1063" i="1"/>
  <c r="E1062" i="1"/>
  <c r="E1061" i="1"/>
  <c r="E1060" i="1"/>
  <c r="I1059" i="1"/>
  <c r="E1059" i="1"/>
  <c r="E1058" i="1"/>
  <c r="I1057" i="1"/>
  <c r="E1057" i="1"/>
  <c r="I1056" i="1"/>
  <c r="E1056" i="1"/>
  <c r="E1055" i="1"/>
  <c r="E1054" i="1"/>
  <c r="I1053" i="1"/>
  <c r="E1053" i="1"/>
  <c r="I1052" i="1"/>
  <c r="E1052" i="1"/>
  <c r="I1051" i="1"/>
  <c r="E1051" i="1"/>
  <c r="I1050" i="1"/>
  <c r="E1050" i="1"/>
  <c r="I1049" i="1"/>
  <c r="E1049" i="1"/>
  <c r="I1048" i="1"/>
  <c r="E1048" i="1"/>
  <c r="I1047" i="1"/>
  <c r="E1047" i="1"/>
  <c r="I1046" i="1"/>
  <c r="E1046" i="1"/>
  <c r="E1045" i="1"/>
  <c r="I1044" i="1"/>
  <c r="E1044" i="1"/>
  <c r="E1043" i="1"/>
  <c r="E1042" i="1"/>
  <c r="E1041" i="1"/>
  <c r="E1040" i="1"/>
  <c r="E1039" i="1"/>
  <c r="E1038" i="1"/>
  <c r="E1037" i="1"/>
  <c r="I1036" i="1"/>
  <c r="E1036" i="1"/>
  <c r="E1035" i="1"/>
  <c r="E1034" i="1"/>
  <c r="E1033" i="1"/>
  <c r="E1032" i="1"/>
  <c r="E1031" i="1"/>
  <c r="E1030" i="1"/>
  <c r="I1029" i="1"/>
  <c r="E1029" i="1"/>
  <c r="E1028" i="1"/>
  <c r="E1027" i="1"/>
  <c r="E1026" i="1"/>
  <c r="I1025" i="1"/>
  <c r="E1025" i="1"/>
  <c r="I1024" i="1"/>
  <c r="E1024" i="1"/>
  <c r="I1023" i="1"/>
  <c r="E1023" i="1"/>
  <c r="I1022" i="1"/>
  <c r="E1022" i="1"/>
  <c r="E1021" i="1"/>
  <c r="E1020" i="1"/>
  <c r="I1019" i="1"/>
  <c r="E1019" i="1"/>
  <c r="E1018" i="1"/>
  <c r="E1017" i="1"/>
  <c r="I1016" i="1"/>
  <c r="E1016" i="1"/>
  <c r="E1015" i="1"/>
  <c r="E1014" i="1"/>
  <c r="E1013" i="1"/>
  <c r="I1012" i="1"/>
  <c r="E1012" i="1"/>
  <c r="I1011" i="1"/>
  <c r="E1011" i="1"/>
  <c r="E1010" i="1"/>
  <c r="I1009" i="1"/>
  <c r="E1009" i="1"/>
  <c r="E1008" i="1"/>
  <c r="E1007" i="1"/>
  <c r="I1006" i="1"/>
  <c r="E1006" i="1"/>
  <c r="E1005" i="1"/>
  <c r="E1004" i="1"/>
  <c r="I1003" i="1"/>
  <c r="E1003" i="1"/>
  <c r="E1002" i="1"/>
  <c r="I1001" i="1"/>
  <c r="E1001" i="1"/>
  <c r="E1000" i="1"/>
  <c r="I999" i="1"/>
  <c r="E999" i="1"/>
  <c r="E998" i="1"/>
  <c r="E997" i="1"/>
  <c r="I996" i="1"/>
  <c r="E996" i="1"/>
  <c r="I995" i="1"/>
  <c r="E995" i="1"/>
  <c r="E994" i="1"/>
  <c r="E993" i="1"/>
  <c r="I992" i="1"/>
  <c r="E992" i="1"/>
  <c r="I991" i="1"/>
  <c r="E991" i="1"/>
  <c r="I990" i="1"/>
  <c r="E990" i="1"/>
  <c r="I989" i="1"/>
  <c r="E989" i="1"/>
  <c r="I988" i="1"/>
  <c r="E988" i="1"/>
  <c r="I987" i="1"/>
  <c r="E987" i="1"/>
  <c r="I986" i="1"/>
  <c r="E986" i="1"/>
  <c r="I985" i="1"/>
  <c r="E985" i="1"/>
  <c r="I984" i="1"/>
  <c r="E984" i="1"/>
  <c r="I983" i="1"/>
  <c r="E983" i="1"/>
  <c r="E982" i="1"/>
  <c r="E981" i="1"/>
  <c r="I980" i="1"/>
  <c r="E980" i="1"/>
  <c r="I979" i="1"/>
  <c r="E979" i="1"/>
  <c r="I978" i="1"/>
  <c r="E978" i="1"/>
  <c r="I977" i="1"/>
  <c r="E977" i="1"/>
  <c r="I976" i="1"/>
  <c r="E976" i="1"/>
  <c r="I975" i="1"/>
  <c r="E975" i="1"/>
  <c r="I974" i="1"/>
  <c r="E974" i="1"/>
  <c r="I973" i="1"/>
  <c r="E973" i="1"/>
  <c r="I972" i="1"/>
  <c r="E972" i="1"/>
  <c r="E971" i="1"/>
  <c r="I970" i="1"/>
  <c r="E970" i="1"/>
  <c r="I969" i="1"/>
  <c r="E969" i="1"/>
  <c r="E968" i="1"/>
  <c r="I967" i="1"/>
  <c r="E967" i="1"/>
  <c r="I966" i="1"/>
  <c r="E966" i="1"/>
  <c r="I965" i="1"/>
  <c r="E965" i="1"/>
  <c r="E964" i="1"/>
  <c r="I963" i="1"/>
  <c r="E963" i="1"/>
  <c r="I962" i="1"/>
  <c r="E962" i="1"/>
  <c r="I961" i="1"/>
  <c r="E961" i="1"/>
  <c r="E960" i="1"/>
  <c r="E959" i="1"/>
  <c r="E958" i="1"/>
  <c r="E957" i="1"/>
  <c r="I956" i="1"/>
  <c r="E956" i="1"/>
  <c r="E955" i="1"/>
  <c r="E954" i="1"/>
  <c r="I953" i="1"/>
  <c r="E953" i="1"/>
  <c r="I952" i="1"/>
  <c r="E952" i="1"/>
  <c r="I951" i="1"/>
  <c r="E951" i="1"/>
  <c r="I950" i="1"/>
  <c r="E950" i="1"/>
  <c r="I949" i="1"/>
  <c r="E949" i="1"/>
  <c r="I948" i="1"/>
  <c r="E948" i="1"/>
  <c r="I947" i="1"/>
  <c r="E947" i="1"/>
  <c r="E946" i="1"/>
  <c r="I945" i="1"/>
  <c r="E945" i="1"/>
  <c r="I944" i="1"/>
  <c r="E944" i="1"/>
  <c r="I943" i="1"/>
  <c r="E943" i="1"/>
  <c r="I942" i="1"/>
  <c r="E942" i="1"/>
  <c r="I941" i="1"/>
  <c r="E941" i="1"/>
  <c r="I940" i="1"/>
  <c r="E940" i="1"/>
  <c r="I939" i="1"/>
  <c r="E939" i="1"/>
  <c r="I938" i="1"/>
  <c r="E938" i="1"/>
  <c r="I937" i="1"/>
  <c r="E937" i="1"/>
  <c r="I936" i="1"/>
  <c r="E936" i="1"/>
  <c r="I935" i="1"/>
  <c r="E935" i="1"/>
  <c r="E934" i="1"/>
  <c r="I933" i="1"/>
  <c r="E933" i="1"/>
  <c r="E932" i="1"/>
  <c r="E931" i="1"/>
  <c r="E930" i="1"/>
  <c r="I929" i="1"/>
  <c r="E929" i="1"/>
  <c r="I928" i="1"/>
  <c r="E928" i="1"/>
  <c r="I927" i="1"/>
  <c r="E927" i="1"/>
  <c r="E926" i="1"/>
  <c r="E925" i="1"/>
  <c r="I924" i="1"/>
  <c r="E924" i="1"/>
  <c r="I923" i="1"/>
  <c r="E923" i="1"/>
  <c r="E922" i="1"/>
  <c r="E921" i="1"/>
  <c r="I920" i="1"/>
  <c r="E920" i="1"/>
  <c r="E919" i="1"/>
  <c r="I918" i="1"/>
  <c r="E918" i="1"/>
  <c r="E917" i="1"/>
  <c r="I916" i="1"/>
  <c r="E916" i="1"/>
  <c r="E915" i="1"/>
  <c r="I914" i="1"/>
  <c r="E914" i="1"/>
  <c r="I913" i="1"/>
  <c r="E913" i="1"/>
  <c r="E912" i="1"/>
  <c r="I911" i="1"/>
  <c r="E911" i="1"/>
  <c r="E910" i="1"/>
  <c r="E909" i="1"/>
  <c r="E908" i="1"/>
  <c r="E907" i="1"/>
  <c r="I906" i="1"/>
  <c r="E906" i="1"/>
  <c r="I905" i="1"/>
  <c r="E905" i="1"/>
  <c r="E904" i="1"/>
  <c r="I903" i="1"/>
  <c r="E903" i="1"/>
  <c r="E902" i="1"/>
  <c r="I901" i="1"/>
  <c r="E901" i="1"/>
  <c r="E900" i="1"/>
  <c r="I899" i="1"/>
  <c r="E899" i="1"/>
  <c r="E898" i="1"/>
  <c r="E897" i="1"/>
  <c r="E896" i="1"/>
  <c r="E895" i="1"/>
  <c r="E894" i="1"/>
  <c r="E893" i="1"/>
  <c r="E892" i="1"/>
  <c r="I891" i="1"/>
  <c r="E891" i="1"/>
  <c r="I890" i="1"/>
  <c r="E890" i="1"/>
  <c r="I889" i="1"/>
  <c r="E889" i="1"/>
  <c r="I888" i="1"/>
  <c r="E888" i="1"/>
  <c r="E887" i="1"/>
  <c r="I886" i="1"/>
  <c r="E886" i="1"/>
  <c r="I885" i="1"/>
  <c r="E885" i="1"/>
  <c r="I884" i="1"/>
  <c r="E884" i="1"/>
  <c r="I883" i="1"/>
  <c r="E883" i="1"/>
  <c r="I882" i="1"/>
  <c r="E882" i="1"/>
  <c r="I881" i="1"/>
  <c r="E881" i="1"/>
  <c r="I880" i="1"/>
  <c r="E880" i="1"/>
  <c r="E879" i="1"/>
  <c r="I878" i="1"/>
  <c r="E878" i="1"/>
  <c r="I877" i="1"/>
  <c r="E877" i="1"/>
  <c r="E876" i="1"/>
  <c r="I875" i="1"/>
  <c r="E875" i="1"/>
  <c r="E874" i="1"/>
  <c r="I873" i="1"/>
  <c r="E873" i="1"/>
  <c r="I872" i="1"/>
  <c r="E872" i="1"/>
  <c r="I871" i="1"/>
  <c r="E871" i="1"/>
  <c r="E870" i="1"/>
  <c r="I869" i="1"/>
  <c r="E869" i="1"/>
  <c r="I868" i="1"/>
  <c r="E868" i="1"/>
  <c r="I867" i="1"/>
  <c r="E867" i="1"/>
  <c r="E866" i="1"/>
  <c r="I865" i="1"/>
  <c r="E865" i="1"/>
  <c r="E864" i="1"/>
  <c r="E863" i="1"/>
  <c r="I862" i="1"/>
  <c r="E862" i="1"/>
  <c r="I861" i="1"/>
  <c r="E861" i="1"/>
  <c r="E860" i="1"/>
  <c r="E859" i="1"/>
  <c r="E858" i="1"/>
  <c r="E857" i="1"/>
  <c r="I856" i="1"/>
  <c r="E856" i="1"/>
  <c r="E855" i="1"/>
  <c r="I854" i="1"/>
  <c r="E854" i="1"/>
  <c r="E853" i="1"/>
  <c r="I852" i="1"/>
  <c r="E852" i="1"/>
  <c r="I851" i="1"/>
  <c r="E851" i="1"/>
  <c r="I850" i="1"/>
  <c r="E850" i="1"/>
  <c r="I849" i="1"/>
  <c r="E849" i="1"/>
  <c r="E848" i="1"/>
  <c r="I847" i="1"/>
  <c r="E847" i="1"/>
  <c r="I846" i="1"/>
  <c r="E846" i="1"/>
  <c r="I845" i="1"/>
  <c r="E845" i="1"/>
  <c r="I844" i="1"/>
  <c r="E844" i="1"/>
  <c r="I843" i="1"/>
  <c r="E843" i="1"/>
  <c r="I842" i="1"/>
  <c r="E842" i="1"/>
  <c r="I841" i="1"/>
  <c r="E841" i="1"/>
  <c r="I840" i="1"/>
  <c r="E840" i="1"/>
  <c r="E839" i="1"/>
  <c r="E838" i="1"/>
  <c r="I837" i="1"/>
  <c r="E837" i="1"/>
  <c r="E836" i="1"/>
  <c r="E835" i="1"/>
  <c r="I834" i="1"/>
  <c r="E834" i="1"/>
  <c r="I833" i="1"/>
  <c r="E833" i="1"/>
  <c r="E832" i="1"/>
  <c r="E831" i="1"/>
  <c r="I830" i="1"/>
  <c r="E830" i="1"/>
  <c r="I829" i="1"/>
  <c r="E829" i="1"/>
  <c r="E828" i="1"/>
  <c r="I827" i="1"/>
  <c r="E827" i="1"/>
  <c r="I826" i="1"/>
  <c r="E826" i="1"/>
  <c r="E825" i="1"/>
  <c r="E824" i="1"/>
  <c r="I823" i="1"/>
  <c r="E823" i="1"/>
  <c r="I822" i="1"/>
  <c r="E822" i="1"/>
  <c r="I821" i="1"/>
  <c r="E821" i="1"/>
  <c r="E820" i="1"/>
  <c r="I819" i="1"/>
  <c r="E819" i="1"/>
  <c r="E818" i="1"/>
  <c r="E817" i="1"/>
  <c r="I816" i="1"/>
  <c r="E816" i="1"/>
  <c r="I815" i="1"/>
  <c r="E815" i="1"/>
  <c r="I814" i="1"/>
  <c r="E814" i="1"/>
  <c r="E813" i="1"/>
  <c r="E812" i="1"/>
  <c r="I811" i="1"/>
  <c r="E811" i="1"/>
  <c r="E810" i="1"/>
  <c r="E809" i="1"/>
  <c r="E808" i="1"/>
  <c r="E807" i="1"/>
  <c r="E806" i="1"/>
  <c r="E805" i="1"/>
  <c r="I804" i="1"/>
  <c r="E804" i="1"/>
  <c r="I803" i="1"/>
  <c r="E803" i="1"/>
  <c r="I802" i="1"/>
  <c r="E802" i="1"/>
  <c r="I801" i="1"/>
  <c r="E801" i="1"/>
  <c r="I800" i="1"/>
  <c r="E800" i="1"/>
  <c r="I799" i="1"/>
  <c r="E799" i="1"/>
  <c r="I798" i="1"/>
  <c r="E798" i="1"/>
  <c r="I797" i="1"/>
  <c r="E797" i="1"/>
  <c r="E796" i="1"/>
  <c r="E795" i="1"/>
  <c r="E794" i="1"/>
  <c r="E793" i="1"/>
  <c r="E792" i="1"/>
  <c r="E791" i="1"/>
  <c r="I790" i="1"/>
  <c r="E790" i="1"/>
  <c r="I789" i="1"/>
  <c r="E789" i="1"/>
  <c r="E788" i="1"/>
  <c r="E787" i="1"/>
  <c r="E786" i="1"/>
  <c r="E785" i="1"/>
  <c r="I784" i="1"/>
  <c r="E784" i="1"/>
  <c r="E783" i="1"/>
  <c r="I782" i="1"/>
  <c r="E782" i="1"/>
  <c r="E781" i="1"/>
  <c r="I780" i="1"/>
  <c r="E780" i="1"/>
  <c r="E779" i="1"/>
  <c r="E778" i="1"/>
  <c r="E777" i="1"/>
  <c r="E776" i="1"/>
  <c r="E775" i="1"/>
  <c r="I774" i="1"/>
  <c r="E774" i="1"/>
  <c r="E773" i="1"/>
  <c r="E772" i="1"/>
  <c r="I771" i="1"/>
  <c r="E771" i="1"/>
  <c r="I770" i="1"/>
  <c r="E770" i="1"/>
  <c r="I769" i="1"/>
  <c r="E769" i="1"/>
  <c r="I768" i="1"/>
  <c r="E768" i="1"/>
  <c r="E767" i="1"/>
  <c r="I766" i="1"/>
  <c r="E766" i="1"/>
  <c r="I765" i="1"/>
  <c r="E765" i="1"/>
  <c r="I764" i="1"/>
  <c r="E764" i="1"/>
  <c r="E763" i="1"/>
  <c r="E762" i="1"/>
  <c r="E761" i="1"/>
  <c r="E760" i="1"/>
  <c r="I759" i="1"/>
  <c r="E759" i="1"/>
  <c r="I758" i="1"/>
  <c r="E758" i="1"/>
  <c r="I757" i="1"/>
  <c r="E757" i="1"/>
  <c r="I756" i="1"/>
  <c r="E756" i="1"/>
  <c r="I755" i="1"/>
  <c r="E755" i="1"/>
  <c r="E754" i="1"/>
  <c r="E753" i="1"/>
  <c r="I752" i="1"/>
  <c r="E752" i="1"/>
  <c r="I751" i="1"/>
  <c r="E751" i="1"/>
  <c r="I750" i="1"/>
  <c r="E750" i="1"/>
  <c r="E749" i="1"/>
  <c r="I748" i="1"/>
  <c r="E748" i="1"/>
  <c r="I747" i="1"/>
  <c r="E747" i="1"/>
  <c r="I746" i="1"/>
  <c r="E746" i="1"/>
  <c r="I745" i="1"/>
  <c r="E745" i="1"/>
  <c r="I744" i="1"/>
  <c r="E744" i="1"/>
  <c r="E743" i="1"/>
  <c r="I742" i="1"/>
  <c r="E742" i="1"/>
  <c r="I741" i="1"/>
  <c r="E741" i="1"/>
  <c r="I740" i="1"/>
  <c r="E740" i="1"/>
  <c r="I739" i="1"/>
  <c r="E739" i="1"/>
  <c r="E738" i="1"/>
  <c r="E737" i="1"/>
  <c r="I736" i="1"/>
  <c r="E736" i="1"/>
  <c r="I735" i="1"/>
  <c r="E735" i="1"/>
  <c r="E734" i="1"/>
  <c r="I733" i="1"/>
  <c r="E733" i="1"/>
  <c r="E732" i="1"/>
  <c r="E731" i="1"/>
  <c r="E730" i="1"/>
  <c r="I729" i="1"/>
  <c r="E729" i="1"/>
  <c r="E728" i="1"/>
  <c r="I727" i="1"/>
  <c r="E727" i="1"/>
  <c r="E726" i="1"/>
  <c r="I725" i="1"/>
  <c r="E725" i="1"/>
  <c r="E724" i="1"/>
  <c r="E723" i="1"/>
  <c r="I722" i="1"/>
  <c r="E722" i="1"/>
  <c r="I721" i="1"/>
  <c r="E721" i="1"/>
  <c r="I720" i="1"/>
  <c r="E720" i="1"/>
  <c r="I719" i="1"/>
  <c r="E719" i="1"/>
  <c r="I718" i="1"/>
  <c r="E718" i="1"/>
  <c r="I717" i="1"/>
  <c r="E717" i="1"/>
  <c r="I716" i="1"/>
  <c r="E716" i="1"/>
  <c r="I715" i="1"/>
  <c r="E715" i="1"/>
  <c r="I714" i="1"/>
  <c r="E714" i="1"/>
  <c r="I713" i="1"/>
  <c r="E713" i="1"/>
  <c r="I712" i="1"/>
  <c r="E712" i="1"/>
  <c r="I711" i="1"/>
  <c r="E711" i="1"/>
  <c r="I710" i="1"/>
  <c r="E710" i="1"/>
  <c r="I709" i="1"/>
  <c r="E709" i="1"/>
  <c r="I708" i="1"/>
  <c r="E708" i="1"/>
  <c r="I707" i="1"/>
  <c r="E707" i="1"/>
  <c r="I706" i="1"/>
  <c r="E706" i="1"/>
  <c r="I705" i="1"/>
  <c r="E705" i="1"/>
  <c r="I704" i="1"/>
  <c r="E704" i="1"/>
  <c r="I703" i="1"/>
  <c r="E703" i="1"/>
  <c r="I702" i="1"/>
  <c r="E702" i="1"/>
  <c r="I701" i="1"/>
  <c r="E701" i="1"/>
  <c r="I700" i="1"/>
  <c r="E700" i="1"/>
  <c r="I699" i="1"/>
  <c r="E699" i="1"/>
  <c r="I698" i="1"/>
  <c r="E698" i="1"/>
  <c r="E697" i="1"/>
  <c r="I696" i="1"/>
  <c r="E696" i="1"/>
  <c r="E695" i="1"/>
  <c r="I694" i="1"/>
  <c r="E694" i="1"/>
  <c r="I693" i="1"/>
  <c r="E693" i="1"/>
  <c r="I692" i="1"/>
  <c r="E692" i="1"/>
  <c r="I691" i="1"/>
  <c r="E691" i="1"/>
  <c r="I690" i="1"/>
  <c r="E690" i="1"/>
  <c r="I689" i="1"/>
  <c r="E689" i="1"/>
  <c r="I688" i="1"/>
  <c r="E688" i="1"/>
  <c r="I687" i="1"/>
  <c r="E687" i="1"/>
  <c r="I686" i="1"/>
  <c r="E686" i="1"/>
  <c r="I685" i="1"/>
  <c r="E685" i="1"/>
  <c r="E684" i="1"/>
  <c r="I683" i="1"/>
  <c r="E683" i="1"/>
  <c r="I682" i="1"/>
  <c r="E682" i="1"/>
  <c r="E681" i="1"/>
  <c r="E680" i="1"/>
  <c r="E679" i="1"/>
  <c r="E678" i="1"/>
  <c r="E677" i="1"/>
  <c r="E676" i="1"/>
  <c r="E675" i="1"/>
  <c r="I674" i="1"/>
  <c r="E674" i="1"/>
  <c r="I673" i="1"/>
  <c r="E673" i="1"/>
  <c r="E672" i="1"/>
  <c r="E671" i="1"/>
  <c r="E670" i="1"/>
  <c r="E669" i="1"/>
  <c r="I668" i="1"/>
  <c r="E668" i="1"/>
  <c r="E667" i="1"/>
  <c r="I666" i="1"/>
  <c r="E666" i="1"/>
  <c r="I665" i="1"/>
  <c r="E665" i="1"/>
  <c r="I664" i="1"/>
  <c r="E664" i="1"/>
  <c r="I663" i="1"/>
  <c r="E663" i="1"/>
  <c r="I662" i="1"/>
  <c r="E662" i="1"/>
  <c r="I661" i="1"/>
  <c r="E661" i="1"/>
  <c r="I660" i="1"/>
  <c r="E660" i="1"/>
  <c r="I659" i="1"/>
  <c r="E659" i="1"/>
  <c r="E658" i="1"/>
  <c r="I657" i="1"/>
  <c r="E657" i="1"/>
  <c r="I656" i="1"/>
  <c r="E656" i="1"/>
  <c r="E655" i="1"/>
  <c r="I654" i="1"/>
  <c r="E654" i="1"/>
  <c r="I653" i="1"/>
  <c r="E653" i="1"/>
  <c r="I652" i="1"/>
  <c r="E652" i="1"/>
  <c r="E651" i="1"/>
  <c r="I650" i="1"/>
  <c r="E650" i="1"/>
  <c r="I649" i="1"/>
  <c r="E649" i="1"/>
  <c r="I648" i="1"/>
  <c r="E648" i="1"/>
  <c r="I647" i="1"/>
  <c r="E647" i="1"/>
  <c r="I646" i="1"/>
  <c r="E646" i="1"/>
  <c r="I645" i="1"/>
  <c r="E645" i="1"/>
  <c r="I644" i="1"/>
  <c r="E644" i="1"/>
  <c r="I643" i="1"/>
  <c r="E643" i="1"/>
  <c r="I642" i="1"/>
  <c r="E642" i="1"/>
  <c r="I641" i="1"/>
  <c r="E641" i="1"/>
  <c r="I640" i="1"/>
  <c r="E640" i="1"/>
  <c r="I639" i="1"/>
  <c r="E639" i="1"/>
  <c r="E638" i="1"/>
  <c r="I637" i="1"/>
  <c r="E637" i="1"/>
  <c r="I636" i="1"/>
  <c r="E636" i="1"/>
  <c r="I635" i="1"/>
  <c r="E635" i="1"/>
  <c r="I634" i="1"/>
  <c r="E634" i="1"/>
  <c r="E633" i="1"/>
  <c r="E632" i="1"/>
  <c r="I631" i="1"/>
  <c r="E631" i="1"/>
  <c r="I630" i="1"/>
  <c r="E630" i="1"/>
  <c r="I629" i="1"/>
  <c r="E629" i="1"/>
  <c r="I628" i="1"/>
  <c r="E628" i="1"/>
  <c r="I627" i="1"/>
  <c r="E627" i="1"/>
  <c r="I626" i="1"/>
  <c r="E626" i="1"/>
  <c r="I625" i="1"/>
  <c r="E625" i="1"/>
  <c r="I624" i="1"/>
  <c r="E624" i="1"/>
  <c r="I623" i="1"/>
  <c r="E623" i="1"/>
  <c r="I622" i="1"/>
  <c r="E622" i="1"/>
  <c r="E621" i="1"/>
  <c r="E620" i="1"/>
  <c r="I619" i="1"/>
  <c r="E619" i="1"/>
  <c r="I618" i="1"/>
  <c r="E618" i="1"/>
  <c r="I617" i="1"/>
  <c r="E617" i="1"/>
  <c r="I616" i="1"/>
  <c r="E616" i="1"/>
  <c r="I615" i="1"/>
  <c r="E615" i="1"/>
  <c r="E614" i="1"/>
  <c r="E613" i="1"/>
  <c r="E612" i="1"/>
  <c r="E611" i="1"/>
  <c r="I610" i="1"/>
  <c r="E610" i="1"/>
  <c r="I609" i="1"/>
  <c r="E609" i="1"/>
  <c r="I608" i="1"/>
  <c r="E608" i="1"/>
  <c r="I607" i="1"/>
  <c r="E607" i="1"/>
  <c r="I606" i="1"/>
  <c r="E606" i="1"/>
  <c r="I605" i="1"/>
  <c r="E605" i="1"/>
  <c r="I604" i="1"/>
  <c r="E604" i="1"/>
  <c r="I603" i="1"/>
  <c r="E603" i="1"/>
  <c r="E602" i="1"/>
  <c r="I601" i="1"/>
  <c r="E601" i="1"/>
  <c r="E600" i="1"/>
  <c r="I599" i="1"/>
  <c r="E599" i="1"/>
  <c r="I598" i="1"/>
  <c r="E598" i="1"/>
  <c r="I597" i="1"/>
  <c r="E597" i="1"/>
  <c r="I596" i="1"/>
  <c r="E596" i="1"/>
  <c r="E595" i="1"/>
  <c r="I594" i="1"/>
  <c r="E594" i="1"/>
  <c r="I593" i="1"/>
  <c r="E593" i="1"/>
  <c r="I592" i="1"/>
  <c r="E592" i="1"/>
  <c r="I591" i="1"/>
  <c r="E591" i="1"/>
  <c r="I590" i="1"/>
  <c r="E590" i="1"/>
  <c r="I589" i="1"/>
  <c r="E589" i="1"/>
  <c r="I588" i="1"/>
  <c r="E588" i="1"/>
  <c r="I587" i="1"/>
  <c r="E587" i="1"/>
  <c r="I586" i="1"/>
  <c r="E586" i="1"/>
  <c r="I585" i="1"/>
  <c r="E585" i="1"/>
  <c r="I584" i="1"/>
  <c r="E584" i="1"/>
  <c r="I583" i="1"/>
  <c r="E583" i="1"/>
  <c r="I582" i="1"/>
  <c r="E582" i="1"/>
  <c r="E581" i="1"/>
  <c r="E580" i="1"/>
  <c r="I579" i="1"/>
  <c r="E579" i="1"/>
  <c r="E578" i="1"/>
  <c r="E577" i="1"/>
  <c r="I576" i="1"/>
  <c r="E576" i="1"/>
  <c r="I575" i="1"/>
  <c r="E575" i="1"/>
  <c r="I574" i="1"/>
  <c r="E574" i="1"/>
  <c r="I573" i="1"/>
  <c r="E573" i="1"/>
  <c r="I572" i="1"/>
  <c r="E572" i="1"/>
  <c r="E571" i="1"/>
  <c r="I570" i="1"/>
  <c r="E570" i="1"/>
  <c r="I569" i="1"/>
  <c r="E569" i="1"/>
  <c r="I568" i="1"/>
  <c r="E568" i="1"/>
  <c r="I567" i="1"/>
  <c r="E567" i="1"/>
  <c r="I566" i="1"/>
  <c r="E566" i="1"/>
  <c r="I565" i="1"/>
  <c r="E565" i="1"/>
  <c r="I564" i="1"/>
  <c r="E564" i="1"/>
  <c r="I563" i="1"/>
  <c r="E563" i="1"/>
  <c r="I562" i="1"/>
  <c r="E562" i="1"/>
  <c r="I561" i="1"/>
  <c r="E561" i="1"/>
  <c r="I560" i="1"/>
  <c r="E560" i="1"/>
  <c r="I559" i="1"/>
  <c r="E559" i="1"/>
  <c r="E558" i="1"/>
  <c r="I557" i="1"/>
  <c r="E557" i="1"/>
  <c r="I556" i="1"/>
  <c r="E556" i="1"/>
  <c r="I555" i="1"/>
  <c r="E555" i="1"/>
  <c r="I554" i="1"/>
  <c r="E554" i="1"/>
  <c r="E553" i="1"/>
  <c r="I552" i="1"/>
  <c r="E552" i="1"/>
  <c r="I551" i="1"/>
  <c r="E551" i="1"/>
  <c r="I550" i="1"/>
  <c r="E550" i="1"/>
  <c r="I549" i="1"/>
  <c r="E549" i="1"/>
  <c r="I548" i="1"/>
  <c r="E548" i="1"/>
  <c r="I547" i="1"/>
  <c r="E547" i="1"/>
  <c r="I546" i="1"/>
  <c r="E546" i="1"/>
  <c r="I545" i="1"/>
  <c r="E545" i="1"/>
  <c r="I544" i="1"/>
  <c r="E544" i="1"/>
  <c r="I543" i="1"/>
  <c r="E543" i="1"/>
  <c r="I542" i="1"/>
  <c r="E542" i="1"/>
  <c r="I541" i="1"/>
  <c r="E541" i="1"/>
  <c r="I540" i="1"/>
  <c r="E540" i="1"/>
  <c r="I539" i="1"/>
  <c r="E539" i="1"/>
  <c r="I538" i="1"/>
  <c r="E538" i="1"/>
  <c r="I537" i="1"/>
  <c r="E537" i="1"/>
  <c r="I536" i="1"/>
  <c r="E536" i="1"/>
  <c r="I535" i="1"/>
  <c r="E535" i="1"/>
  <c r="I534" i="1"/>
  <c r="E534" i="1"/>
  <c r="I533" i="1"/>
  <c r="E533" i="1"/>
  <c r="I532" i="1"/>
  <c r="E532" i="1"/>
  <c r="I531" i="1"/>
  <c r="E531" i="1"/>
  <c r="I530" i="1"/>
  <c r="E530" i="1"/>
  <c r="I529" i="1"/>
  <c r="E529" i="1"/>
  <c r="I528" i="1"/>
  <c r="E528" i="1"/>
  <c r="I527" i="1"/>
  <c r="E527" i="1"/>
  <c r="I526" i="1"/>
  <c r="E526" i="1"/>
  <c r="I525" i="1"/>
  <c r="E525" i="1"/>
  <c r="I524" i="1"/>
  <c r="E524" i="1"/>
  <c r="I523" i="1"/>
  <c r="E523" i="1"/>
  <c r="E522" i="1"/>
  <c r="I521" i="1"/>
  <c r="E521" i="1"/>
  <c r="I520" i="1"/>
  <c r="E520" i="1"/>
  <c r="I519" i="1"/>
  <c r="E519" i="1"/>
  <c r="I518" i="1"/>
  <c r="E518" i="1"/>
  <c r="I517" i="1"/>
  <c r="E517" i="1"/>
  <c r="I516" i="1"/>
  <c r="E516" i="1"/>
  <c r="I515" i="1"/>
  <c r="E515" i="1"/>
  <c r="I514" i="1"/>
  <c r="E514" i="1"/>
  <c r="I513" i="1"/>
  <c r="E513" i="1"/>
  <c r="I512" i="1"/>
  <c r="E512" i="1"/>
  <c r="I511" i="1"/>
  <c r="E511" i="1"/>
  <c r="I510" i="1"/>
  <c r="E510" i="1"/>
  <c r="I509" i="1"/>
  <c r="E509" i="1"/>
  <c r="I508" i="1"/>
  <c r="E508" i="1"/>
  <c r="I507" i="1"/>
  <c r="E507" i="1"/>
  <c r="I506" i="1"/>
  <c r="E506" i="1"/>
  <c r="I505" i="1"/>
  <c r="E505" i="1"/>
  <c r="I504" i="1"/>
  <c r="E504" i="1"/>
  <c r="I503" i="1"/>
  <c r="E503" i="1"/>
  <c r="I502" i="1"/>
  <c r="E502" i="1"/>
  <c r="I501" i="1"/>
  <c r="E501" i="1"/>
  <c r="I500" i="1"/>
  <c r="E500" i="1"/>
  <c r="I499" i="1"/>
  <c r="E499" i="1"/>
  <c r="I498" i="1"/>
  <c r="E498" i="1"/>
  <c r="I497" i="1"/>
  <c r="E497" i="1"/>
  <c r="I496" i="1"/>
  <c r="E496" i="1"/>
  <c r="I495" i="1"/>
  <c r="E495" i="1"/>
  <c r="I494" i="1"/>
  <c r="E494" i="1"/>
  <c r="I493" i="1"/>
  <c r="E493" i="1"/>
  <c r="I492" i="1"/>
  <c r="E492" i="1"/>
  <c r="I491" i="1"/>
  <c r="E491" i="1"/>
  <c r="E490" i="1"/>
  <c r="I489" i="1"/>
  <c r="E489" i="1"/>
  <c r="I488" i="1"/>
  <c r="E488" i="1"/>
  <c r="I487" i="1"/>
  <c r="E487" i="1"/>
  <c r="I486" i="1"/>
  <c r="E486" i="1"/>
  <c r="E485" i="1"/>
  <c r="E484" i="1"/>
  <c r="I483" i="1"/>
  <c r="E483" i="1"/>
  <c r="I482" i="1"/>
  <c r="E482" i="1"/>
  <c r="I481" i="1"/>
  <c r="E481" i="1"/>
  <c r="E480" i="1"/>
  <c r="I479" i="1"/>
  <c r="E479" i="1"/>
  <c r="E478" i="1"/>
  <c r="I477" i="1"/>
  <c r="E477" i="1"/>
  <c r="I476" i="1"/>
  <c r="E476" i="1"/>
  <c r="E475" i="1"/>
  <c r="I474" i="1"/>
  <c r="E474" i="1"/>
  <c r="I473" i="1"/>
  <c r="E473" i="1"/>
  <c r="I472" i="1"/>
  <c r="E472" i="1"/>
  <c r="I471" i="1"/>
  <c r="E471" i="1"/>
  <c r="I470" i="1"/>
  <c r="E470" i="1"/>
  <c r="I469" i="1"/>
  <c r="E469" i="1"/>
  <c r="E468" i="1"/>
  <c r="I467" i="1"/>
  <c r="E467" i="1"/>
  <c r="I466" i="1"/>
  <c r="E466" i="1"/>
  <c r="I465" i="1"/>
  <c r="E465" i="1"/>
  <c r="I464" i="1"/>
  <c r="E464" i="1"/>
  <c r="I463" i="1"/>
  <c r="E463" i="1"/>
  <c r="E462" i="1"/>
  <c r="I461" i="1"/>
  <c r="E461" i="1"/>
  <c r="I460" i="1"/>
  <c r="E460" i="1"/>
  <c r="I459" i="1"/>
  <c r="E459" i="1"/>
  <c r="E458" i="1"/>
  <c r="I457" i="1"/>
  <c r="E457" i="1"/>
  <c r="I456" i="1"/>
  <c r="E456" i="1"/>
  <c r="I455" i="1"/>
  <c r="E455" i="1"/>
  <c r="I454" i="1"/>
  <c r="E454" i="1"/>
  <c r="I453" i="1"/>
  <c r="E453" i="1"/>
  <c r="I452" i="1"/>
  <c r="E452" i="1"/>
  <c r="I451" i="1"/>
  <c r="E451" i="1"/>
  <c r="E450" i="1"/>
  <c r="I449" i="1"/>
  <c r="E449" i="1"/>
  <c r="E448" i="1"/>
  <c r="I447" i="1"/>
  <c r="E447" i="1"/>
  <c r="I446" i="1"/>
  <c r="E446" i="1"/>
  <c r="E445" i="1"/>
  <c r="E444" i="1"/>
  <c r="I443" i="1"/>
  <c r="E443" i="1"/>
  <c r="I442" i="1"/>
  <c r="E442" i="1"/>
  <c r="I441" i="1"/>
  <c r="E441" i="1"/>
  <c r="I440" i="1"/>
  <c r="E440" i="1"/>
  <c r="I439" i="1"/>
  <c r="E439" i="1"/>
  <c r="I438" i="1"/>
  <c r="E438" i="1"/>
  <c r="I437" i="1"/>
  <c r="E437" i="1"/>
  <c r="I436" i="1"/>
  <c r="E436" i="1"/>
  <c r="I435" i="1"/>
  <c r="E435" i="1"/>
  <c r="I434" i="1"/>
  <c r="E434" i="1"/>
  <c r="I433" i="1"/>
  <c r="E433" i="1"/>
  <c r="I432" i="1"/>
  <c r="E432" i="1"/>
  <c r="I431" i="1"/>
  <c r="E431" i="1"/>
  <c r="I430" i="1"/>
  <c r="E430" i="1"/>
  <c r="I429" i="1"/>
  <c r="E429" i="1"/>
  <c r="E428" i="1"/>
  <c r="I427" i="1"/>
  <c r="E427" i="1"/>
  <c r="I426" i="1"/>
  <c r="E426" i="1"/>
  <c r="I425" i="1"/>
  <c r="E425" i="1"/>
  <c r="I424" i="1"/>
  <c r="E424" i="1"/>
  <c r="I423" i="1"/>
  <c r="E423" i="1"/>
  <c r="I422" i="1"/>
  <c r="E422" i="1"/>
  <c r="I421" i="1"/>
  <c r="E421" i="1"/>
  <c r="I420" i="1"/>
  <c r="E420" i="1"/>
  <c r="I419" i="1"/>
  <c r="E419" i="1"/>
  <c r="I418" i="1"/>
  <c r="E418" i="1"/>
  <c r="E417" i="1"/>
  <c r="E416" i="1"/>
  <c r="I415" i="1"/>
  <c r="E415" i="1"/>
  <c r="I414" i="1"/>
  <c r="E414" i="1"/>
  <c r="I413" i="1"/>
  <c r="E413" i="1"/>
  <c r="I412" i="1"/>
  <c r="E412" i="1"/>
  <c r="I411" i="1"/>
  <c r="E411" i="1"/>
  <c r="E410" i="1"/>
  <c r="I409" i="1"/>
  <c r="E409" i="1"/>
  <c r="E408" i="1"/>
  <c r="I407" i="1"/>
  <c r="E407" i="1"/>
  <c r="E406" i="1"/>
  <c r="I405" i="1"/>
  <c r="E405" i="1"/>
  <c r="I404" i="1"/>
  <c r="E404" i="1"/>
  <c r="I403" i="1"/>
  <c r="E403" i="1"/>
  <c r="I402" i="1"/>
  <c r="E402" i="1"/>
  <c r="E401" i="1"/>
  <c r="I400" i="1"/>
  <c r="E400" i="1"/>
  <c r="I399" i="1"/>
  <c r="E399" i="1"/>
  <c r="I398" i="1"/>
  <c r="E398" i="1"/>
  <c r="I397" i="1"/>
  <c r="E397" i="1"/>
  <c r="I396" i="1"/>
  <c r="E396" i="1"/>
  <c r="I395" i="1"/>
  <c r="E395" i="1"/>
  <c r="I394" i="1"/>
  <c r="E394" i="1"/>
  <c r="I393" i="1"/>
  <c r="E393" i="1"/>
  <c r="I392" i="1"/>
  <c r="E392" i="1"/>
  <c r="I391" i="1"/>
  <c r="E391" i="1"/>
  <c r="I390" i="1"/>
  <c r="E390" i="1"/>
  <c r="I389" i="1"/>
  <c r="E389" i="1"/>
  <c r="I388" i="1"/>
  <c r="E388" i="1"/>
  <c r="I387" i="1"/>
  <c r="E387" i="1"/>
  <c r="E386" i="1"/>
  <c r="E385" i="1"/>
  <c r="I384" i="1"/>
  <c r="E384" i="1"/>
  <c r="E383" i="1"/>
  <c r="E382" i="1"/>
  <c r="I381" i="1"/>
  <c r="E381" i="1"/>
  <c r="I380" i="1"/>
  <c r="E380" i="1"/>
  <c r="I379" i="1"/>
  <c r="E379" i="1"/>
  <c r="I378" i="1"/>
  <c r="E378" i="1"/>
  <c r="E377" i="1"/>
  <c r="E376" i="1"/>
  <c r="I375" i="1"/>
  <c r="E375" i="1"/>
  <c r="I374" i="1"/>
  <c r="E374" i="1"/>
  <c r="I373" i="1"/>
  <c r="E373" i="1"/>
  <c r="I372" i="1"/>
  <c r="E372" i="1"/>
  <c r="I371" i="1"/>
  <c r="E371" i="1"/>
  <c r="I370" i="1"/>
  <c r="E370" i="1"/>
  <c r="I369" i="1"/>
  <c r="E369" i="1"/>
  <c r="E368" i="1"/>
  <c r="I367" i="1"/>
  <c r="E367" i="1"/>
  <c r="I366" i="1"/>
  <c r="E366" i="1"/>
  <c r="I365" i="1"/>
  <c r="E365" i="1"/>
  <c r="I364" i="1"/>
  <c r="E364" i="1"/>
  <c r="I363" i="1"/>
  <c r="E363" i="1"/>
  <c r="I362" i="1"/>
  <c r="E362" i="1"/>
  <c r="I361" i="1"/>
  <c r="E361" i="1"/>
  <c r="I360" i="1"/>
  <c r="E360" i="1"/>
  <c r="I359" i="1"/>
  <c r="E359" i="1"/>
  <c r="I358" i="1"/>
  <c r="E358" i="1"/>
  <c r="I357" i="1"/>
  <c r="E357" i="1"/>
  <c r="I356" i="1"/>
  <c r="E356" i="1"/>
  <c r="I355" i="1"/>
  <c r="E355" i="1"/>
  <c r="I354" i="1"/>
  <c r="E354" i="1"/>
  <c r="E353" i="1"/>
  <c r="I352" i="1"/>
  <c r="E352" i="1"/>
  <c r="I351" i="1"/>
  <c r="E351" i="1"/>
  <c r="E350" i="1"/>
  <c r="I349" i="1"/>
  <c r="E349" i="1"/>
  <c r="I348" i="1"/>
  <c r="E348" i="1"/>
  <c r="I347" i="1"/>
  <c r="E347" i="1"/>
  <c r="I346" i="1"/>
  <c r="E346" i="1"/>
  <c r="I345" i="1"/>
  <c r="E345" i="1"/>
  <c r="I344" i="1"/>
  <c r="E344" i="1"/>
  <c r="I343" i="1"/>
  <c r="E343" i="1"/>
  <c r="E342" i="1"/>
  <c r="E341" i="1"/>
  <c r="E340" i="1"/>
  <c r="E339" i="1"/>
  <c r="E338" i="1"/>
  <c r="E337" i="1"/>
  <c r="E336" i="1"/>
  <c r="E335" i="1"/>
  <c r="E334" i="1"/>
  <c r="I333" i="1"/>
  <c r="E333" i="1"/>
  <c r="I332" i="1"/>
  <c r="E332" i="1"/>
  <c r="E331" i="1"/>
  <c r="E330" i="1"/>
  <c r="I329" i="1"/>
  <c r="E329" i="1"/>
  <c r="I328" i="1"/>
  <c r="E328" i="1"/>
  <c r="E327" i="1"/>
  <c r="I326" i="1"/>
  <c r="E326" i="1"/>
  <c r="I325" i="1"/>
  <c r="E325" i="1"/>
  <c r="I324" i="1"/>
  <c r="E324" i="1"/>
  <c r="I323" i="1"/>
  <c r="E323" i="1"/>
  <c r="I322" i="1"/>
  <c r="E322" i="1"/>
  <c r="I321" i="1"/>
  <c r="E321" i="1"/>
  <c r="I320" i="1"/>
  <c r="E320" i="1"/>
  <c r="I319" i="1"/>
  <c r="E319" i="1"/>
  <c r="I318" i="1"/>
  <c r="E318" i="1"/>
  <c r="I317" i="1"/>
  <c r="E317" i="1"/>
  <c r="I316" i="1"/>
  <c r="E316" i="1"/>
  <c r="E315" i="1"/>
  <c r="I314" i="1"/>
  <c r="E314" i="1"/>
  <c r="E313" i="1"/>
  <c r="I312" i="1"/>
  <c r="E312" i="1"/>
  <c r="E311" i="1"/>
  <c r="I310" i="1"/>
  <c r="E310" i="1"/>
  <c r="E309" i="1"/>
  <c r="I308" i="1"/>
  <c r="E308" i="1"/>
  <c r="I307" i="1"/>
  <c r="E307" i="1"/>
  <c r="E306" i="1"/>
  <c r="I305" i="1"/>
  <c r="E305" i="1"/>
  <c r="I304" i="1"/>
  <c r="E304" i="1"/>
  <c r="I303" i="1"/>
  <c r="E303" i="1"/>
  <c r="I302" i="1"/>
  <c r="E302" i="1"/>
  <c r="I301" i="1"/>
  <c r="E301" i="1"/>
  <c r="I300" i="1"/>
  <c r="E300" i="1"/>
  <c r="I299" i="1"/>
  <c r="E299" i="1"/>
  <c r="I298" i="1"/>
  <c r="E298" i="1"/>
  <c r="I297" i="1"/>
  <c r="E297" i="1"/>
  <c r="I296" i="1"/>
  <c r="E296" i="1"/>
  <c r="E295" i="1"/>
  <c r="I294" i="1"/>
  <c r="E294" i="1"/>
  <c r="I293" i="1"/>
  <c r="E293" i="1"/>
  <c r="I292" i="1"/>
  <c r="E292" i="1"/>
  <c r="E291" i="1"/>
  <c r="I290" i="1"/>
  <c r="E290" i="1"/>
  <c r="I289" i="1"/>
  <c r="E289" i="1"/>
  <c r="I288" i="1"/>
  <c r="E288" i="1"/>
  <c r="I287" i="1"/>
  <c r="E287" i="1"/>
  <c r="E286" i="1"/>
  <c r="E285" i="1"/>
  <c r="I284" i="1"/>
  <c r="E284" i="1"/>
  <c r="I283" i="1"/>
  <c r="E283" i="1"/>
  <c r="E282" i="1"/>
  <c r="I281" i="1"/>
  <c r="E281" i="1"/>
  <c r="I280" i="1"/>
  <c r="E280" i="1"/>
  <c r="I279" i="1"/>
  <c r="E279" i="1"/>
  <c r="I278" i="1"/>
  <c r="E278" i="1"/>
  <c r="I277" i="1"/>
  <c r="E277" i="1"/>
  <c r="I276" i="1"/>
  <c r="E276" i="1"/>
  <c r="I275" i="1"/>
  <c r="E275" i="1"/>
  <c r="I274" i="1"/>
  <c r="E274" i="1"/>
  <c r="I273" i="1"/>
  <c r="E273" i="1"/>
  <c r="I272" i="1"/>
  <c r="E272" i="1"/>
  <c r="E271" i="1"/>
  <c r="I270" i="1"/>
  <c r="E270" i="1"/>
  <c r="I269" i="1"/>
  <c r="E269" i="1"/>
  <c r="I268" i="1"/>
  <c r="E268" i="1"/>
  <c r="E267" i="1"/>
  <c r="I266" i="1"/>
  <c r="E266" i="1"/>
  <c r="I265" i="1"/>
  <c r="E265" i="1"/>
  <c r="I264" i="1"/>
  <c r="E264" i="1"/>
  <c r="E263" i="1"/>
  <c r="I262" i="1"/>
  <c r="E262" i="1"/>
  <c r="I261" i="1"/>
  <c r="E261" i="1"/>
  <c r="I260" i="1"/>
  <c r="E260" i="1"/>
  <c r="I259" i="1"/>
  <c r="E259" i="1"/>
  <c r="I258" i="1"/>
  <c r="E258" i="1"/>
  <c r="I257" i="1"/>
  <c r="E257" i="1"/>
  <c r="I256" i="1"/>
  <c r="E256" i="1"/>
  <c r="I255" i="1"/>
  <c r="E255" i="1"/>
  <c r="I254" i="1"/>
  <c r="E254" i="1"/>
  <c r="I253" i="1"/>
  <c r="E253" i="1"/>
  <c r="E252" i="1"/>
  <c r="I251" i="1"/>
  <c r="E251" i="1"/>
  <c r="E250" i="1"/>
  <c r="I249" i="1"/>
  <c r="E249" i="1"/>
  <c r="I248" i="1"/>
  <c r="E248" i="1"/>
  <c r="I247" i="1"/>
  <c r="E247" i="1"/>
  <c r="E246" i="1"/>
  <c r="I245" i="1"/>
  <c r="E245" i="1"/>
  <c r="I244" i="1"/>
  <c r="E244" i="1"/>
  <c r="I243" i="1"/>
  <c r="E243" i="1"/>
  <c r="E242" i="1"/>
  <c r="I241" i="1"/>
  <c r="E241" i="1"/>
  <c r="I240" i="1"/>
  <c r="E240" i="1"/>
  <c r="I239" i="1"/>
  <c r="E239" i="1"/>
  <c r="I238" i="1"/>
  <c r="E238" i="1"/>
  <c r="I237" i="1"/>
  <c r="E237" i="1"/>
  <c r="E236" i="1"/>
  <c r="E235" i="1"/>
  <c r="E234" i="1"/>
  <c r="E233" i="1"/>
  <c r="E232" i="1"/>
  <c r="I231" i="1"/>
  <c r="E231" i="1"/>
  <c r="E230" i="1"/>
  <c r="E229" i="1"/>
  <c r="E228" i="1"/>
  <c r="I227" i="1"/>
  <c r="E227" i="1"/>
  <c r="E226" i="1"/>
  <c r="I225" i="1"/>
  <c r="E225" i="1"/>
  <c r="I224" i="1"/>
  <c r="E224" i="1"/>
  <c r="I223" i="1"/>
  <c r="E223" i="1"/>
  <c r="I222" i="1"/>
  <c r="E222" i="1"/>
  <c r="I221" i="1"/>
  <c r="E221" i="1"/>
  <c r="I220" i="1"/>
  <c r="E220" i="1"/>
  <c r="I219" i="1"/>
  <c r="E219" i="1"/>
  <c r="I218" i="1"/>
  <c r="E218" i="1"/>
  <c r="E217" i="1"/>
  <c r="I216" i="1"/>
  <c r="E216" i="1"/>
  <c r="I215" i="1"/>
  <c r="E215" i="1"/>
  <c r="I214" i="1"/>
  <c r="E214" i="1"/>
  <c r="I213" i="1"/>
  <c r="E213" i="1"/>
  <c r="I212" i="1"/>
  <c r="E212" i="1"/>
  <c r="I211" i="1"/>
  <c r="E211" i="1"/>
  <c r="I210" i="1"/>
  <c r="E210" i="1"/>
  <c r="E209" i="1"/>
  <c r="E208" i="1"/>
  <c r="E207" i="1"/>
  <c r="I206" i="1"/>
  <c r="E206" i="1"/>
  <c r="E205" i="1"/>
  <c r="I204" i="1"/>
  <c r="E204" i="1"/>
  <c r="I203" i="1"/>
  <c r="E203" i="1"/>
  <c r="I202" i="1"/>
  <c r="E202" i="1"/>
  <c r="I201" i="1"/>
  <c r="E201" i="1"/>
  <c r="I200" i="1"/>
  <c r="E200" i="1"/>
  <c r="E199" i="1"/>
  <c r="E198" i="1"/>
  <c r="E197" i="1"/>
  <c r="E196" i="1"/>
  <c r="I195" i="1"/>
  <c r="E195" i="1"/>
  <c r="I194" i="1"/>
  <c r="E194" i="1"/>
  <c r="E193" i="1"/>
  <c r="I192" i="1"/>
  <c r="E192" i="1"/>
  <c r="I191" i="1"/>
  <c r="E191" i="1"/>
  <c r="E190" i="1"/>
  <c r="E189" i="1"/>
  <c r="I188" i="1"/>
  <c r="E188" i="1"/>
  <c r="I187" i="1"/>
  <c r="E187" i="1"/>
  <c r="E186" i="1"/>
  <c r="I185" i="1"/>
  <c r="E185" i="1"/>
  <c r="I184" i="1"/>
  <c r="E184" i="1"/>
  <c r="E183" i="1"/>
  <c r="I182" i="1"/>
  <c r="E182" i="1"/>
  <c r="I181" i="1"/>
  <c r="E181" i="1"/>
  <c r="E180" i="1"/>
  <c r="I179" i="1"/>
  <c r="E179" i="1"/>
  <c r="I178" i="1"/>
  <c r="E178" i="1"/>
  <c r="I177" i="1"/>
  <c r="E177" i="1"/>
  <c r="I176" i="1"/>
  <c r="E176" i="1"/>
  <c r="E175" i="1"/>
  <c r="E174" i="1"/>
  <c r="I173" i="1"/>
  <c r="E173" i="1"/>
  <c r="I172" i="1"/>
  <c r="E172" i="1"/>
  <c r="I171" i="1"/>
  <c r="E171" i="1"/>
  <c r="I170" i="1"/>
  <c r="E170" i="1"/>
  <c r="E169" i="1"/>
  <c r="I168" i="1"/>
  <c r="E168" i="1"/>
  <c r="I167" i="1"/>
  <c r="E167" i="1"/>
  <c r="I166" i="1"/>
  <c r="E166" i="1"/>
  <c r="I165" i="1"/>
  <c r="E165" i="1"/>
  <c r="E164" i="1"/>
  <c r="I163" i="1"/>
  <c r="E163" i="1"/>
  <c r="I162" i="1"/>
  <c r="E162" i="1"/>
  <c r="E161" i="1"/>
  <c r="E160" i="1"/>
  <c r="E159" i="1"/>
  <c r="E158" i="1"/>
  <c r="I157" i="1"/>
  <c r="E157" i="1"/>
  <c r="I156" i="1"/>
  <c r="E156" i="1"/>
  <c r="E155" i="1"/>
  <c r="E154" i="1"/>
  <c r="I153" i="1"/>
  <c r="E153" i="1"/>
  <c r="I152" i="1"/>
  <c r="E152" i="1"/>
  <c r="I151" i="1"/>
  <c r="E151" i="1"/>
  <c r="I150" i="1"/>
  <c r="E150" i="1"/>
  <c r="I149" i="1"/>
  <c r="E149" i="1"/>
  <c r="I148" i="1"/>
  <c r="E148" i="1"/>
  <c r="E147" i="1"/>
  <c r="E146" i="1"/>
  <c r="I145" i="1"/>
  <c r="E145" i="1"/>
  <c r="I144" i="1"/>
  <c r="E144" i="1"/>
  <c r="I143" i="1"/>
  <c r="E143" i="1"/>
  <c r="I142" i="1"/>
  <c r="E142" i="1"/>
  <c r="I141" i="1"/>
  <c r="E141" i="1"/>
  <c r="E140" i="1"/>
  <c r="I139" i="1"/>
  <c r="E139" i="1"/>
  <c r="I138" i="1"/>
  <c r="E138" i="1"/>
  <c r="I137" i="1"/>
  <c r="E137" i="1"/>
  <c r="E136" i="1"/>
  <c r="I135" i="1"/>
  <c r="E135" i="1"/>
  <c r="I134" i="1"/>
  <c r="E134" i="1"/>
  <c r="I133" i="1"/>
  <c r="E133" i="1"/>
  <c r="I132" i="1"/>
  <c r="E132" i="1"/>
  <c r="E131" i="1"/>
  <c r="I130" i="1"/>
  <c r="E130" i="1"/>
  <c r="I129" i="1"/>
  <c r="E129" i="1"/>
  <c r="I128" i="1"/>
  <c r="E128" i="1"/>
  <c r="E127" i="1"/>
  <c r="I126" i="1"/>
  <c r="E126" i="1"/>
  <c r="I125" i="1"/>
  <c r="E125" i="1"/>
  <c r="I124" i="1"/>
  <c r="E124" i="1"/>
  <c r="I123" i="1"/>
  <c r="E123" i="1"/>
  <c r="E122" i="1"/>
  <c r="I121" i="1"/>
  <c r="E121" i="1"/>
  <c r="I120" i="1"/>
  <c r="E120" i="1"/>
  <c r="I119" i="1"/>
  <c r="E119" i="1"/>
  <c r="E118" i="1"/>
  <c r="I117" i="1"/>
  <c r="E117" i="1"/>
  <c r="I116" i="1"/>
  <c r="E116" i="1"/>
  <c r="I115" i="1"/>
  <c r="E115" i="1"/>
  <c r="I114" i="1"/>
  <c r="E114" i="1"/>
  <c r="I113" i="1"/>
  <c r="E113" i="1"/>
  <c r="I112" i="1"/>
  <c r="E112" i="1"/>
  <c r="I111" i="1"/>
  <c r="E111" i="1"/>
  <c r="I110" i="1"/>
  <c r="E110" i="1"/>
  <c r="I109" i="1"/>
  <c r="E109" i="1"/>
  <c r="I108" i="1"/>
  <c r="E108" i="1"/>
  <c r="I107" i="1"/>
  <c r="E107" i="1"/>
  <c r="I106" i="1"/>
  <c r="E106" i="1"/>
  <c r="I105" i="1"/>
  <c r="E105" i="1"/>
  <c r="I104" i="1"/>
  <c r="E104" i="1"/>
  <c r="I103" i="1"/>
  <c r="E103" i="1"/>
  <c r="I102" i="1"/>
  <c r="E102" i="1"/>
  <c r="I101" i="1"/>
  <c r="E101" i="1"/>
  <c r="I100" i="1"/>
  <c r="E100" i="1"/>
  <c r="I99" i="1"/>
  <c r="E99" i="1"/>
  <c r="I98" i="1"/>
  <c r="E98" i="1"/>
  <c r="I97" i="1"/>
  <c r="E97" i="1"/>
  <c r="I96" i="1"/>
  <c r="E96" i="1"/>
  <c r="I95" i="1"/>
  <c r="E95" i="1"/>
  <c r="I94" i="1"/>
  <c r="E94" i="1"/>
  <c r="I93" i="1"/>
  <c r="E93" i="1"/>
  <c r="I92" i="1"/>
  <c r="E92" i="1"/>
  <c r="I91" i="1"/>
  <c r="E91" i="1"/>
  <c r="I90" i="1"/>
  <c r="E90" i="1"/>
  <c r="I89" i="1"/>
  <c r="E89" i="1"/>
  <c r="I88" i="1"/>
  <c r="E88" i="1"/>
  <c r="I87" i="1"/>
  <c r="E87" i="1"/>
  <c r="I86" i="1"/>
  <c r="E86" i="1"/>
  <c r="I85" i="1"/>
  <c r="E85" i="1"/>
  <c r="I84" i="1"/>
  <c r="E84" i="1"/>
  <c r="I83" i="1"/>
  <c r="E83" i="1"/>
  <c r="I82" i="1"/>
  <c r="E82" i="1"/>
  <c r="I81" i="1"/>
  <c r="E81" i="1"/>
  <c r="I80" i="1"/>
  <c r="E80" i="1"/>
  <c r="I79" i="1"/>
  <c r="E79" i="1"/>
  <c r="I78" i="1"/>
  <c r="E78" i="1"/>
  <c r="I77" i="1"/>
  <c r="E77" i="1"/>
  <c r="I76" i="1"/>
  <c r="E76" i="1"/>
  <c r="I75" i="1"/>
  <c r="E75" i="1"/>
  <c r="I74" i="1"/>
  <c r="E74" i="1"/>
  <c r="I73" i="1"/>
  <c r="E73" i="1"/>
  <c r="I72" i="1"/>
  <c r="E72" i="1"/>
  <c r="I71" i="1"/>
  <c r="E71" i="1"/>
  <c r="E70" i="1"/>
  <c r="I69" i="1"/>
  <c r="E69" i="1"/>
  <c r="I68" i="1"/>
  <c r="E68" i="1"/>
  <c r="I67" i="1"/>
  <c r="E67" i="1"/>
  <c r="I66" i="1"/>
  <c r="E66" i="1"/>
  <c r="I65" i="1"/>
  <c r="E65" i="1"/>
  <c r="I64" i="1"/>
  <c r="E64" i="1"/>
  <c r="I63" i="1"/>
  <c r="E63" i="1"/>
  <c r="I62" i="1"/>
  <c r="E62" i="1"/>
  <c r="I61" i="1"/>
  <c r="E61" i="1"/>
  <c r="I60" i="1"/>
  <c r="E60" i="1"/>
  <c r="I59" i="1"/>
  <c r="E59" i="1"/>
  <c r="I58" i="1"/>
  <c r="E58" i="1"/>
  <c r="I57" i="1"/>
  <c r="E57" i="1"/>
  <c r="I56" i="1"/>
  <c r="E56" i="1"/>
  <c r="I55" i="1"/>
  <c r="E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E46" i="1"/>
  <c r="I45" i="1"/>
  <c r="E45" i="1"/>
  <c r="I44" i="1"/>
  <c r="E44" i="1"/>
  <c r="I43" i="1"/>
  <c r="E43" i="1"/>
  <c r="E42" i="1"/>
  <c r="I41" i="1"/>
  <c r="E41" i="1"/>
  <c r="I40" i="1"/>
  <c r="E40" i="1"/>
  <c r="I39" i="1"/>
  <c r="E39" i="1"/>
  <c r="I38" i="1"/>
  <c r="E38" i="1"/>
  <c r="I37" i="1"/>
  <c r="E37" i="1"/>
  <c r="I36" i="1"/>
  <c r="E36" i="1"/>
  <c r="I35" i="1"/>
  <c r="E35" i="1"/>
  <c r="I34" i="1"/>
  <c r="E34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E12" i="1"/>
  <c r="I11" i="1"/>
  <c r="E11" i="1"/>
  <c r="I10" i="1"/>
  <c r="E10" i="1"/>
  <c r="I9" i="1"/>
  <c r="E9" i="1"/>
  <c r="I8" i="1"/>
  <c r="E8" i="1"/>
  <c r="I7" i="1"/>
  <c r="E7" i="1"/>
  <c r="I6" i="1"/>
  <c r="E6" i="1"/>
  <c r="I5" i="1"/>
  <c r="E5" i="1"/>
  <c r="I4" i="1"/>
  <c r="E4" i="1"/>
  <c r="I3" i="1"/>
  <c r="E3" i="1"/>
</calcChain>
</file>

<file path=xl/sharedStrings.xml><?xml version="1.0" encoding="utf-8"?>
<sst xmlns="http://schemas.openxmlformats.org/spreadsheetml/2006/main" count="14557" uniqueCount="3657">
  <si>
    <t>序号</t>
  </si>
  <si>
    <t>村</t>
  </si>
  <si>
    <t>姓名</t>
  </si>
  <si>
    <t>性别</t>
  </si>
  <si>
    <t>身份证号</t>
  </si>
  <si>
    <t>申报岗位名称</t>
  </si>
  <si>
    <t>上岗时间</t>
  </si>
  <si>
    <t>三年到期日期</t>
  </si>
  <si>
    <t>发放月份</t>
  </si>
  <si>
    <t>发放补贴</t>
  </si>
  <si>
    <t>安字营</t>
  </si>
  <si>
    <t>保绿保洁</t>
  </si>
  <si>
    <t>2023.10</t>
  </si>
  <si>
    <t>白草庄</t>
  </si>
  <si>
    <t>白坡</t>
  </si>
  <si>
    <t>2022.11</t>
  </si>
  <si>
    <t>2025.12.31</t>
  </si>
  <si>
    <t>草王庄</t>
  </si>
  <si>
    <t>大王庄</t>
  </si>
  <si>
    <t>2022.3</t>
  </si>
  <si>
    <t>刁坡</t>
  </si>
  <si>
    <t>耿梁庄</t>
  </si>
  <si>
    <t>何寨</t>
  </si>
  <si>
    <t>姜庄</t>
  </si>
  <si>
    <t>梨园</t>
  </si>
  <si>
    <t>连庄</t>
  </si>
  <si>
    <t>凉水井</t>
  </si>
  <si>
    <t>梁寨</t>
  </si>
  <si>
    <t>2024.9.30</t>
  </si>
  <si>
    <t>廖赵庄</t>
  </si>
  <si>
    <t>刘张营</t>
  </si>
  <si>
    <t>史坡</t>
  </si>
  <si>
    <t>孙庄</t>
  </si>
  <si>
    <t>2021.6（二次安置）</t>
  </si>
  <si>
    <t>王孟瑞</t>
  </si>
  <si>
    <t>2022.5</t>
  </si>
  <si>
    <t>王洼</t>
  </si>
  <si>
    <t>闫庄</t>
  </si>
  <si>
    <t>余寨</t>
  </si>
  <si>
    <t>张林</t>
  </si>
  <si>
    <t>2021.10</t>
  </si>
  <si>
    <t>遇仙桥</t>
  </si>
  <si>
    <t>元明寺</t>
  </si>
  <si>
    <t>晁陂</t>
  </si>
  <si>
    <t>半坡</t>
  </si>
  <si>
    <t>草场吴</t>
  </si>
  <si>
    <t>大栗树</t>
  </si>
  <si>
    <t>2024.12.31</t>
  </si>
  <si>
    <t>2025.5.31</t>
  </si>
  <si>
    <t>关帝庙</t>
  </si>
  <si>
    <t>官路河</t>
  </si>
  <si>
    <t>郝堂</t>
  </si>
  <si>
    <t>甲林</t>
  </si>
  <si>
    <t>街北二</t>
  </si>
  <si>
    <t>街北一</t>
  </si>
  <si>
    <t>街南</t>
  </si>
  <si>
    <t>老张营</t>
  </si>
  <si>
    <t>梁堂</t>
  </si>
  <si>
    <t>刘沟</t>
  </si>
  <si>
    <t>2025.6.30</t>
  </si>
  <si>
    <t>栾营</t>
  </si>
  <si>
    <t>罗营</t>
  </si>
  <si>
    <t>2023.12.31</t>
  </si>
  <si>
    <t>吕营</t>
  </si>
  <si>
    <t>2021.1</t>
  </si>
  <si>
    <t>裴营</t>
  </si>
  <si>
    <t>齐营</t>
  </si>
  <si>
    <t>山头营</t>
  </si>
  <si>
    <t>2023.11.30</t>
  </si>
  <si>
    <t>2024.11.30</t>
  </si>
  <si>
    <t>王楼</t>
  </si>
  <si>
    <t>2024.2.28</t>
  </si>
  <si>
    <t>余宅</t>
  </si>
  <si>
    <t>2024.6.30</t>
  </si>
  <si>
    <t>张营</t>
  </si>
  <si>
    <t>中户杨</t>
  </si>
  <si>
    <t>二龙</t>
  </si>
  <si>
    <t>东马沟</t>
  </si>
  <si>
    <t xml:space="preserve"> 2022.1（二次安置）</t>
  </si>
  <si>
    <t>就业协理员</t>
  </si>
  <si>
    <t>东山</t>
  </si>
  <si>
    <t>付家庄</t>
  </si>
  <si>
    <t>老坟沟</t>
  </si>
  <si>
    <t>凉水坪</t>
  </si>
  <si>
    <t>2022.7（二次安置）</t>
  </si>
  <si>
    <t>碾坪</t>
  </si>
  <si>
    <t>清凉树</t>
  </si>
  <si>
    <t>2025.7.31</t>
  </si>
  <si>
    <t>三潭</t>
  </si>
  <si>
    <t>石庙</t>
  </si>
  <si>
    <t>四棵</t>
  </si>
  <si>
    <t>王坪</t>
  </si>
  <si>
    <t>下河</t>
  </si>
  <si>
    <t>枣子营</t>
  </si>
  <si>
    <t>高丘</t>
  </si>
  <si>
    <t>陈营</t>
  </si>
  <si>
    <t>崔岗</t>
  </si>
  <si>
    <t>丁张营</t>
  </si>
  <si>
    <t>凤翅山</t>
  </si>
  <si>
    <t>付寨</t>
  </si>
  <si>
    <t>谷营</t>
  </si>
  <si>
    <t>拐沟</t>
  </si>
  <si>
    <t>韩营</t>
  </si>
  <si>
    <t>黑虎庙</t>
  </si>
  <si>
    <t>家河</t>
  </si>
  <si>
    <t>靳坡</t>
  </si>
  <si>
    <t>菊花场</t>
  </si>
  <si>
    <t>李沟</t>
  </si>
  <si>
    <t>刘坟</t>
  </si>
  <si>
    <t>门岗</t>
  </si>
  <si>
    <t>乔沟</t>
  </si>
  <si>
    <t>青山</t>
  </si>
  <si>
    <t>上河</t>
  </si>
  <si>
    <t>史岗</t>
  </si>
  <si>
    <t>四山</t>
  </si>
  <si>
    <t>孙湾</t>
  </si>
  <si>
    <t>唐沟</t>
  </si>
  <si>
    <t>先师庙</t>
  </si>
  <si>
    <t>响水河</t>
  </si>
  <si>
    <t>俆营</t>
  </si>
  <si>
    <t>徐沟</t>
  </si>
  <si>
    <t>徐营</t>
  </si>
  <si>
    <t>姚片河</t>
  </si>
  <si>
    <t>野鸡脖</t>
  </si>
  <si>
    <t>周盘</t>
  </si>
  <si>
    <t>郭庄</t>
  </si>
  <si>
    <t>白杨葩</t>
  </si>
  <si>
    <t>孙楼</t>
  </si>
  <si>
    <t>团东</t>
  </si>
  <si>
    <t>团西</t>
  </si>
  <si>
    <t>2022.1</t>
  </si>
  <si>
    <t>团中</t>
  </si>
  <si>
    <t>熊庄</t>
  </si>
  <si>
    <t>许桥</t>
  </si>
  <si>
    <t>张庄</t>
  </si>
  <si>
    <t>2024.10.31</t>
  </si>
  <si>
    <t>侯集</t>
  </si>
  <si>
    <t>北门</t>
  </si>
  <si>
    <t>常营</t>
  </si>
  <si>
    <t>2024.4.30</t>
  </si>
  <si>
    <t>大赵营</t>
  </si>
  <si>
    <t>狄庄</t>
  </si>
  <si>
    <t>东门</t>
  </si>
  <si>
    <t>房营</t>
  </si>
  <si>
    <t>高营</t>
  </si>
  <si>
    <t>2025.3.31</t>
  </si>
  <si>
    <t>侯寨</t>
  </si>
  <si>
    <t>姜老庄</t>
  </si>
  <si>
    <t>姜营</t>
  </si>
  <si>
    <t>刘营</t>
  </si>
  <si>
    <t>马圈王</t>
  </si>
  <si>
    <t>2026.1.31</t>
  </si>
  <si>
    <t>2025.1.31</t>
  </si>
  <si>
    <t>南门</t>
  </si>
  <si>
    <t>乔其营</t>
  </si>
  <si>
    <t>宋小庄</t>
  </si>
  <si>
    <t>宋营</t>
  </si>
  <si>
    <t>宋庄</t>
  </si>
  <si>
    <t>谭寨</t>
  </si>
  <si>
    <t>田寨</t>
  </si>
  <si>
    <t>王官营</t>
  </si>
  <si>
    <t>西门</t>
  </si>
  <si>
    <t>向寨</t>
  </si>
  <si>
    <t>项店</t>
  </si>
  <si>
    <t>辛庄寨</t>
  </si>
  <si>
    <t>易营</t>
  </si>
  <si>
    <t>永丰庄</t>
  </si>
  <si>
    <t>袁营</t>
  </si>
  <si>
    <t>2023.01（二次安置）</t>
  </si>
  <si>
    <t>贾宋</t>
  </si>
  <si>
    <t>大徐营</t>
  </si>
  <si>
    <t>黑龙庙</t>
  </si>
  <si>
    <t>2025.8.31</t>
  </si>
  <si>
    <t>老君庙</t>
  </si>
  <si>
    <t>李民</t>
  </si>
  <si>
    <t>李普吾</t>
  </si>
  <si>
    <t>闵河</t>
  </si>
  <si>
    <t>牧庄</t>
  </si>
  <si>
    <t>2024.5.31</t>
  </si>
  <si>
    <t>桥北</t>
  </si>
  <si>
    <t>桥东</t>
  </si>
  <si>
    <t>桥南</t>
  </si>
  <si>
    <t>桥西</t>
  </si>
  <si>
    <t>上辛营</t>
  </si>
  <si>
    <t>师洼</t>
  </si>
  <si>
    <t>寺后张</t>
  </si>
  <si>
    <t>苏曹营</t>
  </si>
  <si>
    <t>苇子坑</t>
  </si>
  <si>
    <t>下户杨</t>
  </si>
  <si>
    <t>小集</t>
  </si>
  <si>
    <t>薛关</t>
  </si>
  <si>
    <t>薛家</t>
  </si>
  <si>
    <t>育茂张</t>
  </si>
  <si>
    <t>张楼</t>
  </si>
  <si>
    <t>赵营</t>
  </si>
  <si>
    <t>老庄</t>
  </si>
  <si>
    <t>曾寨</t>
  </si>
  <si>
    <t>赶仗河</t>
  </si>
  <si>
    <t>2023.2（二次安置）</t>
  </si>
  <si>
    <t>2024.8.31</t>
  </si>
  <si>
    <t>果营</t>
  </si>
  <si>
    <t>河东</t>
  </si>
  <si>
    <t>2024.1.31</t>
  </si>
  <si>
    <t>蒋庄</t>
  </si>
  <si>
    <t>2023.10.31</t>
  </si>
  <si>
    <t>李家庄</t>
  </si>
  <si>
    <t>栗盘</t>
  </si>
  <si>
    <t>凉水泉</t>
  </si>
  <si>
    <t>马家场</t>
  </si>
  <si>
    <t>秋树湾</t>
  </si>
  <si>
    <t>夏营</t>
  </si>
  <si>
    <t>小西岗</t>
  </si>
  <si>
    <t>余堂</t>
  </si>
  <si>
    <t>玉皇庙</t>
  </si>
  <si>
    <t>柳泉铺</t>
  </si>
  <si>
    <t>朝阳</t>
  </si>
  <si>
    <t>大湖</t>
  </si>
  <si>
    <t>大榆树</t>
  </si>
  <si>
    <t>大庄寺</t>
  </si>
  <si>
    <t>范营</t>
  </si>
  <si>
    <t>付营</t>
  </si>
  <si>
    <t>后洼</t>
  </si>
  <si>
    <t>2021.10（二次安置）</t>
  </si>
  <si>
    <t>李老庄</t>
  </si>
  <si>
    <t>任家庄</t>
  </si>
  <si>
    <t>田岗</t>
  </si>
  <si>
    <t>王河</t>
  </si>
  <si>
    <t>温岗</t>
  </si>
  <si>
    <t>温营</t>
  </si>
  <si>
    <t>西沟</t>
  </si>
  <si>
    <t>卢医</t>
  </si>
  <si>
    <t>白龙庙</t>
  </si>
  <si>
    <t>白杨树</t>
  </si>
  <si>
    <t>大魏营</t>
  </si>
  <si>
    <t>2026.2.28</t>
  </si>
  <si>
    <t>东风</t>
  </si>
  <si>
    <t>郭岗</t>
  </si>
  <si>
    <t>郝沟</t>
  </si>
  <si>
    <t>何营</t>
  </si>
  <si>
    <t>金佛寺</t>
  </si>
  <si>
    <t>军刘沟</t>
  </si>
  <si>
    <t>卢医街</t>
  </si>
  <si>
    <t>田河</t>
  </si>
  <si>
    <t>小魏营</t>
  </si>
  <si>
    <t>张沟</t>
  </si>
  <si>
    <t>周堂</t>
  </si>
  <si>
    <t>朱沟</t>
  </si>
  <si>
    <t>马庄</t>
  </si>
  <si>
    <t>白衣堂</t>
  </si>
  <si>
    <t>大龙庙</t>
  </si>
  <si>
    <t>黄楝扒</t>
  </si>
  <si>
    <t>夹河李</t>
  </si>
  <si>
    <t>栗扒</t>
  </si>
  <si>
    <t>唐营</t>
  </si>
  <si>
    <t>小碾王</t>
  </si>
  <si>
    <t>2025.9.30</t>
  </si>
  <si>
    <t>2025.7.30</t>
  </si>
  <si>
    <t>杨寨</t>
  </si>
  <si>
    <t>尤营</t>
  </si>
  <si>
    <t>涅阳</t>
  </si>
  <si>
    <t>北关</t>
  </si>
  <si>
    <t>东关</t>
  </si>
  <si>
    <t>南关</t>
  </si>
  <si>
    <t>西关</t>
  </si>
  <si>
    <t>彭营</t>
  </si>
  <si>
    <t>北王庄</t>
  </si>
  <si>
    <t>范庄</t>
  </si>
  <si>
    <t>冯营</t>
  </si>
  <si>
    <t>韩堂</t>
  </si>
  <si>
    <t>李和庄</t>
  </si>
  <si>
    <t>李锦庄</t>
  </si>
  <si>
    <t>李庄</t>
  </si>
  <si>
    <t>2022.3（二次安置）</t>
  </si>
  <si>
    <t>2022.10</t>
  </si>
  <si>
    <t>梁洼</t>
  </si>
  <si>
    <t>柳园</t>
  </si>
  <si>
    <t>罗李沟</t>
  </si>
  <si>
    <t>南王庄</t>
  </si>
  <si>
    <t>彭庄</t>
  </si>
  <si>
    <t>2021.6</t>
  </si>
  <si>
    <t>司营</t>
  </si>
  <si>
    <t>2021.7</t>
  </si>
  <si>
    <t>太子寺</t>
  </si>
  <si>
    <t>田营</t>
  </si>
  <si>
    <t>2025.2.28</t>
  </si>
  <si>
    <t>西王庄</t>
  </si>
  <si>
    <t>曲屯</t>
  </si>
  <si>
    <t>安洼</t>
  </si>
  <si>
    <t>曹营</t>
  </si>
  <si>
    <t>2022.12（二次安置）</t>
  </si>
  <si>
    <t>2025.11.30</t>
  </si>
  <si>
    <t>花栗树</t>
  </si>
  <si>
    <t>2022.8（二次安置）</t>
  </si>
  <si>
    <t>刘冲</t>
  </si>
  <si>
    <t>罗洼</t>
  </si>
  <si>
    <t>彭岗</t>
  </si>
  <si>
    <t>2022.6</t>
  </si>
  <si>
    <t>齐岗</t>
  </si>
  <si>
    <t>五龙庙</t>
  </si>
  <si>
    <t>石佛寺</t>
  </si>
  <si>
    <t>党庄</t>
  </si>
  <si>
    <t>韩冲</t>
  </si>
  <si>
    <t>贺庄</t>
  </si>
  <si>
    <t>2024.7.31</t>
  </si>
  <si>
    <t>平顶山</t>
  </si>
  <si>
    <t>尚营</t>
  </si>
  <si>
    <t>仝家岭</t>
  </si>
  <si>
    <t>仝堂</t>
  </si>
  <si>
    <t>2021.9</t>
  </si>
  <si>
    <t>杨沟</t>
  </si>
  <si>
    <t>榆树庄</t>
  </si>
  <si>
    <t>赵湾</t>
  </si>
  <si>
    <t>王岗</t>
  </si>
  <si>
    <t>东李庄</t>
  </si>
  <si>
    <t>杜庄</t>
  </si>
  <si>
    <t>岗西</t>
  </si>
  <si>
    <t>姑坡</t>
  </si>
  <si>
    <t>管家</t>
  </si>
  <si>
    <t>管刘庄</t>
  </si>
  <si>
    <t>厚碾盘</t>
  </si>
  <si>
    <t>胡营</t>
  </si>
  <si>
    <t>靳营</t>
  </si>
  <si>
    <t>马岗</t>
  </si>
  <si>
    <t>慕营</t>
  </si>
  <si>
    <t>2025.4.30</t>
  </si>
  <si>
    <t>前裴营</t>
  </si>
  <si>
    <t>西李庄</t>
  </si>
  <si>
    <t>鄢沟</t>
  </si>
  <si>
    <t>砚台</t>
  </si>
  <si>
    <t>朱庄</t>
  </si>
  <si>
    <t>雪枫</t>
  </si>
  <si>
    <t>八里庙</t>
  </si>
  <si>
    <t>八里桥</t>
  </si>
  <si>
    <t>南张庄</t>
  </si>
  <si>
    <t>牛王庙</t>
  </si>
  <si>
    <t>徐岗</t>
  </si>
  <si>
    <t>杨营</t>
  </si>
  <si>
    <t>白庄</t>
  </si>
  <si>
    <t>草房梁</t>
  </si>
  <si>
    <t>程庙</t>
  </si>
  <si>
    <t>代营</t>
  </si>
  <si>
    <t>郭营</t>
  </si>
  <si>
    <t>贾庄</t>
  </si>
  <si>
    <t>蒋坡</t>
  </si>
  <si>
    <t>老王营</t>
  </si>
  <si>
    <t>李邦相</t>
  </si>
  <si>
    <t>林寨</t>
  </si>
  <si>
    <t>潘营</t>
  </si>
  <si>
    <t>沙家</t>
  </si>
  <si>
    <t>岁坡</t>
  </si>
  <si>
    <t>魏营</t>
  </si>
  <si>
    <t>小岗</t>
  </si>
  <si>
    <t>尹营</t>
  </si>
  <si>
    <t>郑坡</t>
  </si>
  <si>
    <t>玉都</t>
  </si>
  <si>
    <t>肖营</t>
  </si>
  <si>
    <t>枣园</t>
  </si>
  <si>
    <t>陈岗</t>
  </si>
  <si>
    <t>城隍庙</t>
  </si>
  <si>
    <t>2025.10.31</t>
  </si>
  <si>
    <t>大王庙</t>
  </si>
  <si>
    <t>东黄</t>
  </si>
  <si>
    <t>2022.5（二次安置）</t>
  </si>
  <si>
    <t>沟王</t>
  </si>
  <si>
    <t>蒋刘洼</t>
  </si>
  <si>
    <t>烂银张</t>
  </si>
  <si>
    <t>老时营</t>
  </si>
  <si>
    <t>绿化</t>
  </si>
  <si>
    <t>山北</t>
  </si>
  <si>
    <t>山南</t>
  </si>
  <si>
    <t>上岗</t>
  </si>
  <si>
    <t>塔梁</t>
  </si>
  <si>
    <t>下户</t>
  </si>
  <si>
    <t>辛营</t>
  </si>
  <si>
    <t>杨家</t>
  </si>
  <si>
    <t>鱼池马</t>
  </si>
  <si>
    <t>周岗</t>
  </si>
  <si>
    <t>白庙</t>
  </si>
  <si>
    <t>不老刘</t>
  </si>
  <si>
    <t>布德王</t>
  </si>
  <si>
    <t>楚营</t>
  </si>
  <si>
    <t>大陈营</t>
  </si>
  <si>
    <t>方坡</t>
  </si>
  <si>
    <t>高庄</t>
  </si>
  <si>
    <t>公吉王</t>
  </si>
  <si>
    <t>官寺</t>
  </si>
  <si>
    <t>黑张</t>
  </si>
  <si>
    <t>街东</t>
  </si>
  <si>
    <t>李慎动</t>
  </si>
  <si>
    <t>李寨</t>
  </si>
  <si>
    <t>沙河刘</t>
  </si>
  <si>
    <t>太平观</t>
  </si>
  <si>
    <t>土楼</t>
  </si>
  <si>
    <t>闻家营</t>
  </si>
  <si>
    <t>杨庄</t>
  </si>
  <si>
    <t>于河</t>
  </si>
  <si>
    <t>余东</t>
  </si>
  <si>
    <t>余西</t>
  </si>
  <si>
    <t>玉皇阁</t>
  </si>
  <si>
    <t>朱张营</t>
  </si>
  <si>
    <t>遮山</t>
  </si>
  <si>
    <t>白沟</t>
  </si>
  <si>
    <t>陈沟</t>
  </si>
  <si>
    <t>陈善岗</t>
  </si>
  <si>
    <t>倒座堂</t>
  </si>
  <si>
    <t>孔营</t>
  </si>
  <si>
    <t>罗庄</t>
  </si>
  <si>
    <t>苏庄</t>
  </si>
  <si>
    <t>铁匠庄</t>
  </si>
  <si>
    <t>王沟</t>
  </si>
  <si>
    <t>夏庄</t>
  </si>
  <si>
    <t xml:space="preserve"> 2022年1月（二次安置）</t>
  </si>
  <si>
    <t>张湾</t>
  </si>
  <si>
    <t>钟起营</t>
  </si>
  <si>
    <t>朱岗</t>
  </si>
  <si>
    <t>2026.3.31</t>
  </si>
  <si>
    <t>华沟</t>
  </si>
  <si>
    <t>2026.4.30</t>
  </si>
  <si>
    <t>2026.5.31</t>
  </si>
  <si>
    <t>2026.6.30</t>
  </si>
  <si>
    <t>五里岗</t>
  </si>
  <si>
    <t>2023.7（二次安置）</t>
  </si>
  <si>
    <t>贺营</t>
  </si>
  <si>
    <t>2026.7.31</t>
  </si>
  <si>
    <t>黄楝树岗</t>
  </si>
  <si>
    <t>街西</t>
  </si>
  <si>
    <t>2026.8.31</t>
  </si>
  <si>
    <t>合计</t>
  </si>
  <si>
    <t>邹*会</t>
    <phoneticPr fontId="9" type="noConversion"/>
  </si>
  <si>
    <t>吕*明</t>
    <phoneticPr fontId="9" type="noConversion"/>
  </si>
  <si>
    <t>宋*平</t>
    <phoneticPr fontId="9" type="noConversion"/>
  </si>
  <si>
    <t>李*红</t>
    <phoneticPr fontId="9" type="noConversion"/>
  </si>
  <si>
    <t>罗*华</t>
    <phoneticPr fontId="9" type="noConversion"/>
  </si>
  <si>
    <t>王*</t>
    <phoneticPr fontId="9" type="noConversion"/>
  </si>
  <si>
    <t>吕*虎</t>
    <phoneticPr fontId="9" type="noConversion"/>
  </si>
  <si>
    <t>张*磊</t>
    <phoneticPr fontId="9" type="noConversion"/>
  </si>
  <si>
    <t>马*华</t>
    <phoneticPr fontId="9" type="noConversion"/>
  </si>
  <si>
    <t>马*娟</t>
    <phoneticPr fontId="9" type="noConversion"/>
  </si>
  <si>
    <t>王*英</t>
    <phoneticPr fontId="9" type="noConversion"/>
  </si>
  <si>
    <t>朱*鹃</t>
    <phoneticPr fontId="9" type="noConversion"/>
  </si>
  <si>
    <t>刘*</t>
    <phoneticPr fontId="9" type="noConversion"/>
  </si>
  <si>
    <t>王*霞</t>
    <phoneticPr fontId="9" type="noConversion"/>
  </si>
  <si>
    <t>魏*英</t>
    <phoneticPr fontId="9" type="noConversion"/>
  </si>
  <si>
    <t>徐*芝</t>
    <phoneticPr fontId="9" type="noConversion"/>
  </si>
  <si>
    <t>姜*冉</t>
    <phoneticPr fontId="9" type="noConversion"/>
  </si>
  <si>
    <t>常*彬</t>
    <phoneticPr fontId="9" type="noConversion"/>
  </si>
  <si>
    <t>李*焕</t>
    <phoneticPr fontId="9" type="noConversion"/>
  </si>
  <si>
    <t>秦*梅</t>
    <phoneticPr fontId="9" type="noConversion"/>
  </si>
  <si>
    <t>杨*勤</t>
    <phoneticPr fontId="9" type="noConversion"/>
  </si>
  <si>
    <t>张*华</t>
    <phoneticPr fontId="9" type="noConversion"/>
  </si>
  <si>
    <t>郑*玲</t>
    <phoneticPr fontId="9" type="noConversion"/>
  </si>
  <si>
    <t>王*云</t>
    <phoneticPr fontId="9" type="noConversion"/>
  </si>
  <si>
    <t>耿*海</t>
    <phoneticPr fontId="9" type="noConversion"/>
  </si>
  <si>
    <t>梁*富</t>
    <phoneticPr fontId="9" type="noConversion"/>
  </si>
  <si>
    <t>姜*坤</t>
    <phoneticPr fontId="9" type="noConversion"/>
  </si>
  <si>
    <t>马*誓</t>
    <phoneticPr fontId="9" type="noConversion"/>
  </si>
  <si>
    <t>姜*成</t>
    <phoneticPr fontId="9" type="noConversion"/>
  </si>
  <si>
    <t>王*芝</t>
    <phoneticPr fontId="9" type="noConversion"/>
  </si>
  <si>
    <t>裴*秀</t>
    <phoneticPr fontId="9" type="noConversion"/>
  </si>
  <si>
    <t>沈*光</t>
    <phoneticPr fontId="9" type="noConversion"/>
  </si>
  <si>
    <t>王*菊</t>
    <phoneticPr fontId="9" type="noConversion"/>
  </si>
  <si>
    <t>杨*召</t>
    <phoneticPr fontId="9" type="noConversion"/>
  </si>
  <si>
    <t>郭*华</t>
    <phoneticPr fontId="9" type="noConversion"/>
  </si>
  <si>
    <t>姜*瑞</t>
    <phoneticPr fontId="9" type="noConversion"/>
  </si>
  <si>
    <t>耿*定</t>
    <phoneticPr fontId="9" type="noConversion"/>
  </si>
  <si>
    <t>黄*军</t>
    <phoneticPr fontId="9" type="noConversion"/>
  </si>
  <si>
    <t>马*山</t>
    <phoneticPr fontId="9" type="noConversion"/>
  </si>
  <si>
    <t>王*付</t>
    <phoneticPr fontId="9" type="noConversion"/>
  </si>
  <si>
    <t>郭*恩</t>
    <phoneticPr fontId="9" type="noConversion"/>
  </si>
  <si>
    <t>廖*泽</t>
    <phoneticPr fontId="9" type="noConversion"/>
  </si>
  <si>
    <t>邱*斗</t>
    <phoneticPr fontId="9" type="noConversion"/>
  </si>
  <si>
    <t>周*</t>
    <phoneticPr fontId="9" type="noConversion"/>
  </si>
  <si>
    <t>马*青</t>
    <phoneticPr fontId="9" type="noConversion"/>
  </si>
  <si>
    <t>史*占</t>
    <phoneticPr fontId="9" type="noConversion"/>
  </si>
  <si>
    <t>史*德</t>
    <phoneticPr fontId="9" type="noConversion"/>
  </si>
  <si>
    <t>刘*江</t>
    <phoneticPr fontId="9" type="noConversion"/>
  </si>
  <si>
    <t>马*兵</t>
    <phoneticPr fontId="9" type="noConversion"/>
  </si>
  <si>
    <t>马*财</t>
    <phoneticPr fontId="9" type="noConversion"/>
  </si>
  <si>
    <t>马*胜</t>
    <phoneticPr fontId="9" type="noConversion"/>
  </si>
  <si>
    <t>柴*珍</t>
    <phoneticPr fontId="9" type="noConversion"/>
  </si>
  <si>
    <t>王*焕</t>
    <phoneticPr fontId="9" type="noConversion"/>
  </si>
  <si>
    <t>杨*砖</t>
    <phoneticPr fontId="9" type="noConversion"/>
  </si>
  <si>
    <t>马*志</t>
    <phoneticPr fontId="9" type="noConversion"/>
  </si>
  <si>
    <t>胡*军</t>
    <phoneticPr fontId="9" type="noConversion"/>
  </si>
  <si>
    <t>刘*良</t>
    <phoneticPr fontId="9" type="noConversion"/>
  </si>
  <si>
    <t>门*之</t>
    <phoneticPr fontId="9" type="noConversion"/>
  </si>
  <si>
    <t>高*珍</t>
    <phoneticPr fontId="9" type="noConversion"/>
  </si>
  <si>
    <t>梁*令</t>
    <phoneticPr fontId="9" type="noConversion"/>
  </si>
  <si>
    <t>刘*军</t>
    <phoneticPr fontId="9" type="noConversion"/>
  </si>
  <si>
    <t>杜*杰</t>
    <phoneticPr fontId="9" type="noConversion"/>
  </si>
  <si>
    <t>徐*锐</t>
    <phoneticPr fontId="9" type="noConversion"/>
  </si>
  <si>
    <t>杨*调</t>
    <phoneticPr fontId="9" type="noConversion"/>
  </si>
  <si>
    <t>郝*平</t>
    <phoneticPr fontId="9" type="noConversion"/>
  </si>
  <si>
    <t>李*瑞</t>
    <phoneticPr fontId="9" type="noConversion"/>
  </si>
  <si>
    <t>梁*彬</t>
    <phoneticPr fontId="9" type="noConversion"/>
  </si>
  <si>
    <t>徐*玉</t>
    <phoneticPr fontId="9" type="noConversion"/>
  </si>
  <si>
    <t>王*彬</t>
    <phoneticPr fontId="9" type="noConversion"/>
  </si>
  <si>
    <t>王*增</t>
    <phoneticPr fontId="9" type="noConversion"/>
  </si>
  <si>
    <t>张*</t>
    <phoneticPr fontId="9" type="noConversion"/>
  </si>
  <si>
    <t>曾*霞</t>
    <phoneticPr fontId="9" type="noConversion"/>
  </si>
  <si>
    <t>高*青</t>
    <phoneticPr fontId="9" type="noConversion"/>
  </si>
  <si>
    <t>李*范</t>
    <phoneticPr fontId="9" type="noConversion"/>
  </si>
  <si>
    <t>宋*玉</t>
    <phoneticPr fontId="9" type="noConversion"/>
  </si>
  <si>
    <t>宋*兰</t>
    <phoneticPr fontId="9" type="noConversion"/>
  </si>
  <si>
    <t>谭*秀</t>
    <phoneticPr fontId="9" type="noConversion"/>
  </si>
  <si>
    <t>席*菊</t>
    <phoneticPr fontId="9" type="noConversion"/>
  </si>
  <si>
    <t>张*敏</t>
    <phoneticPr fontId="9" type="noConversion"/>
  </si>
  <si>
    <t>柴*成</t>
    <phoneticPr fontId="9" type="noConversion"/>
  </si>
  <si>
    <t>王*春</t>
    <phoneticPr fontId="9" type="noConversion"/>
  </si>
  <si>
    <t>王*进</t>
    <phoneticPr fontId="9" type="noConversion"/>
  </si>
  <si>
    <t>别*香</t>
    <phoneticPr fontId="9" type="noConversion"/>
  </si>
  <si>
    <t>马*琴</t>
    <phoneticPr fontId="9" type="noConversion"/>
  </si>
  <si>
    <t>姚*风</t>
    <phoneticPr fontId="9" type="noConversion"/>
  </si>
  <si>
    <t>张*保</t>
    <phoneticPr fontId="9" type="noConversion"/>
  </si>
  <si>
    <t>崔*永</t>
    <phoneticPr fontId="9" type="noConversion"/>
  </si>
  <si>
    <t>王*明</t>
    <phoneticPr fontId="9" type="noConversion"/>
  </si>
  <si>
    <t>应*兰</t>
    <phoneticPr fontId="9" type="noConversion"/>
  </si>
  <si>
    <t>张*云</t>
    <phoneticPr fontId="9" type="noConversion"/>
  </si>
  <si>
    <t>张*梅</t>
    <phoneticPr fontId="9" type="noConversion"/>
  </si>
  <si>
    <t>李*尧</t>
    <phoneticPr fontId="9" type="noConversion"/>
  </si>
  <si>
    <t>李*乔</t>
    <phoneticPr fontId="9" type="noConversion"/>
  </si>
  <si>
    <t>李*召</t>
    <phoneticPr fontId="9" type="noConversion"/>
  </si>
  <si>
    <t>李*旺</t>
    <phoneticPr fontId="9" type="noConversion"/>
  </si>
  <si>
    <t>冯*爱</t>
    <phoneticPr fontId="9" type="noConversion"/>
  </si>
  <si>
    <t>李*</t>
    <phoneticPr fontId="9" type="noConversion"/>
  </si>
  <si>
    <t>王*玲</t>
    <phoneticPr fontId="9" type="noConversion"/>
  </si>
  <si>
    <t>姚*</t>
    <phoneticPr fontId="9" type="noConversion"/>
  </si>
  <si>
    <t>郭*彬</t>
    <phoneticPr fontId="9" type="noConversion"/>
  </si>
  <si>
    <t>郭*学</t>
    <phoneticPr fontId="9" type="noConversion"/>
  </si>
  <si>
    <t>黄*华</t>
    <phoneticPr fontId="9" type="noConversion"/>
  </si>
  <si>
    <t>黄*金</t>
    <phoneticPr fontId="9" type="noConversion"/>
  </si>
  <si>
    <t>李*振</t>
    <phoneticPr fontId="9" type="noConversion"/>
  </si>
  <si>
    <t>梁*银</t>
    <phoneticPr fontId="9" type="noConversion"/>
  </si>
  <si>
    <t>王*飞</t>
    <phoneticPr fontId="9" type="noConversion"/>
  </si>
  <si>
    <t>杨*法</t>
    <phoneticPr fontId="9" type="noConversion"/>
  </si>
  <si>
    <t>赵*超</t>
    <phoneticPr fontId="9" type="noConversion"/>
  </si>
  <si>
    <t>陈*梅</t>
    <phoneticPr fontId="9" type="noConversion"/>
  </si>
  <si>
    <t>杜*芝</t>
    <phoneticPr fontId="9" type="noConversion"/>
  </si>
  <si>
    <t>郭*双</t>
    <phoneticPr fontId="9" type="noConversion"/>
  </si>
  <si>
    <t>郭*层</t>
    <phoneticPr fontId="9" type="noConversion"/>
  </si>
  <si>
    <t>李*勤</t>
    <phoneticPr fontId="9" type="noConversion"/>
  </si>
  <si>
    <t>李*玮</t>
    <phoneticPr fontId="9" type="noConversion"/>
  </si>
  <si>
    <t>王*立</t>
    <phoneticPr fontId="9" type="noConversion"/>
  </si>
  <si>
    <t>杨*朋</t>
    <phoneticPr fontId="9" type="noConversion"/>
  </si>
  <si>
    <t>姚*荣</t>
    <phoneticPr fontId="9" type="noConversion"/>
  </si>
  <si>
    <t>马*云</t>
    <phoneticPr fontId="9" type="noConversion"/>
  </si>
  <si>
    <t>门*亮</t>
    <phoneticPr fontId="9" type="noConversion"/>
  </si>
  <si>
    <t>门*志</t>
    <phoneticPr fontId="9" type="noConversion"/>
  </si>
  <si>
    <t>彭*奇</t>
    <phoneticPr fontId="9" type="noConversion"/>
  </si>
  <si>
    <t>张*才</t>
    <phoneticPr fontId="9" type="noConversion"/>
  </si>
  <si>
    <t>张*岐</t>
    <phoneticPr fontId="9" type="noConversion"/>
  </si>
  <si>
    <t>赵*普</t>
    <phoneticPr fontId="9" type="noConversion"/>
  </si>
  <si>
    <t>姜*荣</t>
    <phoneticPr fontId="9" type="noConversion"/>
  </si>
  <si>
    <t>门*哲</t>
    <phoneticPr fontId="9" type="noConversion"/>
  </si>
  <si>
    <t>孙*云</t>
    <phoneticPr fontId="9" type="noConversion"/>
  </si>
  <si>
    <t>李*义</t>
    <phoneticPr fontId="9" type="noConversion"/>
  </si>
  <si>
    <t>刘*敏</t>
    <phoneticPr fontId="9" type="noConversion"/>
  </si>
  <si>
    <t>张*军</t>
    <phoneticPr fontId="9" type="noConversion"/>
  </si>
  <si>
    <t>李*子</t>
    <phoneticPr fontId="9" type="noConversion"/>
  </si>
  <si>
    <t>张*琴</t>
    <phoneticPr fontId="9" type="noConversion"/>
  </si>
  <si>
    <t>周*理</t>
    <phoneticPr fontId="9" type="noConversion"/>
  </si>
  <si>
    <t>郝*群</t>
    <phoneticPr fontId="9" type="noConversion"/>
  </si>
  <si>
    <t>郝*富</t>
    <phoneticPr fontId="9" type="noConversion"/>
  </si>
  <si>
    <t>郝*</t>
    <phoneticPr fontId="9" type="noConversion"/>
  </si>
  <si>
    <t>贺*寅</t>
    <phoneticPr fontId="9" type="noConversion"/>
  </si>
  <si>
    <t>黄*朝</t>
    <phoneticPr fontId="9" type="noConversion"/>
  </si>
  <si>
    <t>孙*国</t>
    <phoneticPr fontId="9" type="noConversion"/>
  </si>
  <si>
    <t>孙*栋</t>
    <phoneticPr fontId="9" type="noConversion"/>
  </si>
  <si>
    <t>孙*甫</t>
    <phoneticPr fontId="9" type="noConversion"/>
  </si>
  <si>
    <t>裴*敏</t>
    <phoneticPr fontId="9" type="noConversion"/>
  </si>
  <si>
    <t>王*理</t>
    <phoneticPr fontId="9" type="noConversion"/>
  </si>
  <si>
    <t>吴*霞</t>
    <phoneticPr fontId="9" type="noConversion"/>
  </si>
  <si>
    <t>张*芝</t>
    <phoneticPr fontId="9" type="noConversion"/>
  </si>
  <si>
    <t>张*轩</t>
    <phoneticPr fontId="9" type="noConversion"/>
  </si>
  <si>
    <t>周*品</t>
    <phoneticPr fontId="9" type="noConversion"/>
  </si>
  <si>
    <t>姬*</t>
    <phoneticPr fontId="9" type="noConversion"/>
  </si>
  <si>
    <t>姬*阁</t>
    <phoneticPr fontId="9" type="noConversion"/>
  </si>
  <si>
    <t>马*</t>
    <phoneticPr fontId="9" type="noConversion"/>
  </si>
  <si>
    <t>王*龙</t>
    <phoneticPr fontId="9" type="noConversion"/>
  </si>
  <si>
    <t>魏*丽</t>
    <phoneticPr fontId="9" type="noConversion"/>
  </si>
  <si>
    <t>闻*菊</t>
    <phoneticPr fontId="9" type="noConversion"/>
  </si>
  <si>
    <t>张*香</t>
    <phoneticPr fontId="9" type="noConversion"/>
  </si>
  <si>
    <t>王*山</t>
    <phoneticPr fontId="9" type="noConversion"/>
  </si>
  <si>
    <t>王*德</t>
    <phoneticPr fontId="9" type="noConversion"/>
  </si>
  <si>
    <t>杨*有</t>
    <phoneticPr fontId="9" type="noConversion"/>
  </si>
  <si>
    <t>杨*学</t>
    <phoneticPr fontId="9" type="noConversion"/>
  </si>
  <si>
    <t>胡*芬</t>
    <phoneticPr fontId="9" type="noConversion"/>
  </si>
  <si>
    <t>李*巧</t>
    <phoneticPr fontId="9" type="noConversion"/>
  </si>
  <si>
    <t>余*丽</t>
    <phoneticPr fontId="9" type="noConversion"/>
  </si>
  <si>
    <t>王*阳</t>
    <phoneticPr fontId="9" type="noConversion"/>
  </si>
  <si>
    <t>唐*旭</t>
    <phoneticPr fontId="9" type="noConversion"/>
  </si>
  <si>
    <t>王*峰</t>
    <phoneticPr fontId="9" type="noConversion"/>
  </si>
  <si>
    <t>苏*荣</t>
    <phoneticPr fontId="9" type="noConversion"/>
  </si>
  <si>
    <t>郭*生</t>
    <phoneticPr fontId="9" type="noConversion"/>
  </si>
  <si>
    <t>郭*洪</t>
    <phoneticPr fontId="9" type="noConversion"/>
  </si>
  <si>
    <t>刘*学</t>
    <phoneticPr fontId="9" type="noConversion"/>
  </si>
  <si>
    <t>汤*善</t>
    <phoneticPr fontId="9" type="noConversion"/>
  </si>
  <si>
    <t>张*炎</t>
    <phoneticPr fontId="9" type="noConversion"/>
  </si>
  <si>
    <t>张*亮</t>
    <phoneticPr fontId="9" type="noConversion"/>
  </si>
  <si>
    <t>张*朝</t>
    <phoneticPr fontId="9" type="noConversion"/>
  </si>
  <si>
    <t>张*钦</t>
    <phoneticPr fontId="9" type="noConversion"/>
  </si>
  <si>
    <t>郑*波</t>
    <phoneticPr fontId="9" type="noConversion"/>
  </si>
  <si>
    <t>梁*平</t>
    <phoneticPr fontId="9" type="noConversion"/>
  </si>
  <si>
    <t>刘*菊</t>
    <phoneticPr fontId="9" type="noConversion"/>
  </si>
  <si>
    <t>刘*荣</t>
    <phoneticPr fontId="9" type="noConversion"/>
  </si>
  <si>
    <t>牛*英</t>
    <phoneticPr fontId="9" type="noConversion"/>
  </si>
  <si>
    <t>魏*凤</t>
    <phoneticPr fontId="9" type="noConversion"/>
  </si>
  <si>
    <t>李*杰</t>
    <phoneticPr fontId="9" type="noConversion"/>
  </si>
  <si>
    <t>李*中</t>
    <phoneticPr fontId="9" type="noConversion"/>
  </si>
  <si>
    <t>李*亚</t>
    <phoneticPr fontId="9" type="noConversion"/>
  </si>
  <si>
    <t>李*菊</t>
    <phoneticPr fontId="9" type="noConversion"/>
  </si>
  <si>
    <t>马*珍</t>
    <phoneticPr fontId="9" type="noConversion"/>
  </si>
  <si>
    <t>秦*霞</t>
    <phoneticPr fontId="9" type="noConversion"/>
  </si>
  <si>
    <t>王*荣</t>
    <phoneticPr fontId="9" type="noConversion"/>
  </si>
  <si>
    <t>刘*庆</t>
    <phoneticPr fontId="9" type="noConversion"/>
  </si>
  <si>
    <t>刘*奇</t>
    <phoneticPr fontId="9" type="noConversion"/>
  </si>
  <si>
    <t>周*朝</t>
    <phoneticPr fontId="9" type="noConversion"/>
  </si>
  <si>
    <t>仵*平</t>
    <phoneticPr fontId="9" type="noConversion"/>
  </si>
  <si>
    <t>张*先</t>
    <phoneticPr fontId="9" type="noConversion"/>
  </si>
  <si>
    <t>刘*黑</t>
    <phoneticPr fontId="9" type="noConversion"/>
  </si>
  <si>
    <t>董*</t>
    <phoneticPr fontId="9" type="noConversion"/>
  </si>
  <si>
    <t>董*生</t>
    <phoneticPr fontId="9" type="noConversion"/>
  </si>
  <si>
    <t>刘*伍</t>
    <phoneticPr fontId="9" type="noConversion"/>
  </si>
  <si>
    <t>杨*</t>
    <phoneticPr fontId="9" type="noConversion"/>
  </si>
  <si>
    <t>张*平</t>
    <phoneticPr fontId="9" type="noConversion"/>
  </si>
  <si>
    <t>罗*有</t>
    <phoneticPr fontId="9" type="noConversion"/>
  </si>
  <si>
    <t>马*杰</t>
    <phoneticPr fontId="9" type="noConversion"/>
  </si>
  <si>
    <t>王*军</t>
    <phoneticPr fontId="9" type="noConversion"/>
  </si>
  <si>
    <t>徐*华</t>
    <phoneticPr fontId="9" type="noConversion"/>
  </si>
  <si>
    <t>李*英</t>
    <phoneticPr fontId="9" type="noConversion"/>
  </si>
  <si>
    <t>杨*娥</t>
    <phoneticPr fontId="9" type="noConversion"/>
  </si>
  <si>
    <t>黄*杰</t>
    <phoneticPr fontId="9" type="noConversion"/>
  </si>
  <si>
    <t>王*安</t>
    <phoneticPr fontId="9" type="noConversion"/>
  </si>
  <si>
    <t>王*平</t>
    <phoneticPr fontId="9" type="noConversion"/>
  </si>
  <si>
    <t>王*先</t>
    <phoneticPr fontId="9" type="noConversion"/>
  </si>
  <si>
    <t>王*雪</t>
    <phoneticPr fontId="9" type="noConversion"/>
  </si>
  <si>
    <t>裴*海</t>
    <phoneticPr fontId="9" type="noConversion"/>
  </si>
  <si>
    <t>裴*虎</t>
    <phoneticPr fontId="9" type="noConversion"/>
  </si>
  <si>
    <t>裴*多</t>
    <phoneticPr fontId="9" type="noConversion"/>
  </si>
  <si>
    <t>裴*星</t>
    <phoneticPr fontId="9" type="noConversion"/>
  </si>
  <si>
    <t>裴*桂</t>
    <phoneticPr fontId="9" type="noConversion"/>
  </si>
  <si>
    <t>裴*增</t>
    <phoneticPr fontId="9" type="noConversion"/>
  </si>
  <si>
    <t>李*兰</t>
    <phoneticPr fontId="9" type="noConversion"/>
  </si>
  <si>
    <t>杨*霞</t>
    <phoneticPr fontId="9" type="noConversion"/>
  </si>
  <si>
    <t>张*玉</t>
    <phoneticPr fontId="9" type="noConversion"/>
  </si>
  <si>
    <t>齐*阳</t>
    <phoneticPr fontId="9" type="noConversion"/>
  </si>
  <si>
    <t>杨*山</t>
    <phoneticPr fontId="9" type="noConversion"/>
  </si>
  <si>
    <t>杨*国</t>
    <phoneticPr fontId="9" type="noConversion"/>
  </si>
  <si>
    <t>杨*生</t>
    <phoneticPr fontId="9" type="noConversion"/>
  </si>
  <si>
    <t>杨*多</t>
    <phoneticPr fontId="9" type="noConversion"/>
  </si>
  <si>
    <t>杨*祥</t>
    <phoneticPr fontId="9" type="noConversion"/>
  </si>
  <si>
    <t>杨*瑞</t>
    <phoneticPr fontId="9" type="noConversion"/>
  </si>
  <si>
    <t>李*业</t>
    <phoneticPr fontId="9" type="noConversion"/>
  </si>
  <si>
    <t>李*群</t>
    <phoneticPr fontId="9" type="noConversion"/>
  </si>
  <si>
    <t>李*砚</t>
    <phoneticPr fontId="9" type="noConversion"/>
  </si>
  <si>
    <t>李*州</t>
    <phoneticPr fontId="9" type="noConversion"/>
  </si>
  <si>
    <t>闫*林</t>
    <phoneticPr fontId="9" type="noConversion"/>
  </si>
  <si>
    <t>张*红</t>
    <phoneticPr fontId="9" type="noConversion"/>
  </si>
  <si>
    <t>郭*云</t>
    <phoneticPr fontId="9" type="noConversion"/>
  </si>
  <si>
    <t>李*朋</t>
    <phoneticPr fontId="9" type="noConversion"/>
  </si>
  <si>
    <t>刘*超</t>
    <phoneticPr fontId="9" type="noConversion"/>
  </si>
  <si>
    <t>赵*哲</t>
    <phoneticPr fontId="9" type="noConversion"/>
  </si>
  <si>
    <t>王*正</t>
    <phoneticPr fontId="9" type="noConversion"/>
  </si>
  <si>
    <t>王*博</t>
    <phoneticPr fontId="9" type="noConversion"/>
  </si>
  <si>
    <t>王*卫</t>
    <phoneticPr fontId="9" type="noConversion"/>
  </si>
  <si>
    <t>李*会</t>
    <phoneticPr fontId="9" type="noConversion"/>
  </si>
  <si>
    <t>张*兰</t>
    <phoneticPr fontId="9" type="noConversion"/>
  </si>
  <si>
    <t>刘*坤</t>
    <phoneticPr fontId="9" type="noConversion"/>
  </si>
  <si>
    <t>李*霞</t>
    <phoneticPr fontId="9" type="noConversion"/>
  </si>
  <si>
    <t>张*双</t>
    <phoneticPr fontId="9" type="noConversion"/>
  </si>
  <si>
    <t>刘*范</t>
    <phoneticPr fontId="9" type="noConversion"/>
  </si>
  <si>
    <t>魏*勤</t>
    <phoneticPr fontId="9" type="noConversion"/>
  </si>
  <si>
    <t>魏*珍</t>
    <phoneticPr fontId="9" type="noConversion"/>
  </si>
  <si>
    <t>刘*芳</t>
    <phoneticPr fontId="9" type="noConversion"/>
  </si>
  <si>
    <t>张*珍</t>
    <phoneticPr fontId="9" type="noConversion"/>
  </si>
  <si>
    <t>郭*聚</t>
    <phoneticPr fontId="9" type="noConversion"/>
  </si>
  <si>
    <t>郭*伏</t>
    <phoneticPr fontId="9" type="noConversion"/>
  </si>
  <si>
    <t>王*学</t>
    <phoneticPr fontId="9" type="noConversion"/>
  </si>
  <si>
    <t>杨*连</t>
    <phoneticPr fontId="9" type="noConversion"/>
  </si>
  <si>
    <t>杨*文</t>
    <phoneticPr fontId="9" type="noConversion"/>
  </si>
  <si>
    <t>杨*志</t>
    <phoneticPr fontId="9" type="noConversion"/>
  </si>
  <si>
    <t>李*莲</t>
    <phoneticPr fontId="9" type="noConversion"/>
  </si>
  <si>
    <t>王*灵</t>
    <phoneticPr fontId="9" type="noConversion"/>
  </si>
  <si>
    <t>吴*丽</t>
    <phoneticPr fontId="9" type="noConversion"/>
  </si>
  <si>
    <t>徐*丽</t>
    <phoneticPr fontId="9" type="noConversion"/>
  </si>
  <si>
    <t>周*丽</t>
    <phoneticPr fontId="9" type="noConversion"/>
  </si>
  <si>
    <t>韩*法</t>
    <phoneticPr fontId="9" type="noConversion"/>
  </si>
  <si>
    <t>宋*涛</t>
    <phoneticPr fontId="9" type="noConversion"/>
  </si>
  <si>
    <t>宋*中</t>
    <phoneticPr fontId="9" type="noConversion"/>
  </si>
  <si>
    <t>王*锋</t>
    <phoneticPr fontId="9" type="noConversion"/>
  </si>
  <si>
    <t>仵*朋</t>
    <phoneticPr fontId="9" type="noConversion"/>
  </si>
  <si>
    <t>仵*宝</t>
    <phoneticPr fontId="9" type="noConversion"/>
  </si>
  <si>
    <t>韩*芳</t>
    <phoneticPr fontId="9" type="noConversion"/>
  </si>
  <si>
    <t>黄*会</t>
    <phoneticPr fontId="9" type="noConversion"/>
  </si>
  <si>
    <t>黄*</t>
    <phoneticPr fontId="9" type="noConversion"/>
  </si>
  <si>
    <t>刘*变</t>
    <phoneticPr fontId="9" type="noConversion"/>
  </si>
  <si>
    <t>仵*娟</t>
    <phoneticPr fontId="9" type="noConversion"/>
  </si>
  <si>
    <t>刘*粉</t>
    <phoneticPr fontId="9" type="noConversion"/>
  </si>
  <si>
    <t>宋*林</t>
    <phoneticPr fontId="9" type="noConversion"/>
  </si>
  <si>
    <t>王*献</t>
    <phoneticPr fontId="9" type="noConversion"/>
  </si>
  <si>
    <t>王*昌</t>
    <phoneticPr fontId="9" type="noConversion"/>
  </si>
  <si>
    <t>王*有</t>
    <phoneticPr fontId="9" type="noConversion"/>
  </si>
  <si>
    <t>马*范</t>
    <phoneticPr fontId="9" type="noConversion"/>
  </si>
  <si>
    <t>王*敏</t>
    <phoneticPr fontId="9" type="noConversion"/>
  </si>
  <si>
    <t>付*合</t>
    <phoneticPr fontId="9" type="noConversion"/>
  </si>
  <si>
    <t>韩*</t>
    <phoneticPr fontId="9" type="noConversion"/>
  </si>
  <si>
    <t>贺*梅</t>
    <phoneticPr fontId="9" type="noConversion"/>
  </si>
  <si>
    <t>李*国</t>
    <phoneticPr fontId="9" type="noConversion"/>
  </si>
  <si>
    <t>王*侠</t>
    <phoneticPr fontId="9" type="noConversion"/>
  </si>
  <si>
    <t>周*顺</t>
    <phoneticPr fontId="9" type="noConversion"/>
  </si>
  <si>
    <t>付*垚</t>
    <phoneticPr fontId="9" type="noConversion"/>
  </si>
  <si>
    <t>刘*旭</t>
    <phoneticPr fontId="9" type="noConversion"/>
  </si>
  <si>
    <t>田*</t>
    <phoneticPr fontId="9" type="noConversion"/>
  </si>
  <si>
    <t>陈*菊</t>
    <phoneticPr fontId="9" type="noConversion"/>
  </si>
  <si>
    <t>冀*念</t>
    <phoneticPr fontId="9" type="noConversion"/>
  </si>
  <si>
    <t>李*波</t>
    <phoneticPr fontId="9" type="noConversion"/>
  </si>
  <si>
    <t>宋*锋</t>
    <phoneticPr fontId="9" type="noConversion"/>
  </si>
  <si>
    <t>仝*贵</t>
    <phoneticPr fontId="9" type="noConversion"/>
  </si>
  <si>
    <t>张*彬</t>
    <phoneticPr fontId="9" type="noConversion"/>
  </si>
  <si>
    <t>张*龙</t>
    <phoneticPr fontId="9" type="noConversion"/>
  </si>
  <si>
    <t>韩*荣</t>
    <phoneticPr fontId="9" type="noConversion"/>
  </si>
  <si>
    <t>冀*彦</t>
    <phoneticPr fontId="9" type="noConversion"/>
  </si>
  <si>
    <t>王*三</t>
    <phoneticPr fontId="9" type="noConversion"/>
  </si>
  <si>
    <t>杨*丽</t>
    <phoneticPr fontId="9" type="noConversion"/>
  </si>
  <si>
    <t>杨*云</t>
    <phoneticPr fontId="9" type="noConversion"/>
  </si>
  <si>
    <t>杨*芬</t>
    <phoneticPr fontId="9" type="noConversion"/>
  </si>
  <si>
    <t>罗*朝</t>
    <phoneticPr fontId="9" type="noConversion"/>
  </si>
  <si>
    <t>马*理</t>
    <phoneticPr fontId="9" type="noConversion"/>
  </si>
  <si>
    <t>王*仓</t>
    <phoneticPr fontId="9" type="noConversion"/>
  </si>
  <si>
    <t>王*俭</t>
    <phoneticPr fontId="9" type="noConversion"/>
  </si>
  <si>
    <t>王*华</t>
    <phoneticPr fontId="9" type="noConversion"/>
  </si>
  <si>
    <t>王*杰</t>
    <phoneticPr fontId="9" type="noConversion"/>
  </si>
  <si>
    <t>仵*迪</t>
    <phoneticPr fontId="9" type="noConversion"/>
  </si>
  <si>
    <t>马*春</t>
    <phoneticPr fontId="9" type="noConversion"/>
  </si>
  <si>
    <t>王*梅</t>
    <phoneticPr fontId="9" type="noConversion"/>
  </si>
  <si>
    <t>张*丽</t>
    <phoneticPr fontId="9" type="noConversion"/>
  </si>
  <si>
    <t>付*有</t>
    <phoneticPr fontId="9" type="noConversion"/>
  </si>
  <si>
    <t>马*强</t>
    <phoneticPr fontId="9" type="noConversion"/>
  </si>
  <si>
    <t>马*保</t>
    <phoneticPr fontId="9" type="noConversion"/>
  </si>
  <si>
    <t>仵*林</t>
    <phoneticPr fontId="9" type="noConversion"/>
  </si>
  <si>
    <t>訾*喜</t>
    <phoneticPr fontId="9" type="noConversion"/>
  </si>
  <si>
    <t>陈*芳</t>
    <phoneticPr fontId="9" type="noConversion"/>
  </si>
  <si>
    <t>兰*霞</t>
    <phoneticPr fontId="9" type="noConversion"/>
  </si>
  <si>
    <t>王*丰</t>
    <phoneticPr fontId="9" type="noConversion"/>
  </si>
  <si>
    <t>张*粉</t>
    <phoneticPr fontId="9" type="noConversion"/>
  </si>
  <si>
    <t>候*</t>
    <phoneticPr fontId="9" type="noConversion"/>
  </si>
  <si>
    <t>梁*龙</t>
    <phoneticPr fontId="9" type="noConversion"/>
  </si>
  <si>
    <t>李*阁</t>
    <phoneticPr fontId="9" type="noConversion"/>
  </si>
  <si>
    <t>丁*磊</t>
    <phoneticPr fontId="9" type="noConversion"/>
  </si>
  <si>
    <t>仵*根</t>
    <phoneticPr fontId="9" type="noConversion"/>
  </si>
  <si>
    <t>陈*壘</t>
    <phoneticPr fontId="9" type="noConversion"/>
  </si>
  <si>
    <t>兰*娟</t>
    <phoneticPr fontId="9" type="noConversion"/>
  </si>
  <si>
    <t>刘*芬</t>
    <phoneticPr fontId="9" type="noConversion"/>
  </si>
  <si>
    <t>刘*香</t>
    <phoneticPr fontId="9" type="noConversion"/>
  </si>
  <si>
    <t>王*凤</t>
    <phoneticPr fontId="9" type="noConversion"/>
  </si>
  <si>
    <t>王*娥</t>
    <phoneticPr fontId="9" type="noConversion"/>
  </si>
  <si>
    <t>仵*苗</t>
    <phoneticPr fontId="9" type="noConversion"/>
  </si>
  <si>
    <t>仵*晏</t>
    <phoneticPr fontId="9" type="noConversion"/>
  </si>
  <si>
    <t>杨*红</t>
    <phoneticPr fontId="9" type="noConversion"/>
  </si>
  <si>
    <t>杨*军</t>
    <phoneticPr fontId="9" type="noConversion"/>
  </si>
  <si>
    <t>杨*平</t>
    <phoneticPr fontId="9" type="noConversion"/>
  </si>
  <si>
    <t>杨*飞</t>
    <phoneticPr fontId="9" type="noConversion"/>
  </si>
  <si>
    <t>张*玲</t>
    <phoneticPr fontId="9" type="noConversion"/>
  </si>
  <si>
    <t>张*改</t>
    <phoneticPr fontId="9" type="noConversion"/>
  </si>
  <si>
    <t>郑*玉</t>
    <phoneticPr fontId="9" type="noConversion"/>
  </si>
  <si>
    <t>兰*阳</t>
    <phoneticPr fontId="9" type="noConversion"/>
  </si>
  <si>
    <t>兰*山</t>
    <phoneticPr fontId="9" type="noConversion"/>
  </si>
  <si>
    <t>李*停</t>
    <phoneticPr fontId="9" type="noConversion"/>
  </si>
  <si>
    <t>王*朝</t>
    <phoneticPr fontId="9" type="noConversion"/>
  </si>
  <si>
    <t>仵*伟</t>
    <phoneticPr fontId="9" type="noConversion"/>
  </si>
  <si>
    <t>梁*英</t>
    <phoneticPr fontId="9" type="noConversion"/>
  </si>
  <si>
    <t>王**</t>
    <phoneticPr fontId="9" type="noConversion"/>
  </si>
  <si>
    <t>杨*荣</t>
    <phoneticPr fontId="9" type="noConversion"/>
  </si>
  <si>
    <t>丁*娟</t>
    <phoneticPr fontId="9" type="noConversion"/>
  </si>
  <si>
    <t>郭*香</t>
    <phoneticPr fontId="9" type="noConversion"/>
  </si>
  <si>
    <t>贾*霞</t>
    <phoneticPr fontId="9" type="noConversion"/>
  </si>
  <si>
    <t>杨*花</t>
    <phoneticPr fontId="9" type="noConversion"/>
  </si>
  <si>
    <t>张*花</t>
    <phoneticPr fontId="9" type="noConversion"/>
  </si>
  <si>
    <t>王*哲</t>
    <phoneticPr fontId="9" type="noConversion"/>
  </si>
  <si>
    <t>王*珍</t>
    <phoneticPr fontId="9" type="noConversion"/>
  </si>
  <si>
    <t>梁*岑</t>
    <phoneticPr fontId="9" type="noConversion"/>
  </si>
  <si>
    <t>张**</t>
    <phoneticPr fontId="9" type="noConversion"/>
  </si>
  <si>
    <t>张*文</t>
    <phoneticPr fontId="9" type="noConversion"/>
  </si>
  <si>
    <t>党*春</t>
    <phoneticPr fontId="9" type="noConversion"/>
  </si>
  <si>
    <t>梁*晓</t>
    <phoneticPr fontId="9" type="noConversion"/>
  </si>
  <si>
    <t>刘*丽</t>
    <phoneticPr fontId="9" type="noConversion"/>
  </si>
  <si>
    <t>仝*焕</t>
    <phoneticPr fontId="9" type="noConversion"/>
  </si>
  <si>
    <t>王*粉</t>
    <phoneticPr fontId="9" type="noConversion"/>
  </si>
  <si>
    <t>仵*香</t>
    <phoneticPr fontId="9" type="noConversion"/>
  </si>
  <si>
    <t>仵*晓</t>
    <phoneticPr fontId="9" type="noConversion"/>
  </si>
  <si>
    <t>韩*中</t>
    <phoneticPr fontId="9" type="noConversion"/>
  </si>
  <si>
    <t>韩*三</t>
    <phoneticPr fontId="9" type="noConversion"/>
  </si>
  <si>
    <t>李*生</t>
    <phoneticPr fontId="9" type="noConversion"/>
  </si>
  <si>
    <t>李*有</t>
    <phoneticPr fontId="9" type="noConversion"/>
  </si>
  <si>
    <t>李*贵</t>
    <phoneticPr fontId="9" type="noConversion"/>
  </si>
  <si>
    <t>刘*勤</t>
    <phoneticPr fontId="9" type="noConversion"/>
  </si>
  <si>
    <t>王*晓</t>
    <phoneticPr fontId="9" type="noConversion"/>
  </si>
  <si>
    <t>朱*云</t>
    <phoneticPr fontId="9" type="noConversion"/>
  </si>
  <si>
    <t>陈*提</t>
    <phoneticPr fontId="9" type="noConversion"/>
  </si>
  <si>
    <t>陈*晓</t>
    <phoneticPr fontId="9" type="noConversion"/>
  </si>
  <si>
    <t>陈*涛</t>
    <phoneticPr fontId="9" type="noConversion"/>
  </si>
  <si>
    <t>杜*云</t>
    <phoneticPr fontId="9" type="noConversion"/>
  </si>
  <si>
    <t>杜*廷</t>
    <phoneticPr fontId="9" type="noConversion"/>
  </si>
  <si>
    <t>杜*康</t>
    <phoneticPr fontId="9" type="noConversion"/>
  </si>
  <si>
    <t>靳*芳</t>
    <phoneticPr fontId="9" type="noConversion"/>
  </si>
  <si>
    <t>师**</t>
    <phoneticPr fontId="9" type="noConversion"/>
  </si>
  <si>
    <t>周*彦</t>
    <phoneticPr fontId="9" type="noConversion"/>
  </si>
  <si>
    <t>丁*焕</t>
    <phoneticPr fontId="9" type="noConversion"/>
  </si>
  <si>
    <t>胡*妮</t>
    <phoneticPr fontId="9" type="noConversion"/>
  </si>
  <si>
    <t>门*华</t>
    <phoneticPr fontId="9" type="noConversion"/>
  </si>
  <si>
    <t>韩*云</t>
    <phoneticPr fontId="9" type="noConversion"/>
  </si>
  <si>
    <t>袁*林</t>
    <phoneticPr fontId="9" type="noConversion"/>
  </si>
  <si>
    <t>袁*晓</t>
    <phoneticPr fontId="9" type="noConversion"/>
  </si>
  <si>
    <t>袁*阳</t>
    <phoneticPr fontId="9" type="noConversion"/>
  </si>
  <si>
    <t xml:space="preserve"> *铁平</t>
    <phoneticPr fontId="9" type="noConversion"/>
  </si>
  <si>
    <t>曹*龙</t>
    <phoneticPr fontId="9" type="noConversion"/>
  </si>
  <si>
    <t>陈*五</t>
    <phoneticPr fontId="9" type="noConversion"/>
  </si>
  <si>
    <t>丁*玉</t>
    <phoneticPr fontId="9" type="noConversion"/>
  </si>
  <si>
    <t>仵*庆</t>
    <phoneticPr fontId="9" type="noConversion"/>
  </si>
  <si>
    <t>周*霞</t>
    <phoneticPr fontId="9" type="noConversion"/>
  </si>
  <si>
    <t>陈*国</t>
    <phoneticPr fontId="9" type="noConversion"/>
  </si>
  <si>
    <t>吴*朵</t>
    <phoneticPr fontId="9" type="noConversion"/>
  </si>
  <si>
    <t>徐*朋</t>
    <phoneticPr fontId="9" type="noConversion"/>
  </si>
  <si>
    <t>徐*铎</t>
    <phoneticPr fontId="9" type="noConversion"/>
  </si>
  <si>
    <t>杨*梅</t>
    <phoneticPr fontId="9" type="noConversion"/>
  </si>
  <si>
    <t>付*来</t>
    <phoneticPr fontId="9" type="noConversion"/>
  </si>
  <si>
    <t>谷*鸣</t>
    <phoneticPr fontId="9" type="noConversion"/>
  </si>
  <si>
    <t>杜*平</t>
    <phoneticPr fontId="9" type="noConversion"/>
  </si>
  <si>
    <t>韩*会</t>
    <phoneticPr fontId="9" type="noConversion"/>
  </si>
  <si>
    <t>门*平</t>
    <phoneticPr fontId="9" type="noConversion"/>
  </si>
  <si>
    <t>孟*朋</t>
    <phoneticPr fontId="9" type="noConversion"/>
  </si>
  <si>
    <t>史*香</t>
    <phoneticPr fontId="9" type="noConversion"/>
  </si>
  <si>
    <t>苏*瑞</t>
    <phoneticPr fontId="9" type="noConversion"/>
  </si>
  <si>
    <t>孙*荣</t>
    <phoneticPr fontId="9" type="noConversion"/>
  </si>
  <si>
    <t xml:space="preserve"> *玉彬</t>
    <phoneticPr fontId="9" type="noConversion"/>
  </si>
  <si>
    <t>韩*万</t>
    <phoneticPr fontId="9" type="noConversion"/>
  </si>
  <si>
    <t>韩*旗</t>
    <phoneticPr fontId="9" type="noConversion"/>
  </si>
  <si>
    <t>李*厚</t>
    <phoneticPr fontId="9" type="noConversion"/>
  </si>
  <si>
    <t>王*顺</t>
    <phoneticPr fontId="9" type="noConversion"/>
  </si>
  <si>
    <t>张*勤</t>
    <phoneticPr fontId="9" type="noConversion"/>
  </si>
  <si>
    <t>韩*保</t>
    <phoneticPr fontId="9" type="noConversion"/>
  </si>
  <si>
    <t>韩*华</t>
    <phoneticPr fontId="9" type="noConversion"/>
  </si>
  <si>
    <t>韩*京</t>
    <phoneticPr fontId="9" type="noConversion"/>
  </si>
  <si>
    <t>韩*军</t>
    <phoneticPr fontId="9" type="noConversion"/>
  </si>
  <si>
    <t>韩*玲</t>
    <phoneticPr fontId="9" type="noConversion"/>
  </si>
  <si>
    <t>韩*举</t>
    <phoneticPr fontId="9" type="noConversion"/>
  </si>
  <si>
    <t>韩*营</t>
    <phoneticPr fontId="9" type="noConversion"/>
  </si>
  <si>
    <t>韩*香</t>
    <phoneticPr fontId="9" type="noConversion"/>
  </si>
  <si>
    <t>仵*超</t>
    <phoneticPr fontId="9" type="noConversion"/>
  </si>
  <si>
    <t>韩*丽</t>
    <phoneticPr fontId="9" type="noConversion"/>
  </si>
  <si>
    <t>门*焕</t>
    <phoneticPr fontId="9" type="noConversion"/>
  </si>
  <si>
    <t>赵*焕</t>
    <phoneticPr fontId="9" type="noConversion"/>
  </si>
  <si>
    <t>白*中</t>
    <phoneticPr fontId="9" type="noConversion"/>
  </si>
  <si>
    <t>常*合</t>
    <phoneticPr fontId="9" type="noConversion"/>
  </si>
  <si>
    <t>李*香</t>
    <phoneticPr fontId="9" type="noConversion"/>
  </si>
  <si>
    <t>尚*花</t>
    <phoneticPr fontId="9" type="noConversion"/>
  </si>
  <si>
    <t>刘*强</t>
    <phoneticPr fontId="9" type="noConversion"/>
  </si>
  <si>
    <t>门*敏</t>
    <phoneticPr fontId="9" type="noConversion"/>
  </si>
  <si>
    <t>孙*庆</t>
    <phoneticPr fontId="9" type="noConversion"/>
  </si>
  <si>
    <t>刘*玲</t>
    <phoneticPr fontId="9" type="noConversion"/>
  </si>
  <si>
    <t>门*国</t>
    <phoneticPr fontId="9" type="noConversion"/>
  </si>
  <si>
    <t>靳*闯</t>
    <phoneticPr fontId="9" type="noConversion"/>
  </si>
  <si>
    <t>靳*文</t>
    <phoneticPr fontId="9" type="noConversion"/>
  </si>
  <si>
    <t>刘*堂</t>
    <phoneticPr fontId="9" type="noConversion"/>
  </si>
  <si>
    <t>门*要</t>
    <phoneticPr fontId="9" type="noConversion"/>
  </si>
  <si>
    <t>门*洋</t>
    <phoneticPr fontId="9" type="noConversion"/>
  </si>
  <si>
    <t>王*胜</t>
    <phoneticPr fontId="9" type="noConversion"/>
  </si>
  <si>
    <t>王*法</t>
    <phoneticPr fontId="9" type="noConversion"/>
  </si>
  <si>
    <t>王*六</t>
    <phoneticPr fontId="9" type="noConversion"/>
  </si>
  <si>
    <t>王*行</t>
    <phoneticPr fontId="9" type="noConversion"/>
  </si>
  <si>
    <t>张*有</t>
    <phoneticPr fontId="9" type="noConversion"/>
  </si>
  <si>
    <t>杜*兰</t>
    <phoneticPr fontId="9" type="noConversion"/>
  </si>
  <si>
    <t>靳*粉</t>
    <phoneticPr fontId="9" type="noConversion"/>
  </si>
  <si>
    <t>门*粉</t>
    <phoneticPr fontId="9" type="noConversion"/>
  </si>
  <si>
    <t>田*红</t>
    <phoneticPr fontId="9" type="noConversion"/>
  </si>
  <si>
    <t>仵*娜</t>
    <phoneticPr fontId="9" type="noConversion"/>
  </si>
  <si>
    <t>王*中</t>
    <phoneticPr fontId="9" type="noConversion"/>
  </si>
  <si>
    <t>陈*玲</t>
    <phoneticPr fontId="9" type="noConversion"/>
  </si>
  <si>
    <t>门*娥</t>
    <phoneticPr fontId="9" type="noConversion"/>
  </si>
  <si>
    <t>付*英</t>
    <phoneticPr fontId="9" type="noConversion"/>
  </si>
  <si>
    <t>李*梅</t>
    <phoneticPr fontId="9" type="noConversion"/>
  </si>
  <si>
    <t>丁*亮</t>
    <phoneticPr fontId="9" type="noConversion"/>
  </si>
  <si>
    <t>李*合</t>
    <phoneticPr fontId="9" type="noConversion"/>
  </si>
  <si>
    <t>杜*伟</t>
    <phoneticPr fontId="9" type="noConversion"/>
  </si>
  <si>
    <t>杜*雷</t>
    <phoneticPr fontId="9" type="noConversion"/>
  </si>
  <si>
    <t>李*周</t>
    <phoneticPr fontId="9" type="noConversion"/>
  </si>
  <si>
    <t>门*冬</t>
    <phoneticPr fontId="9" type="noConversion"/>
  </si>
  <si>
    <t>门*宗</t>
    <phoneticPr fontId="9" type="noConversion"/>
  </si>
  <si>
    <t>门*成</t>
    <phoneticPr fontId="9" type="noConversion"/>
  </si>
  <si>
    <t>门*闯</t>
    <phoneticPr fontId="9" type="noConversion"/>
  </si>
  <si>
    <t>孙*豪</t>
    <phoneticPr fontId="9" type="noConversion"/>
  </si>
  <si>
    <t>肖*现</t>
    <phoneticPr fontId="9" type="noConversion"/>
  </si>
  <si>
    <t>周*朋</t>
    <phoneticPr fontId="9" type="noConversion"/>
  </si>
  <si>
    <t>陈*丽</t>
    <phoneticPr fontId="9" type="noConversion"/>
  </si>
  <si>
    <t>郭*粉</t>
    <phoneticPr fontId="9" type="noConversion"/>
  </si>
  <si>
    <t>王*果</t>
    <phoneticPr fontId="9" type="noConversion"/>
  </si>
  <si>
    <t>张*英</t>
    <phoneticPr fontId="9" type="noConversion"/>
  </si>
  <si>
    <t>陈*刚</t>
    <phoneticPr fontId="9" type="noConversion"/>
  </si>
  <si>
    <t>陈*东</t>
    <phoneticPr fontId="9" type="noConversion"/>
  </si>
  <si>
    <t>李*明</t>
    <phoneticPr fontId="9" type="noConversion"/>
  </si>
  <si>
    <t>薛*伟</t>
    <phoneticPr fontId="9" type="noConversion"/>
  </si>
  <si>
    <t>李*珍</t>
    <phoneticPr fontId="9" type="noConversion"/>
  </si>
  <si>
    <t>刘*珍</t>
    <phoneticPr fontId="9" type="noConversion"/>
  </si>
  <si>
    <t>刘*芝</t>
    <phoneticPr fontId="9" type="noConversion"/>
  </si>
  <si>
    <t>齐*丰</t>
    <phoneticPr fontId="9" type="noConversion"/>
  </si>
  <si>
    <t>王*会</t>
    <phoneticPr fontId="9" type="noConversion"/>
  </si>
  <si>
    <t>魏*玲</t>
    <phoneticPr fontId="9" type="noConversion"/>
  </si>
  <si>
    <t>肖*会</t>
    <phoneticPr fontId="9" type="noConversion"/>
  </si>
  <si>
    <t>张*娇</t>
    <phoneticPr fontId="9" type="noConversion"/>
  </si>
  <si>
    <t>白*成</t>
    <phoneticPr fontId="9" type="noConversion"/>
  </si>
  <si>
    <t>曹*保</t>
    <phoneticPr fontId="9" type="noConversion"/>
  </si>
  <si>
    <t>曹*敏</t>
    <phoneticPr fontId="9" type="noConversion"/>
  </si>
  <si>
    <t>丁*旦</t>
    <phoneticPr fontId="9" type="noConversion"/>
  </si>
  <si>
    <t>李*法</t>
    <phoneticPr fontId="9" type="noConversion"/>
  </si>
  <si>
    <t>杨*杰</t>
    <phoneticPr fontId="9" type="noConversion"/>
  </si>
  <si>
    <t>杜*粉</t>
    <phoneticPr fontId="9" type="noConversion"/>
  </si>
  <si>
    <t>李*令</t>
    <phoneticPr fontId="9" type="noConversion"/>
  </si>
  <si>
    <t>郭*</t>
    <phoneticPr fontId="9" type="noConversion"/>
  </si>
  <si>
    <t>李*双</t>
    <phoneticPr fontId="9" type="noConversion"/>
  </si>
  <si>
    <t>石*仙</t>
    <phoneticPr fontId="9" type="noConversion"/>
  </si>
  <si>
    <t>韩*芬</t>
    <phoneticPr fontId="9" type="noConversion"/>
  </si>
  <si>
    <t>蒲*晓</t>
    <phoneticPr fontId="9" type="noConversion"/>
  </si>
  <si>
    <t>霍*岑</t>
    <phoneticPr fontId="9" type="noConversion"/>
  </si>
  <si>
    <t>陈*各</t>
    <phoneticPr fontId="9" type="noConversion"/>
  </si>
  <si>
    <t>徐*柯</t>
    <phoneticPr fontId="9" type="noConversion"/>
  </si>
  <si>
    <t>郭*兴</t>
    <phoneticPr fontId="9" type="noConversion"/>
  </si>
  <si>
    <t>孙*聚</t>
    <phoneticPr fontId="9" type="noConversion"/>
  </si>
  <si>
    <t>孙*根</t>
    <phoneticPr fontId="9" type="noConversion"/>
  </si>
  <si>
    <t>孙*华</t>
    <phoneticPr fontId="9" type="noConversion"/>
  </si>
  <si>
    <t>孙*杰</t>
    <phoneticPr fontId="9" type="noConversion"/>
  </si>
  <si>
    <t>孙*</t>
    <phoneticPr fontId="9" type="noConversion"/>
  </si>
  <si>
    <t>崔*玉</t>
    <phoneticPr fontId="9" type="noConversion"/>
  </si>
  <si>
    <t>赵*丽</t>
    <phoneticPr fontId="9" type="noConversion"/>
  </si>
  <si>
    <t>赵*玲</t>
    <phoneticPr fontId="9" type="noConversion"/>
  </si>
  <si>
    <t>曹*亭</t>
    <phoneticPr fontId="9" type="noConversion"/>
  </si>
  <si>
    <t>李*敏</t>
    <phoneticPr fontId="9" type="noConversion"/>
  </si>
  <si>
    <t>刘*现</t>
    <phoneticPr fontId="9" type="noConversion"/>
  </si>
  <si>
    <t>蒲*选</t>
    <phoneticPr fontId="9" type="noConversion"/>
  </si>
  <si>
    <t>史*贵</t>
    <phoneticPr fontId="9" type="noConversion"/>
  </si>
  <si>
    <t>唐*峰</t>
    <phoneticPr fontId="9" type="noConversion"/>
  </si>
  <si>
    <t>唐*党</t>
    <phoneticPr fontId="9" type="noConversion"/>
  </si>
  <si>
    <t>唐*冬</t>
    <phoneticPr fontId="9" type="noConversion"/>
  </si>
  <si>
    <t>董*荣</t>
    <phoneticPr fontId="9" type="noConversion"/>
  </si>
  <si>
    <t>陆*秋</t>
    <phoneticPr fontId="9" type="noConversion"/>
  </si>
  <si>
    <t>李*良</t>
    <phoneticPr fontId="9" type="noConversion"/>
  </si>
  <si>
    <t>刘*国</t>
    <phoneticPr fontId="9" type="noConversion"/>
  </si>
  <si>
    <t>刘*德</t>
    <phoneticPr fontId="9" type="noConversion"/>
  </si>
  <si>
    <t>孙*红</t>
    <phoneticPr fontId="9" type="noConversion"/>
  </si>
  <si>
    <t>杨*芝</t>
    <phoneticPr fontId="9" type="noConversion"/>
  </si>
  <si>
    <t>张*力</t>
    <phoneticPr fontId="9" type="noConversion"/>
  </si>
  <si>
    <t>杜*锋</t>
    <phoneticPr fontId="9" type="noConversion"/>
  </si>
  <si>
    <t>黄*红</t>
    <phoneticPr fontId="9" type="noConversion"/>
  </si>
  <si>
    <t>门*连</t>
    <phoneticPr fontId="9" type="noConversion"/>
  </si>
  <si>
    <t>曹*杰</t>
    <phoneticPr fontId="9" type="noConversion"/>
  </si>
  <si>
    <t>徐*龙</t>
    <phoneticPr fontId="9" type="noConversion"/>
  </si>
  <si>
    <t>徐*军</t>
    <phoneticPr fontId="9" type="noConversion"/>
  </si>
  <si>
    <t>程*云</t>
    <phoneticPr fontId="9" type="noConversion"/>
  </si>
  <si>
    <t>丁*华</t>
    <phoneticPr fontId="9" type="noConversion"/>
  </si>
  <si>
    <t>魏*花</t>
    <phoneticPr fontId="9" type="noConversion"/>
  </si>
  <si>
    <t>刘*波</t>
    <phoneticPr fontId="9" type="noConversion"/>
  </si>
  <si>
    <t>王*光</t>
    <phoneticPr fontId="9" type="noConversion"/>
  </si>
  <si>
    <t>徐*印</t>
    <phoneticPr fontId="9" type="noConversion"/>
  </si>
  <si>
    <t>李*芹</t>
    <phoneticPr fontId="9" type="noConversion"/>
  </si>
  <si>
    <t>徐*令</t>
    <phoneticPr fontId="9" type="noConversion"/>
  </si>
  <si>
    <t>赵*变</t>
    <phoneticPr fontId="9" type="noConversion"/>
  </si>
  <si>
    <t>李*龙</t>
    <phoneticPr fontId="9" type="noConversion"/>
  </si>
  <si>
    <t>韩*妞</t>
    <phoneticPr fontId="9" type="noConversion"/>
  </si>
  <si>
    <t>魏*亭</t>
    <phoneticPr fontId="9" type="noConversion"/>
  </si>
  <si>
    <t>付*征</t>
    <phoneticPr fontId="9" type="noConversion"/>
  </si>
  <si>
    <t>郭*合</t>
    <phoneticPr fontId="9" type="noConversion"/>
  </si>
  <si>
    <t>郭*党</t>
    <phoneticPr fontId="9" type="noConversion"/>
  </si>
  <si>
    <t>郭*玉</t>
    <phoneticPr fontId="9" type="noConversion"/>
  </si>
  <si>
    <t>付*勤</t>
    <phoneticPr fontId="9" type="noConversion"/>
  </si>
  <si>
    <t>曹*博</t>
    <phoneticPr fontId="9" type="noConversion"/>
  </si>
  <si>
    <t>李*田</t>
    <phoneticPr fontId="9" type="noConversion"/>
  </si>
  <si>
    <t>李*翠</t>
    <phoneticPr fontId="9" type="noConversion"/>
  </si>
  <si>
    <t>郭*英</t>
    <phoneticPr fontId="9" type="noConversion"/>
  </si>
  <si>
    <t>杨*令</t>
    <phoneticPr fontId="9" type="noConversion"/>
  </si>
  <si>
    <t>范*梅</t>
    <phoneticPr fontId="9" type="noConversion"/>
  </si>
  <si>
    <t>李*云</t>
    <phoneticPr fontId="9" type="noConversion"/>
  </si>
  <si>
    <t>孙*兰</t>
    <phoneticPr fontId="9" type="noConversion"/>
  </si>
  <si>
    <t>赵*英</t>
    <phoneticPr fontId="9" type="noConversion"/>
  </si>
  <si>
    <t>曾*年</t>
    <phoneticPr fontId="9" type="noConversion"/>
  </si>
  <si>
    <t>李*仃</t>
    <phoneticPr fontId="9" type="noConversion"/>
  </si>
  <si>
    <t>李*锋</t>
    <phoneticPr fontId="9" type="noConversion"/>
  </si>
  <si>
    <t>孙*号</t>
    <phoneticPr fontId="9" type="noConversion"/>
  </si>
  <si>
    <t>孙*瑞</t>
    <phoneticPr fontId="9" type="noConversion"/>
  </si>
  <si>
    <t>孙*东</t>
    <phoneticPr fontId="9" type="noConversion"/>
  </si>
  <si>
    <t>孙*要</t>
    <phoneticPr fontId="9" type="noConversion"/>
  </si>
  <si>
    <t>王**伟</t>
    <phoneticPr fontId="9" type="noConversion"/>
  </si>
  <si>
    <t>李*刚</t>
    <phoneticPr fontId="9" type="noConversion"/>
  </si>
  <si>
    <t>刘*雷</t>
    <phoneticPr fontId="9" type="noConversion"/>
  </si>
  <si>
    <t>马**飞</t>
    <phoneticPr fontId="9" type="noConversion"/>
  </si>
  <si>
    <t>刘*菜</t>
    <phoneticPr fontId="9" type="noConversion"/>
  </si>
  <si>
    <t>吕*龙</t>
    <phoneticPr fontId="9" type="noConversion"/>
  </si>
  <si>
    <t>吕*发</t>
    <phoneticPr fontId="9" type="noConversion"/>
  </si>
  <si>
    <t>黄*梅</t>
    <phoneticPr fontId="9" type="noConversion"/>
  </si>
  <si>
    <t>贾*丽</t>
    <phoneticPr fontId="9" type="noConversion"/>
  </si>
  <si>
    <t>闻*荣</t>
    <phoneticPr fontId="9" type="noConversion"/>
  </si>
  <si>
    <t>马*红</t>
    <phoneticPr fontId="9" type="noConversion"/>
  </si>
  <si>
    <t>王*改</t>
    <phoneticPr fontId="9" type="noConversion"/>
  </si>
  <si>
    <t>曾*玉</t>
    <phoneticPr fontId="9" type="noConversion"/>
  </si>
  <si>
    <t>郭*星</t>
    <phoneticPr fontId="9" type="noConversion"/>
  </si>
  <si>
    <t>何*玲</t>
    <phoneticPr fontId="9" type="noConversion"/>
  </si>
  <si>
    <t>何*娟</t>
    <phoneticPr fontId="9" type="noConversion"/>
  </si>
  <si>
    <t>刘**华</t>
    <phoneticPr fontId="9" type="noConversion"/>
  </si>
  <si>
    <t>宋**</t>
    <phoneticPr fontId="9" type="noConversion"/>
  </si>
  <si>
    <t>刘*才</t>
    <phoneticPr fontId="9" type="noConversion"/>
  </si>
  <si>
    <t>闻*永</t>
    <phoneticPr fontId="9" type="noConversion"/>
  </si>
  <si>
    <t>答*霞</t>
    <phoneticPr fontId="9" type="noConversion"/>
  </si>
  <si>
    <t>马*英</t>
    <phoneticPr fontId="9" type="noConversion"/>
  </si>
  <si>
    <t>孟*海</t>
    <phoneticPr fontId="9" type="noConversion"/>
  </si>
  <si>
    <t>王*芬</t>
    <phoneticPr fontId="9" type="noConversion"/>
  </si>
  <si>
    <t>曾*旺</t>
    <phoneticPr fontId="9" type="noConversion"/>
  </si>
  <si>
    <t>曾*先</t>
    <phoneticPr fontId="9" type="noConversion"/>
  </si>
  <si>
    <t>李*棚</t>
    <phoneticPr fontId="9" type="noConversion"/>
  </si>
  <si>
    <t>许*群</t>
    <phoneticPr fontId="9" type="noConversion"/>
  </si>
  <si>
    <t>张*榜</t>
    <phoneticPr fontId="9" type="noConversion"/>
  </si>
  <si>
    <t>杜*芬</t>
    <phoneticPr fontId="9" type="noConversion"/>
  </si>
  <si>
    <t>刘*云</t>
    <phoneticPr fontId="9" type="noConversion"/>
  </si>
  <si>
    <t>邹*果</t>
    <phoneticPr fontId="9" type="noConversion"/>
  </si>
  <si>
    <t>房*武</t>
    <phoneticPr fontId="9" type="noConversion"/>
  </si>
  <si>
    <t>侯*铁</t>
    <phoneticPr fontId="9" type="noConversion"/>
  </si>
  <si>
    <t>潘*峰</t>
    <phoneticPr fontId="9" type="noConversion"/>
  </si>
  <si>
    <t>冯*鑫</t>
    <phoneticPr fontId="9" type="noConversion"/>
  </si>
  <si>
    <t>苏*强</t>
    <phoneticPr fontId="9" type="noConversion"/>
  </si>
  <si>
    <t>苏*红</t>
    <phoneticPr fontId="9" type="noConversion"/>
  </si>
  <si>
    <t>苏*</t>
    <phoneticPr fontId="9" type="noConversion"/>
  </si>
  <si>
    <t>苏*远</t>
    <phoneticPr fontId="9" type="noConversion"/>
  </si>
  <si>
    <t>王*柱</t>
    <phoneticPr fontId="9" type="noConversion"/>
  </si>
  <si>
    <t>梁*红</t>
    <phoneticPr fontId="9" type="noConversion"/>
  </si>
  <si>
    <t>马*娥</t>
    <phoneticPr fontId="9" type="noConversion"/>
  </si>
  <si>
    <t>张*彦</t>
    <phoneticPr fontId="9" type="noConversion"/>
  </si>
  <si>
    <t>李*民</t>
    <phoneticPr fontId="9" type="noConversion"/>
  </si>
  <si>
    <t>赵*红</t>
    <phoneticPr fontId="9" type="noConversion"/>
  </si>
  <si>
    <t>赵*利</t>
    <phoneticPr fontId="9" type="noConversion"/>
  </si>
  <si>
    <t>赵*怀</t>
    <phoneticPr fontId="9" type="noConversion"/>
  </si>
  <si>
    <t>赵*高</t>
    <phoneticPr fontId="9" type="noConversion"/>
  </si>
  <si>
    <t>周*谦</t>
    <phoneticPr fontId="9" type="noConversion"/>
  </si>
  <si>
    <t>杜*风</t>
    <phoneticPr fontId="9" type="noConversion"/>
  </si>
  <si>
    <t>洪*巧</t>
    <phoneticPr fontId="9" type="noConversion"/>
  </si>
  <si>
    <t>张*荣</t>
    <phoneticPr fontId="9" type="noConversion"/>
  </si>
  <si>
    <t>王*俊</t>
    <phoneticPr fontId="9" type="noConversion"/>
  </si>
  <si>
    <t>王*青</t>
    <phoneticPr fontId="9" type="noConversion"/>
  </si>
  <si>
    <t>邹*</t>
    <phoneticPr fontId="9" type="noConversion"/>
  </si>
  <si>
    <t>项**</t>
    <phoneticPr fontId="9" type="noConversion"/>
  </si>
  <si>
    <t>许*玲</t>
    <phoneticPr fontId="9" type="noConversion"/>
  </si>
  <si>
    <t>周*艳</t>
    <phoneticPr fontId="9" type="noConversion"/>
  </si>
  <si>
    <t>侯*敏</t>
    <phoneticPr fontId="9" type="noConversion"/>
  </si>
  <si>
    <t>杨*满</t>
    <phoneticPr fontId="9" type="noConversion"/>
  </si>
  <si>
    <t>杨*珂</t>
    <phoneticPr fontId="9" type="noConversion"/>
  </si>
  <si>
    <t>侯*</t>
    <phoneticPr fontId="9" type="noConversion"/>
  </si>
  <si>
    <t>姜*芝</t>
    <phoneticPr fontId="9" type="noConversion"/>
  </si>
  <si>
    <t>姜*新</t>
    <phoneticPr fontId="9" type="noConversion"/>
  </si>
  <si>
    <t>刘*和</t>
    <phoneticPr fontId="9" type="noConversion"/>
  </si>
  <si>
    <t>王*兰</t>
    <phoneticPr fontId="9" type="noConversion"/>
  </si>
  <si>
    <t>王*波</t>
    <phoneticPr fontId="9" type="noConversion"/>
  </si>
  <si>
    <t>赵*锋</t>
    <phoneticPr fontId="9" type="noConversion"/>
  </si>
  <si>
    <t>房*玲</t>
    <phoneticPr fontId="9" type="noConversion"/>
  </si>
  <si>
    <t>房*根</t>
    <phoneticPr fontId="9" type="noConversion"/>
  </si>
  <si>
    <t>牛*良</t>
    <phoneticPr fontId="9" type="noConversion"/>
  </si>
  <si>
    <t>耿*焕</t>
    <phoneticPr fontId="9" type="noConversion"/>
  </si>
  <si>
    <t>姚*彦</t>
    <phoneticPr fontId="9" type="noConversion"/>
  </si>
  <si>
    <t>金*斗</t>
    <phoneticPr fontId="9" type="noConversion"/>
  </si>
  <si>
    <t>宋*阳</t>
    <phoneticPr fontId="9" type="noConversion"/>
  </si>
  <si>
    <t>宋*全</t>
    <phoneticPr fontId="9" type="noConversion"/>
  </si>
  <si>
    <t>邹*群</t>
    <phoneticPr fontId="9" type="noConversion"/>
  </si>
  <si>
    <t>邹*杰</t>
    <phoneticPr fontId="9" type="noConversion"/>
  </si>
  <si>
    <t>邹*涛</t>
    <phoneticPr fontId="9" type="noConversion"/>
  </si>
  <si>
    <t>邹*端</t>
    <phoneticPr fontId="9" type="noConversion"/>
  </si>
  <si>
    <t>邹*生</t>
    <phoneticPr fontId="9" type="noConversion"/>
  </si>
  <si>
    <t>翟*范</t>
    <phoneticPr fontId="9" type="noConversion"/>
  </si>
  <si>
    <t>姜*燕</t>
    <phoneticPr fontId="9" type="noConversion"/>
  </si>
  <si>
    <t>刘*秀</t>
    <phoneticPr fontId="9" type="noConversion"/>
  </si>
  <si>
    <t>马*舒</t>
    <phoneticPr fontId="9" type="noConversion"/>
  </si>
  <si>
    <t>宋*清</t>
    <phoneticPr fontId="9" type="noConversion"/>
  </si>
  <si>
    <t>宋*丽</t>
    <phoneticPr fontId="9" type="noConversion"/>
  </si>
  <si>
    <t>宋*华</t>
    <phoneticPr fontId="9" type="noConversion"/>
  </si>
  <si>
    <t>王*芳</t>
    <phoneticPr fontId="9" type="noConversion"/>
  </si>
  <si>
    <t>王*姣</t>
    <phoneticPr fontId="9" type="noConversion"/>
  </si>
  <si>
    <t>许*荣</t>
    <phoneticPr fontId="9" type="noConversion"/>
  </si>
  <si>
    <t>许*存</t>
    <phoneticPr fontId="9" type="noConversion"/>
  </si>
  <si>
    <t>侯*胜</t>
    <phoneticPr fontId="9" type="noConversion"/>
  </si>
  <si>
    <t>侯*恩</t>
    <phoneticPr fontId="9" type="noConversion"/>
  </si>
  <si>
    <t>徐*红</t>
    <phoneticPr fontId="9" type="noConversion"/>
  </si>
  <si>
    <t>姜*金</t>
    <phoneticPr fontId="9" type="noConversion"/>
  </si>
  <si>
    <t>史*良</t>
    <phoneticPr fontId="9" type="noConversion"/>
  </si>
  <si>
    <t>肖*聚</t>
    <phoneticPr fontId="9" type="noConversion"/>
  </si>
  <si>
    <t>房*</t>
    <phoneticPr fontId="9" type="noConversion"/>
  </si>
  <si>
    <t>申*先</t>
    <phoneticPr fontId="9" type="noConversion"/>
  </si>
  <si>
    <t>吴*芬</t>
    <phoneticPr fontId="9" type="noConversion"/>
  </si>
  <si>
    <t>余*莲</t>
    <phoneticPr fontId="9" type="noConversion"/>
  </si>
  <si>
    <t>白*林</t>
    <phoneticPr fontId="9" type="noConversion"/>
  </si>
  <si>
    <t>姜*辉</t>
    <phoneticPr fontId="9" type="noConversion"/>
  </si>
  <si>
    <t>侯*会</t>
    <phoneticPr fontId="9" type="noConversion"/>
  </si>
  <si>
    <t>侯*香</t>
    <phoneticPr fontId="9" type="noConversion"/>
  </si>
  <si>
    <t>毛*芳</t>
    <phoneticPr fontId="9" type="noConversion"/>
  </si>
  <si>
    <t>王*丽</t>
    <phoneticPr fontId="9" type="noConversion"/>
  </si>
  <si>
    <t>彦*香</t>
    <phoneticPr fontId="9" type="noConversion"/>
  </si>
  <si>
    <t>姜*雄</t>
    <phoneticPr fontId="9" type="noConversion"/>
  </si>
  <si>
    <t>丁*远</t>
    <phoneticPr fontId="9" type="noConversion"/>
  </si>
  <si>
    <t>梁*范</t>
    <phoneticPr fontId="9" type="noConversion"/>
  </si>
  <si>
    <t>宋*敏</t>
    <phoneticPr fontId="9" type="noConversion"/>
  </si>
  <si>
    <t>王*冬</t>
    <phoneticPr fontId="9" type="noConversion"/>
  </si>
  <si>
    <t>高*飞</t>
    <phoneticPr fontId="9" type="noConversion"/>
  </si>
  <si>
    <t>高*旺</t>
    <phoneticPr fontId="9" type="noConversion"/>
  </si>
  <si>
    <t>高*龙</t>
    <phoneticPr fontId="9" type="noConversion"/>
  </si>
  <si>
    <t>高*</t>
    <phoneticPr fontId="9" type="noConversion"/>
  </si>
  <si>
    <t>胡*燕</t>
    <phoneticPr fontId="9" type="noConversion"/>
  </si>
  <si>
    <t>邵*连</t>
    <phoneticPr fontId="9" type="noConversion"/>
  </si>
  <si>
    <t>杨*会</t>
    <phoneticPr fontId="9" type="noConversion"/>
  </si>
  <si>
    <t>甄*山</t>
    <phoneticPr fontId="9" type="noConversion"/>
  </si>
  <si>
    <t>范*贵</t>
    <phoneticPr fontId="9" type="noConversion"/>
  </si>
  <si>
    <t>王*岩</t>
    <phoneticPr fontId="9" type="noConversion"/>
  </si>
  <si>
    <t>张*伟</t>
    <phoneticPr fontId="9" type="noConversion"/>
  </si>
  <si>
    <t>张*超</t>
    <phoneticPr fontId="9" type="noConversion"/>
  </si>
  <si>
    <t>耿*芝</t>
    <phoneticPr fontId="9" type="noConversion"/>
  </si>
  <si>
    <t>贾*曼</t>
    <phoneticPr fontId="9" type="noConversion"/>
  </si>
  <si>
    <t>刘*华</t>
    <phoneticPr fontId="9" type="noConversion"/>
  </si>
  <si>
    <t>刘*群</t>
    <phoneticPr fontId="9" type="noConversion"/>
  </si>
  <si>
    <t>吴*梅</t>
    <phoneticPr fontId="9" type="noConversion"/>
  </si>
  <si>
    <t>周*梅</t>
    <phoneticPr fontId="9" type="noConversion"/>
  </si>
  <si>
    <t>宋*旭</t>
    <phoneticPr fontId="9" type="noConversion"/>
  </si>
  <si>
    <t>卢*霞</t>
    <phoneticPr fontId="9" type="noConversion"/>
  </si>
  <si>
    <t>宋*祥</t>
    <phoneticPr fontId="9" type="noConversion"/>
  </si>
  <si>
    <t>宋*鹏</t>
    <phoneticPr fontId="9" type="noConversion"/>
  </si>
  <si>
    <t>潘*改</t>
    <phoneticPr fontId="9" type="noConversion"/>
  </si>
  <si>
    <t>尹*会</t>
    <phoneticPr fontId="9" type="noConversion"/>
  </si>
  <si>
    <t>赵*正</t>
    <phoneticPr fontId="9" type="noConversion"/>
  </si>
  <si>
    <t>曾*蕊</t>
    <phoneticPr fontId="9" type="noConversion"/>
  </si>
  <si>
    <t>郭*宁</t>
    <phoneticPr fontId="9" type="noConversion"/>
  </si>
  <si>
    <t>谭*彦</t>
    <phoneticPr fontId="9" type="noConversion"/>
  </si>
  <si>
    <t>谭*江</t>
    <phoneticPr fontId="9" type="noConversion"/>
  </si>
  <si>
    <t>侯*梅</t>
    <phoneticPr fontId="9" type="noConversion"/>
  </si>
  <si>
    <t>焦*敏</t>
    <phoneticPr fontId="9" type="noConversion"/>
  </si>
  <si>
    <t>王*村</t>
    <phoneticPr fontId="9" type="noConversion"/>
  </si>
  <si>
    <t>徐*艳</t>
    <phoneticPr fontId="9" type="noConversion"/>
  </si>
  <si>
    <t>谭*常</t>
    <phoneticPr fontId="9" type="noConversion"/>
  </si>
  <si>
    <t>谭*楠</t>
    <phoneticPr fontId="9" type="noConversion"/>
  </si>
  <si>
    <t>刘*兰</t>
    <phoneticPr fontId="9" type="noConversion"/>
  </si>
  <si>
    <t>王*香</t>
    <phoneticPr fontId="9" type="noConversion"/>
  </si>
  <si>
    <t>鲁*</t>
    <phoneticPr fontId="9" type="noConversion"/>
  </si>
  <si>
    <t>丁*丰</t>
    <phoneticPr fontId="9" type="noConversion"/>
  </si>
  <si>
    <t>谌*晓</t>
    <phoneticPr fontId="9" type="noConversion"/>
  </si>
  <si>
    <t>白*丽</t>
    <phoneticPr fontId="9" type="noConversion"/>
  </si>
  <si>
    <t>陈*杰</t>
    <phoneticPr fontId="9" type="noConversion"/>
  </si>
  <si>
    <t>段*成</t>
    <phoneticPr fontId="9" type="noConversion"/>
  </si>
  <si>
    <t>段*升</t>
    <phoneticPr fontId="9" type="noConversion"/>
  </si>
  <si>
    <t>李*强</t>
    <phoneticPr fontId="9" type="noConversion"/>
  </si>
  <si>
    <t>王*和</t>
    <phoneticPr fontId="9" type="noConversion"/>
  </si>
  <si>
    <t>王*勤</t>
    <phoneticPr fontId="9" type="noConversion"/>
  </si>
  <si>
    <t>王*富</t>
    <phoneticPr fontId="9" type="noConversion"/>
  </si>
  <si>
    <t>王*志</t>
    <phoneticPr fontId="9" type="noConversion"/>
  </si>
  <si>
    <t>崔*堤</t>
    <phoneticPr fontId="9" type="noConversion"/>
  </si>
  <si>
    <t>蒋*芝</t>
    <phoneticPr fontId="9" type="noConversion"/>
  </si>
  <si>
    <t>满*玲</t>
    <phoneticPr fontId="9" type="noConversion"/>
  </si>
  <si>
    <t>唐*六</t>
    <phoneticPr fontId="9" type="noConversion"/>
  </si>
  <si>
    <t>杨*阁</t>
    <phoneticPr fontId="9" type="noConversion"/>
  </si>
  <si>
    <t>高*英</t>
    <phoneticPr fontId="9" type="noConversion"/>
  </si>
  <si>
    <t>姜*芬</t>
    <phoneticPr fontId="9" type="noConversion"/>
  </si>
  <si>
    <t>刘*明</t>
    <phoneticPr fontId="9" type="noConversion"/>
  </si>
  <si>
    <t>牛*峰</t>
    <phoneticPr fontId="9" type="noConversion"/>
  </si>
  <si>
    <t>姜*</t>
    <phoneticPr fontId="9" type="noConversion"/>
  </si>
  <si>
    <t>牛*展</t>
    <phoneticPr fontId="9" type="noConversion"/>
  </si>
  <si>
    <t>李*章</t>
    <phoneticPr fontId="9" type="noConversion"/>
  </si>
  <si>
    <t>李*军</t>
    <phoneticPr fontId="9" type="noConversion"/>
  </si>
  <si>
    <t>徐*</t>
    <phoneticPr fontId="9" type="noConversion"/>
  </si>
  <si>
    <t>姜*乐</t>
    <phoneticPr fontId="9" type="noConversion"/>
  </si>
  <si>
    <t>石*云</t>
    <phoneticPr fontId="9" type="noConversion"/>
  </si>
  <si>
    <t>孙*贤</t>
    <phoneticPr fontId="9" type="noConversion"/>
  </si>
  <si>
    <t>张*晓</t>
    <phoneticPr fontId="9" type="noConversion"/>
  </si>
  <si>
    <t>代*豹</t>
    <phoneticPr fontId="9" type="noConversion"/>
  </si>
  <si>
    <t>孟*成</t>
    <phoneticPr fontId="9" type="noConversion"/>
  </si>
  <si>
    <t>项*超</t>
    <phoneticPr fontId="9" type="noConversion"/>
  </si>
  <si>
    <t>项*泽</t>
    <phoneticPr fontId="9" type="noConversion"/>
  </si>
  <si>
    <t>辛*燕</t>
    <phoneticPr fontId="9" type="noConversion"/>
  </si>
  <si>
    <t>辛*明</t>
    <phoneticPr fontId="9" type="noConversion"/>
  </si>
  <si>
    <t>杨*岐</t>
    <phoneticPr fontId="9" type="noConversion"/>
  </si>
  <si>
    <t>毛*阁</t>
    <phoneticPr fontId="9" type="noConversion"/>
  </si>
  <si>
    <t>沙*平</t>
    <phoneticPr fontId="9" type="noConversion"/>
  </si>
  <si>
    <t>邹*范</t>
    <phoneticPr fontId="9" type="noConversion"/>
  </si>
  <si>
    <t>郝*山</t>
    <phoneticPr fontId="9" type="noConversion"/>
  </si>
  <si>
    <t>陈*会</t>
    <phoneticPr fontId="9" type="noConversion"/>
  </si>
  <si>
    <t>高*莲</t>
    <phoneticPr fontId="9" type="noConversion"/>
  </si>
  <si>
    <t>史*芳</t>
    <phoneticPr fontId="9" type="noConversion"/>
  </si>
  <si>
    <t>曹*青</t>
    <phoneticPr fontId="9" type="noConversion"/>
  </si>
  <si>
    <t>刘*申</t>
    <phoneticPr fontId="9" type="noConversion"/>
  </si>
  <si>
    <t>刘*平</t>
    <phoneticPr fontId="9" type="noConversion"/>
  </si>
  <si>
    <t>梅*寅</t>
    <phoneticPr fontId="9" type="noConversion"/>
  </si>
  <si>
    <t>宋*山</t>
    <phoneticPr fontId="9" type="noConversion"/>
  </si>
  <si>
    <t>宋*生</t>
    <phoneticPr fontId="9" type="noConversion"/>
  </si>
  <si>
    <t>宋*端</t>
    <phoneticPr fontId="9" type="noConversion"/>
  </si>
  <si>
    <t>宋*堂</t>
    <phoneticPr fontId="9" type="noConversion"/>
  </si>
  <si>
    <t>易*同</t>
    <phoneticPr fontId="9" type="noConversion"/>
  </si>
  <si>
    <t>易*波</t>
    <phoneticPr fontId="9" type="noConversion"/>
  </si>
  <si>
    <t>易*强</t>
    <phoneticPr fontId="9" type="noConversion"/>
  </si>
  <si>
    <t>易*恩</t>
    <phoneticPr fontId="9" type="noConversion"/>
  </si>
  <si>
    <t>易*合</t>
    <phoneticPr fontId="9" type="noConversion"/>
  </si>
  <si>
    <t>张*邦</t>
    <phoneticPr fontId="9" type="noConversion"/>
  </si>
  <si>
    <t>张*罕</t>
    <phoneticPr fontId="9" type="noConversion"/>
  </si>
  <si>
    <t>张*耀</t>
    <phoneticPr fontId="9" type="noConversion"/>
  </si>
  <si>
    <t>张*申</t>
    <phoneticPr fontId="9" type="noConversion"/>
  </si>
  <si>
    <t>陈*焕</t>
    <phoneticPr fontId="9" type="noConversion"/>
  </si>
  <si>
    <t>梁*印</t>
    <phoneticPr fontId="9" type="noConversion"/>
  </si>
  <si>
    <t>刘*桂</t>
    <phoneticPr fontId="9" type="noConversion"/>
  </si>
  <si>
    <t>毛*瑞</t>
    <phoneticPr fontId="9" type="noConversion"/>
  </si>
  <si>
    <t>宋*辉</t>
    <phoneticPr fontId="9" type="noConversion"/>
  </si>
  <si>
    <t>谭*阁</t>
    <phoneticPr fontId="9" type="noConversion"/>
  </si>
  <si>
    <t>王*保</t>
    <phoneticPr fontId="9" type="noConversion"/>
  </si>
  <si>
    <t>甘*珍</t>
    <phoneticPr fontId="9" type="noConversion"/>
  </si>
  <si>
    <t>何*</t>
    <phoneticPr fontId="9" type="noConversion"/>
  </si>
  <si>
    <t>李*玲</t>
    <phoneticPr fontId="9" type="noConversion"/>
  </si>
  <si>
    <t>马*连</t>
    <phoneticPr fontId="9" type="noConversion"/>
  </si>
  <si>
    <t>张*丰</t>
    <phoneticPr fontId="9" type="noConversion"/>
  </si>
  <si>
    <t>赵*花</t>
    <phoneticPr fontId="9" type="noConversion"/>
  </si>
  <si>
    <t>梁*杰</t>
    <phoneticPr fontId="9" type="noConversion"/>
  </si>
  <si>
    <t>梁*伟</t>
    <phoneticPr fontId="9" type="noConversion"/>
  </si>
  <si>
    <t>梁*业</t>
    <phoneticPr fontId="9" type="noConversion"/>
  </si>
  <si>
    <t>温*壮</t>
    <phoneticPr fontId="9" type="noConversion"/>
  </si>
  <si>
    <t>张*栓</t>
    <phoneticPr fontId="9" type="noConversion"/>
  </si>
  <si>
    <t>陈*丰</t>
    <phoneticPr fontId="9" type="noConversion"/>
  </si>
  <si>
    <t>何*平</t>
    <phoneticPr fontId="9" type="noConversion"/>
  </si>
  <si>
    <t>梁*云</t>
    <phoneticPr fontId="9" type="noConversion"/>
  </si>
  <si>
    <t>潘*</t>
    <phoneticPr fontId="9" type="noConversion"/>
  </si>
  <si>
    <t>谭*芝</t>
    <phoneticPr fontId="9" type="noConversion"/>
  </si>
  <si>
    <t>周*芝</t>
    <phoneticPr fontId="9" type="noConversion"/>
  </si>
  <si>
    <t>李*阳</t>
    <phoneticPr fontId="9" type="noConversion"/>
  </si>
  <si>
    <t>杨*喜</t>
    <phoneticPr fontId="9" type="noConversion"/>
  </si>
  <si>
    <t>杨*芳</t>
    <phoneticPr fontId="9" type="noConversion"/>
  </si>
  <si>
    <t>杨*敏</t>
    <phoneticPr fontId="9" type="noConversion"/>
  </si>
  <si>
    <t>高*兰</t>
    <phoneticPr fontId="9" type="noConversion"/>
  </si>
  <si>
    <t>魏*焕</t>
    <phoneticPr fontId="9" type="noConversion"/>
  </si>
  <si>
    <t>陈*</t>
    <phoneticPr fontId="9" type="noConversion"/>
  </si>
  <si>
    <t>李*行</t>
    <phoneticPr fontId="9" type="noConversion"/>
  </si>
  <si>
    <t>李*伍</t>
    <phoneticPr fontId="9" type="noConversion"/>
  </si>
  <si>
    <t>王*典</t>
    <phoneticPr fontId="9" type="noConversion"/>
  </si>
  <si>
    <t>王*乾</t>
    <phoneticPr fontId="9" type="noConversion"/>
  </si>
  <si>
    <t>李*改</t>
    <phoneticPr fontId="9" type="noConversion"/>
  </si>
  <si>
    <t>齐*各</t>
    <phoneticPr fontId="9" type="noConversion"/>
  </si>
  <si>
    <t>齐*静</t>
    <phoneticPr fontId="9" type="noConversion"/>
  </si>
  <si>
    <t>王*玉</t>
    <phoneticPr fontId="9" type="noConversion"/>
  </si>
  <si>
    <t>蒙*蕾</t>
    <phoneticPr fontId="9" type="noConversion"/>
  </si>
  <si>
    <t>李*镇</t>
    <phoneticPr fontId="9" type="noConversion"/>
  </si>
  <si>
    <t>熊*仙</t>
    <phoneticPr fontId="9" type="noConversion"/>
  </si>
  <si>
    <t>高*均</t>
    <phoneticPr fontId="9" type="noConversion"/>
  </si>
  <si>
    <t>李*林</t>
    <phoneticPr fontId="9" type="noConversion"/>
  </si>
  <si>
    <t>李*昌</t>
    <phoneticPr fontId="9" type="noConversion"/>
  </si>
  <si>
    <t>李*金</t>
    <phoneticPr fontId="9" type="noConversion"/>
  </si>
  <si>
    <t>路*</t>
    <phoneticPr fontId="9" type="noConversion"/>
  </si>
  <si>
    <t>路*华</t>
    <phoneticPr fontId="9" type="noConversion"/>
  </si>
  <si>
    <t>任*博</t>
    <phoneticPr fontId="9" type="noConversion"/>
  </si>
  <si>
    <t>申*敏</t>
    <phoneticPr fontId="9" type="noConversion"/>
  </si>
  <si>
    <t>李*森</t>
    <phoneticPr fontId="9" type="noConversion"/>
  </si>
  <si>
    <t>李*雷</t>
    <phoneticPr fontId="9" type="noConversion"/>
  </si>
  <si>
    <t>王*成</t>
    <phoneticPr fontId="9" type="noConversion"/>
  </si>
  <si>
    <t>王*扬</t>
    <phoneticPr fontId="9" type="noConversion"/>
  </si>
  <si>
    <t>王*欣</t>
    <phoneticPr fontId="9" type="noConversion"/>
  </si>
  <si>
    <t>王*虎</t>
    <phoneticPr fontId="9" type="noConversion"/>
  </si>
  <si>
    <t>王*文</t>
    <phoneticPr fontId="9" type="noConversion"/>
  </si>
  <si>
    <t>杨*堂</t>
    <phoneticPr fontId="9" type="noConversion"/>
  </si>
  <si>
    <t>杨*来</t>
    <phoneticPr fontId="9" type="noConversion"/>
  </si>
  <si>
    <t>李*凤</t>
    <phoneticPr fontId="9" type="noConversion"/>
  </si>
  <si>
    <t>刘*亭</t>
    <phoneticPr fontId="9" type="noConversion"/>
  </si>
  <si>
    <t>蒙*贞</t>
    <phoneticPr fontId="9" type="noConversion"/>
  </si>
  <si>
    <t>孟*</t>
    <phoneticPr fontId="9" type="noConversion"/>
  </si>
  <si>
    <t>杨*彩</t>
    <phoneticPr fontId="9" type="noConversion"/>
  </si>
  <si>
    <t>党*安</t>
    <phoneticPr fontId="9" type="noConversion"/>
  </si>
  <si>
    <t>李*喜</t>
    <phoneticPr fontId="9" type="noConversion"/>
  </si>
  <si>
    <t>李*鑫</t>
    <phoneticPr fontId="9" type="noConversion"/>
  </si>
  <si>
    <t>李*佑</t>
    <phoneticPr fontId="9" type="noConversion"/>
  </si>
  <si>
    <t>李*芳</t>
    <phoneticPr fontId="9" type="noConversion"/>
  </si>
  <si>
    <t>闵*超</t>
    <phoneticPr fontId="9" type="noConversion"/>
  </si>
  <si>
    <t>闵*臣</t>
    <phoneticPr fontId="9" type="noConversion"/>
  </si>
  <si>
    <t>闵*坤</t>
    <phoneticPr fontId="9" type="noConversion"/>
  </si>
  <si>
    <t>闵*庆</t>
    <phoneticPr fontId="9" type="noConversion"/>
  </si>
  <si>
    <t>闵*显</t>
    <phoneticPr fontId="9" type="noConversion"/>
  </si>
  <si>
    <t>王*汉</t>
    <phoneticPr fontId="9" type="noConversion"/>
  </si>
  <si>
    <t>王*权</t>
    <phoneticPr fontId="9" type="noConversion"/>
  </si>
  <si>
    <t>相*全</t>
    <phoneticPr fontId="9" type="noConversion"/>
  </si>
  <si>
    <t>赵*辉</t>
    <phoneticPr fontId="9" type="noConversion"/>
  </si>
  <si>
    <t>黄*英</t>
    <phoneticPr fontId="9" type="noConversion"/>
  </si>
  <si>
    <t>熊*兰</t>
    <phoneticPr fontId="9" type="noConversion"/>
  </si>
  <si>
    <t>李*伟</t>
    <phoneticPr fontId="9" type="noConversion"/>
  </si>
  <si>
    <t>牧*杰</t>
    <phoneticPr fontId="9" type="noConversion"/>
  </si>
  <si>
    <t>牧*六</t>
    <phoneticPr fontId="9" type="noConversion"/>
  </si>
  <si>
    <t>牧*林</t>
    <phoneticPr fontId="9" type="noConversion"/>
  </si>
  <si>
    <t>牧*省</t>
    <phoneticPr fontId="9" type="noConversion"/>
  </si>
  <si>
    <t>邵*香</t>
    <phoneticPr fontId="9" type="noConversion"/>
  </si>
  <si>
    <t>闻*先</t>
    <phoneticPr fontId="9" type="noConversion"/>
  </si>
  <si>
    <t>杨*华</t>
    <phoneticPr fontId="9" type="noConversion"/>
  </si>
  <si>
    <t>常*顶</t>
    <phoneticPr fontId="9" type="noConversion"/>
  </si>
  <si>
    <t>满*玉</t>
    <phoneticPr fontId="9" type="noConversion"/>
  </si>
  <si>
    <t>吴*岑</t>
    <phoneticPr fontId="9" type="noConversion"/>
  </si>
  <si>
    <t>贾*帅</t>
    <phoneticPr fontId="9" type="noConversion"/>
  </si>
  <si>
    <t>门*</t>
    <phoneticPr fontId="9" type="noConversion"/>
  </si>
  <si>
    <t>王*润</t>
    <phoneticPr fontId="9" type="noConversion"/>
  </si>
  <si>
    <t>王*伟</t>
    <phoneticPr fontId="9" type="noConversion"/>
  </si>
  <si>
    <t>王*翠</t>
    <phoneticPr fontId="9" type="noConversion"/>
  </si>
  <si>
    <t>蒙*伟</t>
    <phoneticPr fontId="9" type="noConversion"/>
  </si>
  <si>
    <t>王*朋</t>
    <phoneticPr fontId="9" type="noConversion"/>
  </si>
  <si>
    <t>严*</t>
    <phoneticPr fontId="9" type="noConversion"/>
  </si>
  <si>
    <t>李*虎</t>
    <phoneticPr fontId="9" type="noConversion"/>
  </si>
  <si>
    <t>申*富</t>
    <phoneticPr fontId="9" type="noConversion"/>
  </si>
  <si>
    <t>吴*</t>
    <phoneticPr fontId="9" type="noConversion"/>
  </si>
  <si>
    <t>尹*显</t>
    <phoneticPr fontId="9" type="noConversion"/>
  </si>
  <si>
    <t>李*芬</t>
    <phoneticPr fontId="9" type="noConversion"/>
  </si>
  <si>
    <t>闵*梅</t>
    <phoneticPr fontId="9" type="noConversion"/>
  </si>
  <si>
    <t>辛*华</t>
    <phoneticPr fontId="9" type="noConversion"/>
  </si>
  <si>
    <t>高*瑞</t>
    <phoneticPr fontId="9" type="noConversion"/>
  </si>
  <si>
    <t>马*焕</t>
    <phoneticPr fontId="9" type="noConversion"/>
  </si>
  <si>
    <t>高*富</t>
    <phoneticPr fontId="9" type="noConversion"/>
  </si>
  <si>
    <t>李*华</t>
    <phoneticPr fontId="9" type="noConversion"/>
  </si>
  <si>
    <t>李*丁</t>
    <phoneticPr fontId="9" type="noConversion"/>
  </si>
  <si>
    <t>申*法</t>
    <phoneticPr fontId="9" type="noConversion"/>
  </si>
  <si>
    <t>申*勤</t>
    <phoneticPr fontId="9" type="noConversion"/>
  </si>
  <si>
    <t>申*方</t>
    <phoneticPr fontId="9" type="noConversion"/>
  </si>
  <si>
    <t>宋*元</t>
    <phoneticPr fontId="9" type="noConversion"/>
  </si>
  <si>
    <t>张*兴</t>
    <phoneticPr fontId="9" type="noConversion"/>
  </si>
  <si>
    <t>张*锋</t>
    <phoneticPr fontId="9" type="noConversion"/>
  </si>
  <si>
    <t>张*贵</t>
    <phoneticPr fontId="9" type="noConversion"/>
  </si>
  <si>
    <t>曹*升</t>
    <phoneticPr fontId="9" type="noConversion"/>
  </si>
  <si>
    <t>曹*奎</t>
    <phoneticPr fontId="9" type="noConversion"/>
  </si>
  <si>
    <t>王*男</t>
    <phoneticPr fontId="9" type="noConversion"/>
  </si>
  <si>
    <t>徐*光</t>
    <phoneticPr fontId="9" type="noConversion"/>
  </si>
  <si>
    <t>桂*</t>
    <phoneticPr fontId="9" type="noConversion"/>
  </si>
  <si>
    <t>聂*敏</t>
    <phoneticPr fontId="9" type="noConversion"/>
  </si>
  <si>
    <t>杨*月</t>
    <phoneticPr fontId="9" type="noConversion"/>
  </si>
  <si>
    <t>安*兰</t>
    <phoneticPr fontId="9" type="noConversion"/>
  </si>
  <si>
    <t>梁*顺</t>
    <phoneticPr fontId="9" type="noConversion"/>
  </si>
  <si>
    <t>唐*亮</t>
    <phoneticPr fontId="9" type="noConversion"/>
  </si>
  <si>
    <t>王*谦</t>
    <phoneticPr fontId="9" type="noConversion"/>
  </si>
  <si>
    <t>陈*芝</t>
    <phoneticPr fontId="9" type="noConversion"/>
  </si>
  <si>
    <t>闵*娜</t>
    <phoneticPr fontId="9" type="noConversion"/>
  </si>
  <si>
    <t>祝*伍</t>
    <phoneticPr fontId="9" type="noConversion"/>
  </si>
  <si>
    <t>杨*庆</t>
    <phoneticPr fontId="9" type="noConversion"/>
  </si>
  <si>
    <t>杨*东</t>
    <phoneticPr fontId="9" type="noConversion"/>
  </si>
  <si>
    <t>杨*元</t>
    <phoneticPr fontId="9" type="noConversion"/>
  </si>
  <si>
    <t>张*同</t>
    <phoneticPr fontId="9" type="noConversion"/>
  </si>
  <si>
    <t>张*堂</t>
    <phoneticPr fontId="9" type="noConversion"/>
  </si>
  <si>
    <t>张*永</t>
    <phoneticPr fontId="9" type="noConversion"/>
  </si>
  <si>
    <t>张*国</t>
    <phoneticPr fontId="9" type="noConversion"/>
  </si>
  <si>
    <t>梁*丽</t>
    <phoneticPr fontId="9" type="noConversion"/>
  </si>
  <si>
    <t>王*星</t>
    <phoneticPr fontId="9" type="noConversion"/>
  </si>
  <si>
    <t>王*康</t>
    <phoneticPr fontId="9" type="noConversion"/>
  </si>
  <si>
    <t>王*照</t>
    <phoneticPr fontId="9" type="noConversion"/>
  </si>
  <si>
    <t>王*强</t>
    <phoneticPr fontId="9" type="noConversion"/>
  </si>
  <si>
    <t>王*栋</t>
    <phoneticPr fontId="9" type="noConversion"/>
  </si>
  <si>
    <t>董*敏</t>
    <phoneticPr fontId="9" type="noConversion"/>
  </si>
  <si>
    <t>魏*菊</t>
    <phoneticPr fontId="9" type="noConversion"/>
  </si>
  <si>
    <t>吴*才</t>
    <phoneticPr fontId="9" type="noConversion"/>
  </si>
  <si>
    <t>吴*荣</t>
    <phoneticPr fontId="9" type="noConversion"/>
  </si>
  <si>
    <t>吴*利</t>
    <phoneticPr fontId="9" type="noConversion"/>
  </si>
  <si>
    <t>李*丰</t>
    <phoneticPr fontId="9" type="noConversion"/>
  </si>
  <si>
    <t>李*飞</t>
    <phoneticPr fontId="9" type="noConversion"/>
  </si>
  <si>
    <t>薛*奎</t>
    <phoneticPr fontId="9" type="noConversion"/>
  </si>
  <si>
    <t>张*东</t>
    <phoneticPr fontId="9" type="noConversion"/>
  </si>
  <si>
    <t>蔺*提</t>
    <phoneticPr fontId="9" type="noConversion"/>
  </si>
  <si>
    <t>杨*立</t>
    <phoneticPr fontId="9" type="noConversion"/>
  </si>
  <si>
    <t>赵*雷</t>
    <phoneticPr fontId="9" type="noConversion"/>
  </si>
  <si>
    <t>高*娥</t>
    <phoneticPr fontId="9" type="noConversion"/>
  </si>
  <si>
    <t>郭*连</t>
    <phoneticPr fontId="9" type="noConversion"/>
  </si>
  <si>
    <t>李*青</t>
    <phoneticPr fontId="9" type="noConversion"/>
  </si>
  <si>
    <t>赵*琴</t>
    <phoneticPr fontId="9" type="noConversion"/>
  </si>
  <si>
    <t>洪*强</t>
    <phoneticPr fontId="9" type="noConversion"/>
  </si>
  <si>
    <t>洪*德</t>
    <phoneticPr fontId="9" type="noConversion"/>
  </si>
  <si>
    <t>张*恩</t>
    <phoneticPr fontId="9" type="noConversion"/>
  </si>
  <si>
    <t>张*生</t>
    <phoneticPr fontId="9" type="noConversion"/>
  </si>
  <si>
    <t>张*年</t>
    <phoneticPr fontId="9" type="noConversion"/>
  </si>
  <si>
    <t>方*柏</t>
    <phoneticPr fontId="9" type="noConversion"/>
  </si>
  <si>
    <t>潘*平</t>
    <phoneticPr fontId="9" type="noConversion"/>
  </si>
  <si>
    <t>齐*果</t>
    <phoneticPr fontId="9" type="noConversion"/>
  </si>
  <si>
    <t>汤*克</t>
    <phoneticPr fontId="9" type="noConversion"/>
  </si>
  <si>
    <t>袁*勤</t>
    <phoneticPr fontId="9" type="noConversion"/>
  </si>
  <si>
    <t>靳*红</t>
    <phoneticPr fontId="9" type="noConversion"/>
  </si>
  <si>
    <t>时*荣</t>
    <phoneticPr fontId="9" type="noConversion"/>
  </si>
  <si>
    <t>薛*霞</t>
    <phoneticPr fontId="9" type="noConversion"/>
  </si>
  <si>
    <t>周*玲</t>
    <phoneticPr fontId="9" type="noConversion"/>
  </si>
  <si>
    <t>范*丰</t>
    <phoneticPr fontId="9" type="noConversion"/>
  </si>
  <si>
    <t>杨*顺</t>
    <phoneticPr fontId="9" type="noConversion"/>
  </si>
  <si>
    <t>贺*峰</t>
    <phoneticPr fontId="9" type="noConversion"/>
  </si>
  <si>
    <t>陈*果</t>
    <phoneticPr fontId="9" type="noConversion"/>
  </si>
  <si>
    <t>姜*丰</t>
    <phoneticPr fontId="9" type="noConversion"/>
  </si>
  <si>
    <t>张*秀</t>
    <phoneticPr fontId="9" type="noConversion"/>
  </si>
  <si>
    <t>王*同</t>
    <phoneticPr fontId="9" type="noConversion"/>
  </si>
  <si>
    <t>杨*权</t>
    <phoneticPr fontId="9" type="noConversion"/>
  </si>
  <si>
    <t>蒋*芬</t>
    <phoneticPr fontId="9" type="noConversion"/>
  </si>
  <si>
    <t>苏*义</t>
    <phoneticPr fontId="9" type="noConversion"/>
  </si>
  <si>
    <t>张*全</t>
    <phoneticPr fontId="9" type="noConversion"/>
  </si>
  <si>
    <t>时*敏</t>
    <phoneticPr fontId="9" type="noConversion"/>
  </si>
  <si>
    <t>时*柯</t>
    <phoneticPr fontId="9" type="noConversion"/>
  </si>
  <si>
    <t>白*运</t>
    <phoneticPr fontId="9" type="noConversion"/>
  </si>
  <si>
    <t>孟*选</t>
    <phoneticPr fontId="9" type="noConversion"/>
  </si>
  <si>
    <t>马*汝</t>
    <phoneticPr fontId="9" type="noConversion"/>
  </si>
  <si>
    <t>赵*林</t>
    <phoneticPr fontId="9" type="noConversion"/>
  </si>
  <si>
    <t>孟*五</t>
    <phoneticPr fontId="9" type="noConversion"/>
  </si>
  <si>
    <t>张*燕</t>
    <phoneticPr fontId="9" type="noConversion"/>
  </si>
  <si>
    <t>袁*秀</t>
    <phoneticPr fontId="9" type="noConversion"/>
  </si>
  <si>
    <t>唐*清</t>
    <phoneticPr fontId="9" type="noConversion"/>
  </si>
  <si>
    <t>吴*玲</t>
    <phoneticPr fontId="9" type="noConversion"/>
  </si>
  <si>
    <t>朱*芳</t>
    <phoneticPr fontId="9" type="noConversion"/>
  </si>
  <si>
    <t>李*迪</t>
    <phoneticPr fontId="9" type="noConversion"/>
  </si>
  <si>
    <t>曾**</t>
    <phoneticPr fontId="9" type="noConversion"/>
  </si>
  <si>
    <t>邱*朋</t>
    <phoneticPr fontId="9" type="noConversion"/>
  </si>
  <si>
    <t>刘*安</t>
    <phoneticPr fontId="9" type="noConversion"/>
  </si>
  <si>
    <t>李*丽</t>
    <phoneticPr fontId="9" type="noConversion"/>
  </si>
  <si>
    <t>王*兴</t>
    <phoneticPr fontId="9" type="noConversion"/>
  </si>
  <si>
    <t>江*兰</t>
    <phoneticPr fontId="9" type="noConversion"/>
  </si>
  <si>
    <t>刘*侠</t>
    <phoneticPr fontId="9" type="noConversion"/>
  </si>
  <si>
    <t>任*风</t>
    <phoneticPr fontId="9" type="noConversion"/>
  </si>
  <si>
    <t>刘*青</t>
    <phoneticPr fontId="9" type="noConversion"/>
  </si>
  <si>
    <t>贺*玲</t>
    <phoneticPr fontId="9" type="noConversion"/>
  </si>
  <si>
    <t>马*敏</t>
    <phoneticPr fontId="9" type="noConversion"/>
  </si>
  <si>
    <t>胡*冬</t>
    <phoneticPr fontId="9" type="noConversion"/>
  </si>
  <si>
    <t>李*平</t>
    <phoneticPr fontId="9" type="noConversion"/>
  </si>
  <si>
    <t>苏*改</t>
    <phoneticPr fontId="9" type="noConversion"/>
  </si>
  <si>
    <t>裴*五</t>
    <phoneticPr fontId="9" type="noConversion"/>
  </si>
  <si>
    <t>裴*</t>
    <phoneticPr fontId="9" type="noConversion"/>
  </si>
  <si>
    <t>张*涛</t>
    <phoneticPr fontId="9" type="noConversion"/>
  </si>
  <si>
    <t>邓*月</t>
    <phoneticPr fontId="9" type="noConversion"/>
  </si>
  <si>
    <t>吴*莉</t>
    <phoneticPr fontId="9" type="noConversion"/>
  </si>
  <si>
    <t>蒋*军</t>
    <phoneticPr fontId="9" type="noConversion"/>
  </si>
  <si>
    <t>王*永</t>
    <phoneticPr fontId="9" type="noConversion"/>
  </si>
  <si>
    <t>郑*华</t>
    <phoneticPr fontId="9" type="noConversion"/>
  </si>
  <si>
    <t>王*爱</t>
    <phoneticPr fontId="9" type="noConversion"/>
  </si>
  <si>
    <t>范*</t>
    <phoneticPr fontId="9" type="noConversion"/>
  </si>
  <si>
    <t>范*彦</t>
    <phoneticPr fontId="9" type="noConversion"/>
  </si>
  <si>
    <t>马*朝</t>
    <phoneticPr fontId="9" type="noConversion"/>
  </si>
  <si>
    <t>邵*朝</t>
    <phoneticPr fontId="9" type="noConversion"/>
  </si>
  <si>
    <t>白*彩</t>
    <phoneticPr fontId="9" type="noConversion"/>
  </si>
  <si>
    <t>袁*香</t>
    <phoneticPr fontId="9" type="noConversion"/>
  </si>
  <si>
    <t>韩*同</t>
    <phoneticPr fontId="9" type="noConversion"/>
  </si>
  <si>
    <t>李*娇</t>
    <phoneticPr fontId="9" type="noConversion"/>
  </si>
  <si>
    <t>林*丰</t>
    <phoneticPr fontId="9" type="noConversion"/>
  </si>
  <si>
    <t>杨*改</t>
    <phoneticPr fontId="9" type="noConversion"/>
  </si>
  <si>
    <t>樊*雨</t>
    <phoneticPr fontId="9" type="noConversion"/>
  </si>
  <si>
    <t>赵*芳</t>
    <phoneticPr fontId="9" type="noConversion"/>
  </si>
  <si>
    <t>姜*专</t>
    <phoneticPr fontId="9" type="noConversion"/>
  </si>
  <si>
    <t>孟*明</t>
    <phoneticPr fontId="9" type="noConversion"/>
  </si>
  <si>
    <t>唐*军</t>
    <phoneticPr fontId="9" type="noConversion"/>
  </si>
  <si>
    <t>田*章</t>
    <phoneticPr fontId="9" type="noConversion"/>
  </si>
  <si>
    <t>任*会</t>
    <phoneticPr fontId="9" type="noConversion"/>
  </si>
  <si>
    <t>胡*</t>
    <phoneticPr fontId="9" type="noConversion"/>
  </si>
  <si>
    <t>胡*丽</t>
    <phoneticPr fontId="9" type="noConversion"/>
  </si>
  <si>
    <t>孟*丽</t>
    <phoneticPr fontId="9" type="noConversion"/>
  </si>
  <si>
    <t>牧*辉</t>
    <phoneticPr fontId="9" type="noConversion"/>
  </si>
  <si>
    <t>王*盛</t>
    <phoneticPr fontId="9" type="noConversion"/>
  </si>
  <si>
    <t>张*明</t>
    <phoneticPr fontId="9" type="noConversion"/>
  </si>
  <si>
    <t>李*欣</t>
    <phoneticPr fontId="9" type="noConversion"/>
  </si>
  <si>
    <t>岁*勤</t>
    <phoneticPr fontId="9" type="noConversion"/>
  </si>
  <si>
    <t>黄*秀</t>
    <phoneticPr fontId="9" type="noConversion"/>
  </si>
  <si>
    <t>裴*乾</t>
    <phoneticPr fontId="9" type="noConversion"/>
  </si>
  <si>
    <t>杨*钊</t>
    <phoneticPr fontId="9" type="noConversion"/>
  </si>
  <si>
    <t>李*彦</t>
    <phoneticPr fontId="9" type="noConversion"/>
  </si>
  <si>
    <t>陈*中</t>
    <phoneticPr fontId="9" type="noConversion"/>
  </si>
  <si>
    <t>魏*芬</t>
    <phoneticPr fontId="9" type="noConversion"/>
  </si>
  <si>
    <t>赵*珍</t>
    <phoneticPr fontId="9" type="noConversion"/>
  </si>
  <si>
    <t>陈*华</t>
    <phoneticPr fontId="9" type="noConversion"/>
  </si>
  <si>
    <t>解*</t>
    <phoneticPr fontId="9" type="noConversion"/>
  </si>
  <si>
    <t>田*明</t>
    <phoneticPr fontId="9" type="noConversion"/>
  </si>
  <si>
    <t>朱*波</t>
    <phoneticPr fontId="9" type="noConversion"/>
  </si>
  <si>
    <t>朱*国</t>
    <phoneticPr fontId="9" type="noConversion"/>
  </si>
  <si>
    <t>闫*娥</t>
    <phoneticPr fontId="9" type="noConversion"/>
  </si>
  <si>
    <t>杨*茹</t>
    <phoneticPr fontId="9" type="noConversion"/>
  </si>
  <si>
    <t>田*敏</t>
    <phoneticPr fontId="9" type="noConversion"/>
  </si>
  <si>
    <t>魏*龙</t>
    <phoneticPr fontId="9" type="noConversion"/>
  </si>
  <si>
    <t>吴*阁</t>
    <phoneticPr fontId="9" type="noConversion"/>
  </si>
  <si>
    <t>郭*令</t>
    <phoneticPr fontId="9" type="noConversion"/>
  </si>
  <si>
    <t>胡*琴</t>
    <phoneticPr fontId="9" type="noConversion"/>
  </si>
  <si>
    <t>宋*枝</t>
    <phoneticPr fontId="9" type="noConversion"/>
  </si>
  <si>
    <t>魏*海</t>
    <phoneticPr fontId="9" type="noConversion"/>
  </si>
  <si>
    <t>田*粉</t>
    <phoneticPr fontId="9" type="noConversion"/>
  </si>
  <si>
    <t>邓*英</t>
    <phoneticPr fontId="9" type="noConversion"/>
  </si>
  <si>
    <t>韩*泽</t>
    <phoneticPr fontId="9" type="noConversion"/>
  </si>
  <si>
    <t>裴*春</t>
    <phoneticPr fontId="9" type="noConversion"/>
  </si>
  <si>
    <t>杨*莲</t>
    <phoneticPr fontId="9" type="noConversion"/>
  </si>
  <si>
    <t>朱*菊</t>
    <phoneticPr fontId="9" type="noConversion"/>
  </si>
  <si>
    <t>张*瑞</t>
    <phoneticPr fontId="9" type="noConversion"/>
  </si>
  <si>
    <t>陈*强</t>
    <phoneticPr fontId="9" type="noConversion"/>
  </si>
  <si>
    <t>郭*林</t>
    <phoneticPr fontId="9" type="noConversion"/>
  </si>
  <si>
    <t>郭*朋</t>
    <phoneticPr fontId="9" type="noConversion"/>
  </si>
  <si>
    <t>唐*莲</t>
    <phoneticPr fontId="9" type="noConversion"/>
  </si>
  <si>
    <t>赵*平</t>
    <phoneticPr fontId="9" type="noConversion"/>
  </si>
  <si>
    <t>候*莲</t>
    <phoneticPr fontId="9" type="noConversion"/>
  </si>
  <si>
    <t>郭*成</t>
    <phoneticPr fontId="9" type="noConversion"/>
  </si>
  <si>
    <t>张*德</t>
    <phoneticPr fontId="9" type="noConversion"/>
  </si>
  <si>
    <t>张*均</t>
    <phoneticPr fontId="9" type="noConversion"/>
  </si>
  <si>
    <t>徐*兆</t>
    <phoneticPr fontId="9" type="noConversion"/>
  </si>
  <si>
    <t>张*波</t>
    <phoneticPr fontId="9" type="noConversion"/>
  </si>
  <si>
    <t>魏*荣</t>
    <phoneticPr fontId="9" type="noConversion"/>
  </si>
  <si>
    <t>张*各</t>
    <phoneticPr fontId="9" type="noConversion"/>
  </si>
  <si>
    <t>周*云</t>
    <phoneticPr fontId="9" type="noConversion"/>
  </si>
  <si>
    <t>杨*浩</t>
    <phoneticPr fontId="9" type="noConversion"/>
  </si>
  <si>
    <t>赵*贤</t>
    <phoneticPr fontId="9" type="noConversion"/>
  </si>
  <si>
    <t>赵*</t>
    <phoneticPr fontId="9" type="noConversion"/>
  </si>
  <si>
    <t>赵*峰</t>
    <phoneticPr fontId="9" type="noConversion"/>
  </si>
  <si>
    <t>赵*军</t>
    <phoneticPr fontId="9" type="noConversion"/>
  </si>
  <si>
    <t>李*荣</t>
    <phoneticPr fontId="9" type="noConversion"/>
  </si>
  <si>
    <t>赵*瑞</t>
    <phoneticPr fontId="9" type="noConversion"/>
  </si>
  <si>
    <t>李*侠</t>
    <phoneticPr fontId="9" type="noConversion"/>
  </si>
  <si>
    <t>李*娥</t>
    <phoneticPr fontId="9" type="noConversion"/>
  </si>
  <si>
    <t>徐*贤</t>
    <phoneticPr fontId="9" type="noConversion"/>
  </si>
  <si>
    <t>张*合</t>
    <phoneticPr fontId="9" type="noConversion"/>
  </si>
  <si>
    <t>罗*芝</t>
    <phoneticPr fontId="9" type="noConversion"/>
  </si>
  <si>
    <t>魏*</t>
    <phoneticPr fontId="9" type="noConversion"/>
  </si>
  <si>
    <t>郭*瑞</t>
    <phoneticPr fontId="9" type="noConversion"/>
  </si>
  <si>
    <t>吕*英</t>
    <phoneticPr fontId="9" type="noConversion"/>
  </si>
  <si>
    <t>魏*栋</t>
    <phoneticPr fontId="9" type="noConversion"/>
  </si>
  <si>
    <t>魏*华</t>
    <phoneticPr fontId="9" type="noConversion"/>
  </si>
  <si>
    <t>魏*喜</t>
    <phoneticPr fontId="9" type="noConversion"/>
  </si>
  <si>
    <t>靳*玲</t>
    <phoneticPr fontId="9" type="noConversion"/>
  </si>
  <si>
    <t>刘*梅</t>
    <phoneticPr fontId="9" type="noConversion"/>
  </si>
  <si>
    <t>牛*霞</t>
    <phoneticPr fontId="9" type="noConversion"/>
  </si>
  <si>
    <t>陈*尧</t>
    <phoneticPr fontId="9" type="noConversion"/>
  </si>
  <si>
    <t>李*娟</t>
    <phoneticPr fontId="9" type="noConversion"/>
  </si>
  <si>
    <t>肖*玲</t>
    <phoneticPr fontId="9" type="noConversion"/>
  </si>
  <si>
    <t>张*法</t>
    <phoneticPr fontId="9" type="noConversion"/>
  </si>
  <si>
    <t>张*敬</t>
    <phoneticPr fontId="9" type="noConversion"/>
  </si>
  <si>
    <t>周*敏</t>
    <phoneticPr fontId="9" type="noConversion"/>
  </si>
  <si>
    <t>周*军</t>
    <phoneticPr fontId="9" type="noConversion"/>
  </si>
  <si>
    <t>刘*阁</t>
    <phoneticPr fontId="9" type="noConversion"/>
  </si>
  <si>
    <t>田*变</t>
    <phoneticPr fontId="9" type="noConversion"/>
  </si>
  <si>
    <t>魏*转</t>
    <phoneticPr fontId="9" type="noConversion"/>
  </si>
  <si>
    <t>魏*会</t>
    <phoneticPr fontId="9" type="noConversion"/>
  </si>
  <si>
    <t>樊*光</t>
    <phoneticPr fontId="9" type="noConversion"/>
  </si>
  <si>
    <t>李*朝</t>
    <phoneticPr fontId="9" type="noConversion"/>
  </si>
  <si>
    <t>李*亮</t>
    <phoneticPr fontId="9" type="noConversion"/>
  </si>
  <si>
    <t>朱*青</t>
    <phoneticPr fontId="9" type="noConversion"/>
  </si>
  <si>
    <t>李*钦</t>
    <phoneticPr fontId="9" type="noConversion"/>
  </si>
  <si>
    <t>朱*伟</t>
    <phoneticPr fontId="9" type="noConversion"/>
  </si>
  <si>
    <t>郭*亮</t>
    <phoneticPr fontId="9" type="noConversion"/>
  </si>
  <si>
    <t>李*建</t>
    <phoneticPr fontId="9" type="noConversion"/>
  </si>
  <si>
    <t>奈*荣</t>
    <phoneticPr fontId="9" type="noConversion"/>
  </si>
  <si>
    <t>王*太</t>
    <phoneticPr fontId="9" type="noConversion"/>
  </si>
  <si>
    <t>贾*聪</t>
    <phoneticPr fontId="9" type="noConversion"/>
  </si>
  <si>
    <t>张*霞</t>
    <phoneticPr fontId="9" type="noConversion"/>
  </si>
  <si>
    <t>赵*存</t>
    <phoneticPr fontId="9" type="noConversion"/>
  </si>
  <si>
    <t>王*江</t>
    <phoneticPr fontId="9" type="noConversion"/>
  </si>
  <si>
    <t>王*林</t>
    <phoneticPr fontId="9" type="noConversion"/>
  </si>
  <si>
    <t>申*芬</t>
    <phoneticPr fontId="9" type="noConversion"/>
  </si>
  <si>
    <t>赵*玉</t>
    <phoneticPr fontId="9" type="noConversion"/>
  </si>
  <si>
    <t>尚*锋</t>
    <phoneticPr fontId="9" type="noConversion"/>
  </si>
  <si>
    <t>郭*信</t>
    <phoneticPr fontId="9" type="noConversion"/>
  </si>
  <si>
    <t>姜*元</t>
    <phoneticPr fontId="9" type="noConversion"/>
  </si>
  <si>
    <t>袁*杨</t>
    <phoneticPr fontId="9" type="noConversion"/>
  </si>
  <si>
    <t>唐*丽</t>
    <phoneticPr fontId="9" type="noConversion"/>
  </si>
  <si>
    <t>王*风</t>
    <phoneticPr fontId="9" type="noConversion"/>
  </si>
  <si>
    <t>余*华</t>
    <phoneticPr fontId="9" type="noConversion"/>
  </si>
  <si>
    <t>陈*满</t>
    <phoneticPr fontId="9" type="noConversion"/>
  </si>
  <si>
    <t>权*鹏</t>
    <phoneticPr fontId="9" type="noConversion"/>
  </si>
  <si>
    <t>王*马</t>
    <phoneticPr fontId="9" type="noConversion"/>
  </si>
  <si>
    <t>陈*林</t>
    <phoneticPr fontId="9" type="noConversion"/>
  </si>
  <si>
    <t>龚*粉</t>
    <phoneticPr fontId="9" type="noConversion"/>
  </si>
  <si>
    <t>罗*锋</t>
    <phoneticPr fontId="9" type="noConversion"/>
  </si>
  <si>
    <t>杨*珍</t>
    <phoneticPr fontId="9" type="noConversion"/>
  </si>
  <si>
    <t>张*芬</t>
    <phoneticPr fontId="9" type="noConversion"/>
  </si>
  <si>
    <t>高*勤</t>
    <phoneticPr fontId="9" type="noConversion"/>
  </si>
  <si>
    <t>王*滚</t>
    <phoneticPr fontId="9" type="noConversion"/>
  </si>
  <si>
    <t>王*国</t>
    <phoneticPr fontId="9" type="noConversion"/>
  </si>
  <si>
    <t>许*林</t>
    <phoneticPr fontId="9" type="noConversion"/>
  </si>
  <si>
    <t>杨*富</t>
    <phoneticPr fontId="9" type="noConversion"/>
  </si>
  <si>
    <t>杨*行</t>
    <phoneticPr fontId="9" type="noConversion"/>
  </si>
  <si>
    <t>杨*贵</t>
    <phoneticPr fontId="9" type="noConversion"/>
  </si>
  <si>
    <t>尚*兰</t>
    <phoneticPr fontId="9" type="noConversion"/>
  </si>
  <si>
    <t>卢*金</t>
    <phoneticPr fontId="9" type="noConversion"/>
  </si>
  <si>
    <t>石*辉</t>
    <phoneticPr fontId="9" type="noConversion"/>
  </si>
  <si>
    <t>唐*合</t>
    <phoneticPr fontId="9" type="noConversion"/>
  </si>
  <si>
    <t>高*华</t>
    <phoneticPr fontId="9" type="noConversion"/>
  </si>
  <si>
    <t>任*娟</t>
    <phoneticPr fontId="9" type="noConversion"/>
  </si>
  <si>
    <t>王*月</t>
    <phoneticPr fontId="9" type="noConversion"/>
  </si>
  <si>
    <t>杨*静</t>
    <phoneticPr fontId="9" type="noConversion"/>
  </si>
  <si>
    <t>王*堂</t>
    <phoneticPr fontId="9" type="noConversion"/>
  </si>
  <si>
    <t>兰*芝</t>
    <phoneticPr fontId="9" type="noConversion"/>
  </si>
  <si>
    <t>宋*连</t>
    <phoneticPr fontId="9" type="noConversion"/>
  </si>
  <si>
    <t>熊*莲</t>
    <phoneticPr fontId="9" type="noConversion"/>
  </si>
  <si>
    <t>张*科</t>
    <phoneticPr fontId="9" type="noConversion"/>
  </si>
  <si>
    <t>张*严</t>
    <phoneticPr fontId="9" type="noConversion"/>
  </si>
  <si>
    <t>辛*</t>
    <phoneticPr fontId="9" type="noConversion"/>
  </si>
  <si>
    <t>梁*蕊</t>
    <phoneticPr fontId="9" type="noConversion"/>
  </si>
  <si>
    <t>闵*润</t>
    <phoneticPr fontId="9" type="noConversion"/>
  </si>
  <si>
    <t>乔*辉</t>
    <phoneticPr fontId="9" type="noConversion"/>
  </si>
  <si>
    <t>张*静</t>
    <phoneticPr fontId="9" type="noConversion"/>
  </si>
  <si>
    <t>代*玲</t>
    <phoneticPr fontId="9" type="noConversion"/>
  </si>
  <si>
    <t>高*芝</t>
    <phoneticPr fontId="9" type="noConversion"/>
  </si>
  <si>
    <t>徐*青</t>
    <phoneticPr fontId="9" type="noConversion"/>
  </si>
  <si>
    <t>郭*春</t>
    <phoneticPr fontId="9" type="noConversion"/>
  </si>
  <si>
    <t>王*召</t>
    <phoneticPr fontId="9" type="noConversion"/>
  </si>
  <si>
    <t>孔*双</t>
    <phoneticPr fontId="9" type="noConversion"/>
  </si>
  <si>
    <t>米*荣</t>
    <phoneticPr fontId="9" type="noConversion"/>
  </si>
  <si>
    <t>孟*坤</t>
    <phoneticPr fontId="9" type="noConversion"/>
  </si>
  <si>
    <t>彭*宝</t>
    <phoneticPr fontId="9" type="noConversion"/>
  </si>
  <si>
    <t>王*蔺</t>
    <phoneticPr fontId="9" type="noConversion"/>
  </si>
  <si>
    <t>赵*梅</t>
    <phoneticPr fontId="9" type="noConversion"/>
  </si>
  <si>
    <t>金*绪</t>
    <phoneticPr fontId="9" type="noConversion"/>
  </si>
  <si>
    <t>金*岗</t>
    <phoneticPr fontId="9" type="noConversion"/>
  </si>
  <si>
    <t>芦*生</t>
    <phoneticPr fontId="9" type="noConversion"/>
  </si>
  <si>
    <t>秦*党</t>
    <phoneticPr fontId="9" type="noConversion"/>
  </si>
  <si>
    <t>张*辉</t>
    <phoneticPr fontId="9" type="noConversion"/>
  </si>
  <si>
    <t>冯*光</t>
    <phoneticPr fontId="9" type="noConversion"/>
  </si>
  <si>
    <t>冯*章</t>
    <phoneticPr fontId="9" type="noConversion"/>
  </si>
  <si>
    <t>王*雁</t>
    <phoneticPr fontId="9" type="noConversion"/>
  </si>
  <si>
    <t>韩*林</t>
    <phoneticPr fontId="9" type="noConversion"/>
  </si>
  <si>
    <t>杨*川</t>
    <phoneticPr fontId="9" type="noConversion"/>
  </si>
  <si>
    <t>曹*霞</t>
    <phoneticPr fontId="9" type="noConversion"/>
  </si>
  <si>
    <t>梁*</t>
    <phoneticPr fontId="9" type="noConversion"/>
  </si>
  <si>
    <t>裴*菊</t>
    <phoneticPr fontId="9" type="noConversion"/>
  </si>
  <si>
    <t>常*增</t>
    <phoneticPr fontId="9" type="noConversion"/>
  </si>
  <si>
    <t>张*强</t>
    <phoneticPr fontId="9" type="noConversion"/>
  </si>
  <si>
    <t>刘*先</t>
    <phoneticPr fontId="9" type="noConversion"/>
  </si>
  <si>
    <t>胡*勇</t>
    <phoneticPr fontId="9" type="noConversion"/>
  </si>
  <si>
    <t>胡*海</t>
    <phoneticPr fontId="9" type="noConversion"/>
  </si>
  <si>
    <t>张*乾</t>
    <phoneticPr fontId="9" type="noConversion"/>
  </si>
  <si>
    <t>樊*</t>
    <phoneticPr fontId="9" type="noConversion"/>
  </si>
  <si>
    <t>李*耀</t>
    <phoneticPr fontId="9" type="noConversion"/>
  </si>
  <si>
    <t>徐*娟</t>
    <phoneticPr fontId="9" type="noConversion"/>
  </si>
  <si>
    <t>刘*贤</t>
    <phoneticPr fontId="9" type="noConversion"/>
  </si>
  <si>
    <t>毕*山</t>
    <phoneticPr fontId="9" type="noConversion"/>
  </si>
  <si>
    <t>梁*堆</t>
    <phoneticPr fontId="9" type="noConversion"/>
  </si>
  <si>
    <t>梁*德</t>
    <phoneticPr fontId="9" type="noConversion"/>
  </si>
  <si>
    <t>梁*义</t>
    <phoneticPr fontId="9" type="noConversion"/>
  </si>
  <si>
    <t>毕*花</t>
    <phoneticPr fontId="9" type="noConversion"/>
  </si>
  <si>
    <t>段*先</t>
    <phoneticPr fontId="9" type="noConversion"/>
  </si>
  <si>
    <t>吉*丰</t>
    <phoneticPr fontId="9" type="noConversion"/>
  </si>
  <si>
    <t>胡*全</t>
    <phoneticPr fontId="9" type="noConversion"/>
  </si>
  <si>
    <t>魏*恩</t>
    <phoneticPr fontId="9" type="noConversion"/>
  </si>
  <si>
    <t>杨*清</t>
    <phoneticPr fontId="9" type="noConversion"/>
  </si>
  <si>
    <t>张*范</t>
    <phoneticPr fontId="9" type="noConversion"/>
  </si>
  <si>
    <t>段*</t>
    <phoneticPr fontId="9" type="noConversion"/>
  </si>
  <si>
    <t>刘*霞</t>
    <phoneticPr fontId="9" type="noConversion"/>
  </si>
  <si>
    <t>段*雷</t>
    <phoneticPr fontId="9" type="noConversion"/>
  </si>
  <si>
    <t>段*国</t>
    <phoneticPr fontId="9" type="noConversion"/>
  </si>
  <si>
    <t>段*钦</t>
    <phoneticPr fontId="9" type="noConversion"/>
  </si>
  <si>
    <t>宋*奇</t>
    <phoneticPr fontId="9" type="noConversion"/>
  </si>
  <si>
    <t>赵**</t>
    <phoneticPr fontId="9" type="noConversion"/>
  </si>
  <si>
    <t>周**</t>
    <phoneticPr fontId="9" type="noConversion"/>
  </si>
  <si>
    <t>朱*桃</t>
    <phoneticPr fontId="9" type="noConversion"/>
  </si>
  <si>
    <t>刘*山</t>
    <phoneticPr fontId="9" type="noConversion"/>
  </si>
  <si>
    <t>孙*胜</t>
    <phoneticPr fontId="9" type="noConversion"/>
  </si>
  <si>
    <t>孙*虎</t>
    <phoneticPr fontId="9" type="noConversion"/>
  </si>
  <si>
    <t>杨*田</t>
    <phoneticPr fontId="9" type="noConversion"/>
  </si>
  <si>
    <t>李*芝</t>
    <phoneticPr fontId="9" type="noConversion"/>
  </si>
  <si>
    <t>苏*敏</t>
    <phoneticPr fontId="9" type="noConversion"/>
  </si>
  <si>
    <t>占*兰</t>
    <phoneticPr fontId="9" type="noConversion"/>
  </si>
  <si>
    <t>刁*</t>
    <phoneticPr fontId="9" type="noConversion"/>
  </si>
  <si>
    <t>彭*姣</t>
    <phoneticPr fontId="9" type="noConversion"/>
  </si>
  <si>
    <t>彭*婉</t>
    <phoneticPr fontId="9" type="noConversion"/>
  </si>
  <si>
    <t>杜*文</t>
    <phoneticPr fontId="9" type="noConversion"/>
  </si>
  <si>
    <t>李*付</t>
    <phoneticPr fontId="9" type="noConversion"/>
  </si>
  <si>
    <t>宋*科</t>
    <phoneticPr fontId="9" type="noConversion"/>
  </si>
  <si>
    <t>宋*有</t>
    <phoneticPr fontId="9" type="noConversion"/>
  </si>
  <si>
    <t>石*</t>
    <phoneticPr fontId="9" type="noConversion"/>
  </si>
  <si>
    <t>王*湘</t>
    <phoneticPr fontId="9" type="noConversion"/>
  </si>
  <si>
    <t>王*娜</t>
    <phoneticPr fontId="9" type="noConversion"/>
  </si>
  <si>
    <t>陈*田</t>
    <phoneticPr fontId="9" type="noConversion"/>
  </si>
  <si>
    <t>关*山</t>
    <phoneticPr fontId="9" type="noConversion"/>
  </si>
  <si>
    <t>司*林</t>
    <phoneticPr fontId="9" type="noConversion"/>
  </si>
  <si>
    <t>司*伟</t>
    <phoneticPr fontId="9" type="noConversion"/>
  </si>
  <si>
    <t>司*绪</t>
    <phoneticPr fontId="9" type="noConversion"/>
  </si>
  <si>
    <t>高*民</t>
    <phoneticPr fontId="9" type="noConversion"/>
  </si>
  <si>
    <t>胡*云</t>
    <phoneticPr fontId="9" type="noConversion"/>
  </si>
  <si>
    <t>易*荣</t>
    <phoneticPr fontId="9" type="noConversion"/>
  </si>
  <si>
    <t>宋*树</t>
    <phoneticPr fontId="9" type="noConversion"/>
  </si>
  <si>
    <t>宋*逊</t>
    <phoneticPr fontId="9" type="noConversion"/>
  </si>
  <si>
    <t>宋*勤</t>
    <phoneticPr fontId="9" type="noConversion"/>
  </si>
  <si>
    <t>陈*显</t>
    <phoneticPr fontId="9" type="noConversion"/>
  </si>
  <si>
    <t>张*新</t>
    <phoneticPr fontId="9" type="noConversion"/>
  </si>
  <si>
    <t>赵*振</t>
    <phoneticPr fontId="9" type="noConversion"/>
  </si>
  <si>
    <t>彭*新</t>
    <phoneticPr fontId="9" type="noConversion"/>
  </si>
  <si>
    <t>孙*伟</t>
    <phoneticPr fontId="9" type="noConversion"/>
  </si>
  <si>
    <t>张*卷</t>
    <phoneticPr fontId="9" type="noConversion"/>
  </si>
  <si>
    <t>常*华</t>
    <phoneticPr fontId="9" type="noConversion"/>
  </si>
  <si>
    <t>金*青</t>
    <phoneticPr fontId="9" type="noConversion"/>
  </si>
  <si>
    <t>吕*静</t>
    <phoneticPr fontId="9" type="noConversion"/>
  </si>
  <si>
    <t>张*定</t>
    <phoneticPr fontId="9" type="noConversion"/>
  </si>
  <si>
    <t>张*杰</t>
    <phoneticPr fontId="9" type="noConversion"/>
  </si>
  <si>
    <t>冯*会</t>
    <phoneticPr fontId="9" type="noConversion"/>
  </si>
  <si>
    <t>孔*兰</t>
    <phoneticPr fontId="9" type="noConversion"/>
  </si>
  <si>
    <t>刘*转</t>
    <phoneticPr fontId="9" type="noConversion"/>
  </si>
  <si>
    <t>刘*燕</t>
    <phoneticPr fontId="9" type="noConversion"/>
  </si>
  <si>
    <t>张*山</t>
    <phoneticPr fontId="9" type="noConversion"/>
  </si>
  <si>
    <t>彭*燕</t>
    <phoneticPr fontId="9" type="noConversion"/>
  </si>
  <si>
    <t>司*珍</t>
    <phoneticPr fontId="9" type="noConversion"/>
  </si>
  <si>
    <t>唐*勤</t>
    <phoneticPr fontId="9" type="noConversion"/>
  </si>
  <si>
    <t>安*各</t>
    <phoneticPr fontId="9" type="noConversion"/>
  </si>
  <si>
    <t>安*龙</t>
    <phoneticPr fontId="9" type="noConversion"/>
  </si>
  <si>
    <t>安*庆</t>
    <phoneticPr fontId="9" type="noConversion"/>
  </si>
  <si>
    <t>徐*克</t>
    <phoneticPr fontId="9" type="noConversion"/>
  </si>
  <si>
    <t>安*巧</t>
    <phoneticPr fontId="9" type="noConversion"/>
  </si>
  <si>
    <t>唐*梅</t>
    <phoneticPr fontId="9" type="noConversion"/>
  </si>
  <si>
    <t>王*各</t>
    <phoneticPr fontId="9" type="noConversion"/>
  </si>
  <si>
    <t>曹*雅</t>
    <phoneticPr fontId="9" type="noConversion"/>
  </si>
  <si>
    <t>胡*梅</t>
    <phoneticPr fontId="9" type="noConversion"/>
  </si>
  <si>
    <t>马*林</t>
    <phoneticPr fontId="9" type="noConversion"/>
  </si>
  <si>
    <t>蔺*平</t>
    <phoneticPr fontId="9" type="noConversion"/>
  </si>
  <si>
    <t>李*浩</t>
    <phoneticPr fontId="9" type="noConversion"/>
  </si>
  <si>
    <t>时*光</t>
    <phoneticPr fontId="9" type="noConversion"/>
  </si>
  <si>
    <t>闫*峰</t>
    <phoneticPr fontId="9" type="noConversion"/>
  </si>
  <si>
    <t>余*红</t>
    <phoneticPr fontId="9" type="noConversion"/>
  </si>
  <si>
    <t>曹*妞</t>
    <phoneticPr fontId="9" type="noConversion"/>
  </si>
  <si>
    <t>田*英</t>
    <phoneticPr fontId="9" type="noConversion"/>
  </si>
  <si>
    <t>周*菊</t>
    <phoneticPr fontId="9" type="noConversion"/>
  </si>
  <si>
    <t>高*平</t>
    <phoneticPr fontId="9" type="noConversion"/>
  </si>
  <si>
    <t>胡*喜</t>
    <phoneticPr fontId="9" type="noConversion"/>
  </si>
  <si>
    <t>胡*亮</t>
    <phoneticPr fontId="9" type="noConversion"/>
  </si>
  <si>
    <t>罗*坤</t>
    <phoneticPr fontId="9" type="noConversion"/>
  </si>
  <si>
    <t>胡*芝</t>
    <phoneticPr fontId="9" type="noConversion"/>
  </si>
  <si>
    <t>马*勤</t>
    <phoneticPr fontId="9" type="noConversion"/>
  </si>
  <si>
    <t>齐*洲</t>
    <phoneticPr fontId="9" type="noConversion"/>
  </si>
  <si>
    <t>齐*波</t>
    <phoneticPr fontId="9" type="noConversion"/>
  </si>
  <si>
    <t>时*玉</t>
    <phoneticPr fontId="9" type="noConversion"/>
  </si>
  <si>
    <t>闫*乐</t>
    <phoneticPr fontId="9" type="noConversion"/>
  </si>
  <si>
    <t>罗*</t>
    <phoneticPr fontId="9" type="noConversion"/>
  </si>
  <si>
    <t>张*金</t>
    <phoneticPr fontId="9" type="noConversion"/>
  </si>
  <si>
    <t>安*萍</t>
    <phoneticPr fontId="9" type="noConversion"/>
  </si>
  <si>
    <t>程*焕</t>
    <phoneticPr fontId="9" type="noConversion"/>
  </si>
  <si>
    <t>刘*娥</t>
    <phoneticPr fontId="9" type="noConversion"/>
  </si>
  <si>
    <t>伍*杰</t>
    <phoneticPr fontId="9" type="noConversion"/>
  </si>
  <si>
    <t>韩*科</t>
    <phoneticPr fontId="9" type="noConversion"/>
  </si>
  <si>
    <t>梁*超</t>
    <phoneticPr fontId="9" type="noConversion"/>
  </si>
  <si>
    <t>仵*果</t>
    <phoneticPr fontId="9" type="noConversion"/>
  </si>
  <si>
    <t>仵*博</t>
    <phoneticPr fontId="9" type="noConversion"/>
  </si>
  <si>
    <t>仵*</t>
    <phoneticPr fontId="9" type="noConversion"/>
  </si>
  <si>
    <t>仵*恒</t>
    <phoneticPr fontId="9" type="noConversion"/>
  </si>
  <si>
    <t>仵*华</t>
    <phoneticPr fontId="9" type="noConversion"/>
  </si>
  <si>
    <t>仵*瑞</t>
    <phoneticPr fontId="9" type="noConversion"/>
  </si>
  <si>
    <t>杨*阳</t>
    <phoneticPr fontId="9" type="noConversion"/>
  </si>
  <si>
    <t>张*选</t>
    <phoneticPr fontId="9" type="noConversion"/>
  </si>
  <si>
    <t>党*星</t>
    <phoneticPr fontId="9" type="noConversion"/>
  </si>
  <si>
    <t>党*金</t>
    <phoneticPr fontId="9" type="noConversion"/>
  </si>
  <si>
    <t>仵*玲</t>
    <phoneticPr fontId="9" type="noConversion"/>
  </si>
  <si>
    <t>杨*香</t>
    <phoneticPr fontId="9" type="noConversion"/>
  </si>
  <si>
    <t>韩*生</t>
    <phoneticPr fontId="9" type="noConversion"/>
  </si>
  <si>
    <t>苏*德</t>
    <phoneticPr fontId="9" type="noConversion"/>
  </si>
  <si>
    <t>王*兆</t>
    <phoneticPr fontId="9" type="noConversion"/>
  </si>
  <si>
    <t>吕*香</t>
    <phoneticPr fontId="9" type="noConversion"/>
  </si>
  <si>
    <t>毕*强</t>
    <phoneticPr fontId="9" type="noConversion"/>
  </si>
  <si>
    <t>宋*霞</t>
    <phoneticPr fontId="9" type="noConversion"/>
  </si>
  <si>
    <t>郭*柱</t>
    <phoneticPr fontId="9" type="noConversion"/>
  </si>
  <si>
    <t>仵*成</t>
    <phoneticPr fontId="9" type="noConversion"/>
  </si>
  <si>
    <t>仵*龙</t>
    <phoneticPr fontId="9" type="noConversion"/>
  </si>
  <si>
    <t>徐*停</t>
    <phoneticPr fontId="9" type="noConversion"/>
  </si>
  <si>
    <t>贾*显</t>
    <phoneticPr fontId="9" type="noConversion"/>
  </si>
  <si>
    <t>贾*富</t>
    <phoneticPr fontId="9" type="noConversion"/>
  </si>
  <si>
    <t>王*喜</t>
    <phoneticPr fontId="9" type="noConversion"/>
  </si>
  <si>
    <t>梁*宽</t>
    <phoneticPr fontId="9" type="noConversion"/>
  </si>
  <si>
    <t>苏*健</t>
    <phoneticPr fontId="9" type="noConversion"/>
  </si>
  <si>
    <t>李*静</t>
    <phoneticPr fontId="9" type="noConversion"/>
  </si>
  <si>
    <t>张*学</t>
    <phoneticPr fontId="9" type="noConversion"/>
  </si>
  <si>
    <t>郭*莹</t>
    <phoneticPr fontId="9" type="noConversion"/>
  </si>
  <si>
    <t>李*粉</t>
    <phoneticPr fontId="9" type="noConversion"/>
  </si>
  <si>
    <t>姜*武</t>
    <phoneticPr fontId="9" type="noConversion"/>
  </si>
  <si>
    <t>杨*春</t>
    <phoneticPr fontId="9" type="noConversion"/>
  </si>
  <si>
    <t>朱*敖</t>
    <phoneticPr fontId="9" type="noConversion"/>
  </si>
  <si>
    <t>曹*桃</t>
    <phoneticPr fontId="9" type="noConversion"/>
  </si>
  <si>
    <t>罗*会</t>
    <phoneticPr fontId="9" type="noConversion"/>
  </si>
  <si>
    <t>吕*建</t>
    <phoneticPr fontId="9" type="noConversion"/>
  </si>
  <si>
    <t>姚*红</t>
    <phoneticPr fontId="9" type="noConversion"/>
  </si>
  <si>
    <t>梁*坤</t>
    <phoneticPr fontId="9" type="noConversion"/>
  </si>
  <si>
    <t>马*会</t>
    <phoneticPr fontId="9" type="noConversion"/>
  </si>
  <si>
    <t>郭*虎</t>
    <phoneticPr fontId="9" type="noConversion"/>
  </si>
  <si>
    <t>陆*志</t>
    <phoneticPr fontId="9" type="noConversion"/>
  </si>
  <si>
    <t>陆*泽</t>
    <phoneticPr fontId="9" type="noConversion"/>
  </si>
  <si>
    <t>陆*金</t>
    <phoneticPr fontId="9" type="noConversion"/>
  </si>
  <si>
    <t>吕*</t>
    <phoneticPr fontId="9" type="noConversion"/>
  </si>
  <si>
    <t>吕*亭</t>
    <phoneticPr fontId="9" type="noConversion"/>
  </si>
  <si>
    <t>吕*柱</t>
    <phoneticPr fontId="9" type="noConversion"/>
  </si>
  <si>
    <t>仝*伟</t>
    <phoneticPr fontId="9" type="noConversion"/>
  </si>
  <si>
    <t>田*玉</t>
    <phoneticPr fontId="9" type="noConversion"/>
  </si>
  <si>
    <t>仝*兰</t>
    <phoneticPr fontId="9" type="noConversion"/>
  </si>
  <si>
    <t>赵*芝</t>
    <phoneticPr fontId="9" type="noConversion"/>
  </si>
  <si>
    <t>董*有</t>
    <phoneticPr fontId="9" type="noConversion"/>
  </si>
  <si>
    <t>刘*各</t>
    <phoneticPr fontId="9" type="noConversion"/>
  </si>
  <si>
    <t>党*英</t>
    <phoneticPr fontId="9" type="noConversion"/>
  </si>
  <si>
    <t>杜*才</t>
    <phoneticPr fontId="9" type="noConversion"/>
  </si>
  <si>
    <t>马*安</t>
    <phoneticPr fontId="9" type="noConversion"/>
  </si>
  <si>
    <t>渠*元</t>
    <phoneticPr fontId="9" type="noConversion"/>
  </si>
  <si>
    <t>赵*敏</t>
    <phoneticPr fontId="9" type="noConversion"/>
  </si>
  <si>
    <t>侯*六</t>
    <phoneticPr fontId="9" type="noConversion"/>
  </si>
  <si>
    <t>郝*芬</t>
    <phoneticPr fontId="9" type="noConversion"/>
  </si>
  <si>
    <t>杨*转</t>
    <phoneticPr fontId="9" type="noConversion"/>
  </si>
  <si>
    <t>刘*金</t>
    <phoneticPr fontId="9" type="noConversion"/>
  </si>
  <si>
    <t>张*富</t>
    <phoneticPr fontId="9" type="noConversion"/>
  </si>
  <si>
    <t>刘*朝</t>
    <phoneticPr fontId="9" type="noConversion"/>
  </si>
  <si>
    <t>王*涛</t>
    <phoneticPr fontId="9" type="noConversion"/>
  </si>
  <si>
    <t>吴*林</t>
    <phoneticPr fontId="9" type="noConversion"/>
  </si>
  <si>
    <t>吴*文</t>
    <phoneticPr fontId="9" type="noConversion"/>
  </si>
  <si>
    <t>杨*保</t>
    <phoneticPr fontId="9" type="noConversion"/>
  </si>
  <si>
    <t>吴*菊</t>
    <phoneticPr fontId="9" type="noConversion"/>
  </si>
  <si>
    <t>侯*贵</t>
    <phoneticPr fontId="9" type="noConversion"/>
  </si>
  <si>
    <t>侯*安</t>
    <phoneticPr fontId="9" type="noConversion"/>
  </si>
  <si>
    <t>杨*印</t>
    <phoneticPr fontId="9" type="noConversion"/>
  </si>
  <si>
    <t>郝*英</t>
    <phoneticPr fontId="9" type="noConversion"/>
  </si>
  <si>
    <t>侯*风</t>
    <phoneticPr fontId="9" type="noConversion"/>
  </si>
  <si>
    <t>柳*梅</t>
    <phoneticPr fontId="9" type="noConversion"/>
  </si>
  <si>
    <t>靳*峰</t>
    <phoneticPr fontId="9" type="noConversion"/>
  </si>
  <si>
    <t>靳*礼</t>
    <phoneticPr fontId="9" type="noConversion"/>
  </si>
  <si>
    <t>马*豪</t>
    <phoneticPr fontId="9" type="noConversion"/>
  </si>
  <si>
    <t>陈*英</t>
    <phoneticPr fontId="9" type="noConversion"/>
  </si>
  <si>
    <t>龙*芳</t>
    <phoneticPr fontId="9" type="noConversion"/>
  </si>
  <si>
    <t>乔*荣</t>
    <phoneticPr fontId="9" type="noConversion"/>
  </si>
  <si>
    <t>王*燕</t>
    <phoneticPr fontId="9" type="noConversion"/>
  </si>
  <si>
    <t>李*卫</t>
    <phoneticPr fontId="9" type="noConversion"/>
  </si>
  <si>
    <t>李*转</t>
    <phoneticPr fontId="9" type="noConversion"/>
  </si>
  <si>
    <t>慕*江</t>
    <phoneticPr fontId="9" type="noConversion"/>
  </si>
  <si>
    <t>苏*莲</t>
    <phoneticPr fontId="9" type="noConversion"/>
  </si>
  <si>
    <t>郭*芝</t>
    <phoneticPr fontId="9" type="noConversion"/>
  </si>
  <si>
    <t>孙*霞</t>
    <phoneticPr fontId="9" type="noConversion"/>
  </si>
  <si>
    <t>温*会</t>
    <phoneticPr fontId="9" type="noConversion"/>
  </si>
  <si>
    <t>杨*普</t>
    <phoneticPr fontId="9" type="noConversion"/>
  </si>
  <si>
    <t>白*玉</t>
    <phoneticPr fontId="9" type="noConversion"/>
  </si>
  <si>
    <t>仵*朝</t>
    <phoneticPr fontId="9" type="noConversion"/>
  </si>
  <si>
    <t>周*伟</t>
    <phoneticPr fontId="9" type="noConversion"/>
  </si>
  <si>
    <t>王*鹏</t>
    <phoneticPr fontId="9" type="noConversion"/>
  </si>
  <si>
    <t>侯*丰</t>
    <phoneticPr fontId="9" type="noConversion"/>
  </si>
  <si>
    <t>王*婉</t>
    <phoneticPr fontId="9" type="noConversion"/>
  </si>
  <si>
    <t>魏*兵</t>
    <phoneticPr fontId="9" type="noConversion"/>
  </si>
  <si>
    <t>裴*堂</t>
    <phoneticPr fontId="9" type="noConversion"/>
  </si>
  <si>
    <t>杨*宁</t>
    <phoneticPr fontId="9" type="noConversion"/>
  </si>
  <si>
    <t>朱*</t>
    <phoneticPr fontId="9" type="noConversion"/>
  </si>
  <si>
    <t>郝*姣</t>
    <phoneticPr fontId="9" type="noConversion"/>
  </si>
  <si>
    <t>宋*岑</t>
    <phoneticPr fontId="9" type="noConversion"/>
  </si>
  <si>
    <t>王*奇</t>
    <phoneticPr fontId="9" type="noConversion"/>
  </si>
  <si>
    <t>徐*瑶</t>
    <phoneticPr fontId="9" type="noConversion"/>
  </si>
  <si>
    <t>赵*月</t>
    <phoneticPr fontId="9" type="noConversion"/>
  </si>
  <si>
    <t>张*多</t>
    <phoneticPr fontId="9" type="noConversion"/>
  </si>
  <si>
    <t>庞*云</t>
    <phoneticPr fontId="9" type="noConversion"/>
  </si>
  <si>
    <t>田*莲</t>
    <phoneticPr fontId="9" type="noConversion"/>
  </si>
  <si>
    <t>程*玲</t>
    <phoneticPr fontId="9" type="noConversion"/>
  </si>
  <si>
    <t>张*宁</t>
    <phoneticPr fontId="9" type="noConversion"/>
  </si>
  <si>
    <t>张*奇</t>
    <phoneticPr fontId="9" type="noConversion"/>
  </si>
  <si>
    <t>丁*秀</t>
    <phoneticPr fontId="9" type="noConversion"/>
  </si>
  <si>
    <t>满*全</t>
    <phoneticPr fontId="9" type="noConversion"/>
  </si>
  <si>
    <t>苏*焕</t>
    <phoneticPr fontId="9" type="noConversion"/>
  </si>
  <si>
    <t>余**</t>
    <phoneticPr fontId="9" type="noConversion"/>
  </si>
  <si>
    <t>冯*银</t>
    <phoneticPr fontId="9" type="noConversion"/>
  </si>
  <si>
    <t>郭*保</t>
    <phoneticPr fontId="9" type="noConversion"/>
  </si>
  <si>
    <t>侯*林</t>
    <phoneticPr fontId="9" type="noConversion"/>
  </si>
  <si>
    <t>侯*钢</t>
    <phoneticPr fontId="9" type="noConversion"/>
  </si>
  <si>
    <t>袁*</t>
    <phoneticPr fontId="9" type="noConversion"/>
  </si>
  <si>
    <t>贾*勤</t>
    <phoneticPr fontId="9" type="noConversion"/>
  </si>
  <si>
    <t>汪*秀</t>
    <phoneticPr fontId="9" type="noConversion"/>
  </si>
  <si>
    <t>林*宾</t>
    <phoneticPr fontId="9" type="noConversion"/>
  </si>
  <si>
    <t>林*</t>
    <phoneticPr fontId="9" type="noConversion"/>
  </si>
  <si>
    <t>赵*霞</t>
    <phoneticPr fontId="9" type="noConversion"/>
  </si>
  <si>
    <t>贾*安</t>
    <phoneticPr fontId="9" type="noConversion"/>
  </si>
  <si>
    <t>贾*乐</t>
    <phoneticPr fontId="9" type="noConversion"/>
  </si>
  <si>
    <t>李*歧</t>
    <phoneticPr fontId="9" type="noConversion"/>
  </si>
  <si>
    <t>刘**</t>
    <phoneticPr fontId="9" type="noConversion"/>
  </si>
  <si>
    <t>杨*海</t>
    <phoneticPr fontId="9" type="noConversion"/>
  </si>
  <si>
    <t>陈*连</t>
    <phoneticPr fontId="9" type="noConversion"/>
  </si>
  <si>
    <t>岁*荣</t>
    <phoneticPr fontId="9" type="noConversion"/>
  </si>
  <si>
    <t>王*璇</t>
    <phoneticPr fontId="9" type="noConversion"/>
  </si>
  <si>
    <t>曾*会</t>
    <phoneticPr fontId="9" type="noConversion"/>
  </si>
  <si>
    <t>王*锁</t>
    <phoneticPr fontId="9" type="noConversion"/>
  </si>
  <si>
    <t>王*全</t>
    <phoneticPr fontId="9" type="noConversion"/>
  </si>
  <si>
    <t>秦*宏</t>
    <phoneticPr fontId="9" type="noConversion"/>
  </si>
  <si>
    <t>马*盈</t>
    <phoneticPr fontId="9" type="noConversion"/>
  </si>
  <si>
    <t>秦*</t>
    <phoneticPr fontId="9" type="noConversion"/>
  </si>
  <si>
    <t>孙*改</t>
    <phoneticPr fontId="9" type="noConversion"/>
  </si>
  <si>
    <t>郭*勤</t>
    <phoneticPr fontId="9" type="noConversion"/>
  </si>
  <si>
    <t>杨*菊</t>
    <phoneticPr fontId="9" type="noConversion"/>
  </si>
  <si>
    <t>郑*</t>
    <phoneticPr fontId="9" type="noConversion"/>
  </si>
  <si>
    <t>刘*立</t>
    <phoneticPr fontId="9" type="noConversion"/>
  </si>
  <si>
    <t>崔*东</t>
    <phoneticPr fontId="9" type="noConversion"/>
  </si>
  <si>
    <t>周*勇</t>
    <phoneticPr fontId="9" type="noConversion"/>
  </si>
  <si>
    <t>黄*先</t>
    <phoneticPr fontId="9" type="noConversion"/>
  </si>
  <si>
    <t>魏*平</t>
    <phoneticPr fontId="9" type="noConversion"/>
  </si>
  <si>
    <t>时*勤</t>
    <phoneticPr fontId="9" type="noConversion"/>
  </si>
  <si>
    <t>代*萍</t>
    <phoneticPr fontId="9" type="noConversion"/>
  </si>
  <si>
    <t>冯*波</t>
    <phoneticPr fontId="9" type="noConversion"/>
  </si>
  <si>
    <t>冯*西</t>
    <phoneticPr fontId="9" type="noConversion"/>
  </si>
  <si>
    <t>屈*才</t>
    <phoneticPr fontId="9" type="noConversion"/>
  </si>
  <si>
    <t>张*胜</t>
    <phoneticPr fontId="9" type="noConversion"/>
  </si>
  <si>
    <t>张*刚</t>
    <phoneticPr fontId="9" type="noConversion"/>
  </si>
  <si>
    <t>周*晓</t>
    <phoneticPr fontId="9" type="noConversion"/>
  </si>
  <si>
    <t>冯*营</t>
    <phoneticPr fontId="9" type="noConversion"/>
  </si>
  <si>
    <t>李*江</t>
    <phoneticPr fontId="9" type="noConversion"/>
  </si>
  <si>
    <t>李*先</t>
    <phoneticPr fontId="9" type="noConversion"/>
  </si>
  <si>
    <t>杨*道</t>
    <phoneticPr fontId="9" type="noConversion"/>
  </si>
  <si>
    <t>杨*银</t>
    <phoneticPr fontId="9" type="noConversion"/>
  </si>
  <si>
    <t>杨*昌</t>
    <phoneticPr fontId="9" type="noConversion"/>
  </si>
  <si>
    <t>葛*星</t>
    <phoneticPr fontId="9" type="noConversion"/>
  </si>
  <si>
    <t>黄*学</t>
    <phoneticPr fontId="9" type="noConversion"/>
  </si>
  <si>
    <t>刘*英</t>
    <phoneticPr fontId="9" type="noConversion"/>
  </si>
  <si>
    <t>毛*华</t>
    <phoneticPr fontId="9" type="noConversion"/>
  </si>
  <si>
    <t>董*香</t>
    <phoneticPr fontId="9" type="noConversion"/>
  </si>
  <si>
    <t>黄*勤</t>
    <phoneticPr fontId="9" type="noConversion"/>
  </si>
  <si>
    <t>刘*训</t>
    <phoneticPr fontId="9" type="noConversion"/>
  </si>
  <si>
    <t>刘*巧</t>
    <phoneticPr fontId="9" type="noConversion"/>
  </si>
  <si>
    <t>马*侠</t>
    <phoneticPr fontId="9" type="noConversion"/>
  </si>
  <si>
    <t>任**</t>
    <phoneticPr fontId="9" type="noConversion"/>
  </si>
  <si>
    <t>王*女</t>
    <phoneticPr fontId="9" type="noConversion"/>
  </si>
  <si>
    <t>相*花</t>
    <phoneticPr fontId="9" type="noConversion"/>
  </si>
  <si>
    <t>李*炎</t>
    <phoneticPr fontId="9" type="noConversion"/>
  </si>
  <si>
    <t>彭*辉</t>
    <phoneticPr fontId="9" type="noConversion"/>
  </si>
  <si>
    <t>王*雷</t>
    <phoneticPr fontId="9" type="noConversion"/>
  </si>
  <si>
    <t>王*亭</t>
    <phoneticPr fontId="9" type="noConversion"/>
  </si>
  <si>
    <t>姬*勤</t>
    <phoneticPr fontId="9" type="noConversion"/>
  </si>
  <si>
    <t>闵*</t>
    <phoneticPr fontId="9" type="noConversion"/>
  </si>
  <si>
    <t>吴*平</t>
    <phoneticPr fontId="9" type="noConversion"/>
  </si>
  <si>
    <t>易*平</t>
    <phoneticPr fontId="9" type="noConversion"/>
  </si>
  <si>
    <t>张*娟</t>
    <phoneticPr fontId="9" type="noConversion"/>
  </si>
  <si>
    <t>刘*春</t>
    <phoneticPr fontId="9" type="noConversion"/>
  </si>
  <si>
    <t>陈*亚</t>
    <phoneticPr fontId="9" type="noConversion"/>
  </si>
  <si>
    <t>高*会</t>
    <phoneticPr fontId="9" type="noConversion"/>
  </si>
  <si>
    <t>黄*存</t>
    <phoneticPr fontId="9" type="noConversion"/>
  </si>
  <si>
    <t>黄*霞</t>
    <phoneticPr fontId="9" type="noConversion"/>
  </si>
  <si>
    <t>贾*莲</t>
    <phoneticPr fontId="9" type="noConversion"/>
  </si>
  <si>
    <t>李*桃</t>
    <phoneticPr fontId="9" type="noConversion"/>
  </si>
  <si>
    <t>全*芳</t>
    <phoneticPr fontId="9" type="noConversion"/>
  </si>
  <si>
    <t>王*银</t>
    <phoneticPr fontId="9" type="noConversion"/>
  </si>
  <si>
    <t>王*变</t>
    <phoneticPr fontId="9" type="noConversion"/>
  </si>
  <si>
    <t>张*果</t>
    <phoneticPr fontId="9" type="noConversion"/>
  </si>
  <si>
    <t>郭*秀</t>
    <phoneticPr fontId="9" type="noConversion"/>
  </si>
  <si>
    <t>田*双</t>
    <phoneticPr fontId="9" type="noConversion"/>
  </si>
  <si>
    <t>时*飞</t>
    <phoneticPr fontId="9" type="noConversion"/>
  </si>
  <si>
    <t>时*军</t>
    <phoneticPr fontId="9" type="noConversion"/>
  </si>
  <si>
    <t>彭*</t>
    <phoneticPr fontId="9" type="noConversion"/>
  </si>
  <si>
    <t>白*山</t>
    <phoneticPr fontId="9" type="noConversion"/>
  </si>
  <si>
    <t>白*乔</t>
    <phoneticPr fontId="9" type="noConversion"/>
  </si>
  <si>
    <t>白*岸</t>
    <phoneticPr fontId="9" type="noConversion"/>
  </si>
  <si>
    <t>张*顺</t>
    <phoneticPr fontId="9" type="noConversion"/>
  </si>
  <si>
    <t>张*振</t>
    <phoneticPr fontId="9" type="noConversion"/>
  </si>
  <si>
    <t>张*虎</t>
    <phoneticPr fontId="9" type="noConversion"/>
  </si>
  <si>
    <t>黄*改</t>
    <phoneticPr fontId="9" type="noConversion"/>
  </si>
  <si>
    <t>黄*专</t>
    <phoneticPr fontId="9" type="noConversion"/>
  </si>
  <si>
    <t>牛*红</t>
    <phoneticPr fontId="9" type="noConversion"/>
  </si>
  <si>
    <t>张*恒</t>
    <phoneticPr fontId="9" type="noConversion"/>
  </si>
  <si>
    <t>肖*</t>
    <phoneticPr fontId="9" type="noConversion"/>
  </si>
  <si>
    <t>杨*娜</t>
    <phoneticPr fontId="9" type="noConversion"/>
  </si>
  <si>
    <t xml:space="preserve"> *富晓</t>
    <phoneticPr fontId="9" type="noConversion"/>
  </si>
  <si>
    <t>黄*涛</t>
    <phoneticPr fontId="9" type="noConversion"/>
  </si>
  <si>
    <t>齐*玲</t>
    <phoneticPr fontId="9" type="noConversion"/>
  </si>
  <si>
    <t>石*龙</t>
    <phoneticPr fontId="9" type="noConversion"/>
  </si>
  <si>
    <t>梁*兵</t>
    <phoneticPr fontId="9" type="noConversion"/>
  </si>
  <si>
    <t>申*林</t>
    <phoneticPr fontId="9" type="noConversion"/>
  </si>
  <si>
    <t>申*山</t>
    <phoneticPr fontId="9" type="noConversion"/>
  </si>
  <si>
    <t>程*芬</t>
    <phoneticPr fontId="9" type="noConversion"/>
  </si>
  <si>
    <t>尚*</t>
    <phoneticPr fontId="9" type="noConversion"/>
  </si>
  <si>
    <t>尚*平</t>
    <phoneticPr fontId="9" type="noConversion"/>
  </si>
  <si>
    <t>申*香</t>
    <phoneticPr fontId="9" type="noConversion"/>
  </si>
  <si>
    <t>申**</t>
    <phoneticPr fontId="9" type="noConversion"/>
  </si>
  <si>
    <t>汪*</t>
    <phoneticPr fontId="9" type="noConversion"/>
  </si>
  <si>
    <t>闵*侠</t>
    <phoneticPr fontId="9" type="noConversion"/>
  </si>
  <si>
    <t>申*德</t>
    <phoneticPr fontId="9" type="noConversion"/>
  </si>
  <si>
    <t>崔*涛</t>
    <phoneticPr fontId="9" type="noConversion"/>
  </si>
  <si>
    <t>赵*东</t>
    <phoneticPr fontId="9" type="noConversion"/>
  </si>
  <si>
    <t>申*岑</t>
    <phoneticPr fontId="9" type="noConversion"/>
  </si>
  <si>
    <t>申*</t>
    <phoneticPr fontId="9" type="noConversion"/>
  </si>
  <si>
    <t>肖*玉</t>
    <phoneticPr fontId="9" type="noConversion"/>
  </si>
  <si>
    <t>杨*建</t>
    <phoneticPr fontId="9" type="noConversion"/>
  </si>
  <si>
    <t>赵*鹏</t>
    <phoneticPr fontId="9" type="noConversion"/>
  </si>
  <si>
    <t>赵*柱</t>
    <phoneticPr fontId="9" type="noConversion"/>
  </si>
  <si>
    <t>赵*仓</t>
    <phoneticPr fontId="9" type="noConversion"/>
  </si>
  <si>
    <t>白*娟</t>
    <phoneticPr fontId="9" type="noConversion"/>
  </si>
  <si>
    <t>王*苹</t>
    <phoneticPr fontId="9" type="noConversion"/>
  </si>
  <si>
    <t>梁*泽</t>
    <phoneticPr fontId="9" type="noConversion"/>
  </si>
  <si>
    <t>梁*博</t>
    <phoneticPr fontId="9" type="noConversion"/>
  </si>
  <si>
    <t>梁*玲</t>
    <phoneticPr fontId="9" type="noConversion"/>
  </si>
  <si>
    <t>牛*敏</t>
    <phoneticPr fontId="9" type="noConversion"/>
  </si>
  <si>
    <t>时*峰</t>
    <phoneticPr fontId="9" type="noConversion"/>
  </si>
  <si>
    <t>张*会</t>
    <phoneticPr fontId="9" type="noConversion"/>
  </si>
  <si>
    <t>孙*军</t>
    <phoneticPr fontId="9" type="noConversion"/>
  </si>
  <si>
    <t>高*东</t>
    <phoneticPr fontId="9" type="noConversion"/>
  </si>
  <si>
    <t>刘*杰</t>
    <phoneticPr fontId="9" type="noConversion"/>
  </si>
  <si>
    <t>杨*源</t>
    <phoneticPr fontId="9" type="noConversion"/>
  </si>
  <si>
    <t>张*焕</t>
    <phoneticPr fontId="9" type="noConversion"/>
  </si>
  <si>
    <t>刘*忠</t>
    <phoneticPr fontId="9" type="noConversion"/>
  </si>
  <si>
    <t>刘*富</t>
    <phoneticPr fontId="9" type="noConversion"/>
  </si>
  <si>
    <t>王*金</t>
    <phoneticPr fontId="9" type="noConversion"/>
  </si>
  <si>
    <t>张*奎</t>
    <phoneticPr fontId="9" type="noConversion"/>
  </si>
  <si>
    <t>张*武</t>
    <phoneticPr fontId="9" type="noConversion"/>
  </si>
  <si>
    <t>申*令</t>
    <phoneticPr fontId="9" type="noConversion"/>
  </si>
  <si>
    <t>李*勇</t>
    <phoneticPr fontId="9" type="noConversion"/>
  </si>
  <si>
    <t>时*普</t>
    <phoneticPr fontId="9" type="noConversion"/>
  </si>
  <si>
    <t>袁*英</t>
    <phoneticPr fontId="9" type="noConversion"/>
  </si>
  <si>
    <t>张*娥</t>
    <phoneticPr fontId="9" type="noConversion"/>
  </si>
  <si>
    <t>刘*显</t>
    <phoneticPr fontId="9" type="noConversion"/>
  </si>
  <si>
    <t>柯*</t>
    <phoneticPr fontId="9" type="noConversion"/>
  </si>
  <si>
    <t>王*孜</t>
    <phoneticPr fontId="9" type="noConversion"/>
  </si>
  <si>
    <t>陈*德</t>
    <phoneticPr fontId="9" type="noConversion"/>
  </si>
  <si>
    <t>李*宝</t>
    <phoneticPr fontId="9" type="noConversion"/>
  </si>
  <si>
    <t>苏*明</t>
    <phoneticPr fontId="9" type="noConversion"/>
  </si>
  <si>
    <t>赵*志</t>
    <phoneticPr fontId="9" type="noConversion"/>
  </si>
  <si>
    <t>魏*波</t>
    <phoneticPr fontId="9" type="noConversion"/>
  </si>
  <si>
    <t>白*连</t>
    <phoneticPr fontId="9" type="noConversion"/>
  </si>
  <si>
    <t>姚*平</t>
    <phoneticPr fontId="9" type="noConversion"/>
  </si>
  <si>
    <t>陈*亭</t>
    <phoneticPr fontId="9" type="noConversion"/>
  </si>
  <si>
    <t>刘*伟</t>
    <phoneticPr fontId="9" type="noConversion"/>
  </si>
  <si>
    <t>刘*银</t>
    <phoneticPr fontId="9" type="noConversion"/>
  </si>
  <si>
    <t>刘*有</t>
    <phoneticPr fontId="9" type="noConversion"/>
  </si>
  <si>
    <t>王*党</t>
    <phoneticPr fontId="9" type="noConversion"/>
  </si>
  <si>
    <t>陈*犁</t>
    <phoneticPr fontId="9" type="noConversion"/>
  </si>
  <si>
    <t>刘*雪</t>
    <phoneticPr fontId="9" type="noConversion"/>
  </si>
  <si>
    <t>沙*玉</t>
    <phoneticPr fontId="9" type="noConversion"/>
  </si>
  <si>
    <t>李*富</t>
    <phoneticPr fontId="9" type="noConversion"/>
  </si>
  <si>
    <t>李*高</t>
    <phoneticPr fontId="9" type="noConversion"/>
  </si>
  <si>
    <t>林*茹</t>
    <phoneticPr fontId="9" type="noConversion"/>
  </si>
  <si>
    <t>林*山</t>
    <phoneticPr fontId="9" type="noConversion"/>
  </si>
  <si>
    <t>林*云</t>
    <phoneticPr fontId="9" type="noConversion"/>
  </si>
  <si>
    <t>井*平</t>
    <phoneticPr fontId="9" type="noConversion"/>
  </si>
  <si>
    <t>田*华</t>
    <phoneticPr fontId="9" type="noConversion"/>
  </si>
  <si>
    <t>龚*云</t>
    <phoneticPr fontId="9" type="noConversion"/>
  </si>
  <si>
    <t>龙*红</t>
    <phoneticPr fontId="9" type="noConversion"/>
  </si>
  <si>
    <t>王*雅</t>
    <phoneticPr fontId="9" type="noConversion"/>
  </si>
  <si>
    <t>许*珍</t>
    <phoneticPr fontId="9" type="noConversion"/>
  </si>
  <si>
    <t>姚*会</t>
    <phoneticPr fontId="9" type="noConversion"/>
  </si>
  <si>
    <t>林*改</t>
    <phoneticPr fontId="9" type="noConversion"/>
  </si>
  <si>
    <t>刘*焕</t>
    <phoneticPr fontId="9" type="noConversion"/>
  </si>
  <si>
    <t>段*丽</t>
    <phoneticPr fontId="9" type="noConversion"/>
  </si>
  <si>
    <t>刘*峰</t>
    <phoneticPr fontId="9" type="noConversion"/>
  </si>
  <si>
    <t>王*娟</t>
    <phoneticPr fontId="9" type="noConversion"/>
  </si>
  <si>
    <t>万*博</t>
    <phoneticPr fontId="9" type="noConversion"/>
  </si>
  <si>
    <t>吴*春</t>
    <phoneticPr fontId="9" type="noConversion"/>
  </si>
  <si>
    <t>任*安</t>
    <phoneticPr fontId="9" type="noConversion"/>
  </si>
  <si>
    <t>吴*保</t>
    <phoneticPr fontId="9" type="noConversion"/>
  </si>
  <si>
    <t>郭*银</t>
    <phoneticPr fontId="9" type="noConversion"/>
  </si>
  <si>
    <t>杨*林</t>
    <phoneticPr fontId="9" type="noConversion"/>
  </si>
  <si>
    <t>张*变</t>
    <phoneticPr fontId="9" type="noConversion"/>
  </si>
  <si>
    <t>赵*见</t>
    <phoneticPr fontId="9" type="noConversion"/>
  </si>
  <si>
    <t>余*霞</t>
    <phoneticPr fontId="9" type="noConversion"/>
  </si>
  <si>
    <t>余*基</t>
    <phoneticPr fontId="9" type="noConversion"/>
  </si>
  <si>
    <t>赵*应</t>
    <phoneticPr fontId="9" type="noConversion"/>
  </si>
  <si>
    <t>程*敏</t>
    <phoneticPr fontId="9" type="noConversion"/>
  </si>
  <si>
    <t>史*英</t>
    <phoneticPr fontId="9" type="noConversion"/>
  </si>
  <si>
    <t>万*彦</t>
    <phoneticPr fontId="9" type="noConversion"/>
  </si>
  <si>
    <t>袁*文</t>
    <phoneticPr fontId="9" type="noConversion"/>
  </si>
  <si>
    <t>赵*兰</t>
    <phoneticPr fontId="9" type="noConversion"/>
  </si>
  <si>
    <t>庞*发</t>
    <phoneticPr fontId="9" type="noConversion"/>
  </si>
  <si>
    <t>别*晓</t>
    <phoneticPr fontId="9" type="noConversion"/>
  </si>
  <si>
    <t>刁*燕</t>
    <phoneticPr fontId="9" type="noConversion"/>
  </si>
  <si>
    <t>邹*英</t>
    <phoneticPr fontId="9" type="noConversion"/>
  </si>
  <si>
    <t>邹*琼</t>
    <phoneticPr fontId="9" type="noConversion"/>
  </si>
  <si>
    <t>宋*香</t>
    <phoneticPr fontId="9" type="noConversion"/>
  </si>
  <si>
    <t>常*田</t>
    <phoneticPr fontId="9" type="noConversion"/>
  </si>
  <si>
    <t>常*恒</t>
    <phoneticPr fontId="9" type="noConversion"/>
  </si>
  <si>
    <t>张*转</t>
    <phoneticPr fontId="9" type="noConversion"/>
  </si>
  <si>
    <t>曹*雨</t>
    <phoneticPr fontId="9" type="noConversion"/>
  </si>
  <si>
    <t>孔*斗</t>
    <phoneticPr fontId="9" type="noConversion"/>
  </si>
  <si>
    <t>董*顺</t>
    <phoneticPr fontId="9" type="noConversion"/>
  </si>
  <si>
    <t>申*正</t>
    <phoneticPr fontId="9" type="noConversion"/>
  </si>
  <si>
    <t>苏*春</t>
    <phoneticPr fontId="9" type="noConversion"/>
  </si>
  <si>
    <t>陈*富</t>
    <phoneticPr fontId="9" type="noConversion"/>
  </si>
  <si>
    <t>任*召</t>
    <phoneticPr fontId="9" type="noConversion"/>
  </si>
  <si>
    <t>陈*山</t>
    <phoneticPr fontId="9" type="noConversion"/>
  </si>
  <si>
    <t>朱*平</t>
    <phoneticPr fontId="9" type="noConversion"/>
  </si>
  <si>
    <t>常*娥</t>
    <phoneticPr fontId="9" type="noConversion"/>
  </si>
  <si>
    <t>杜*利</t>
    <phoneticPr fontId="9" type="noConversion"/>
  </si>
  <si>
    <t>刘*付</t>
    <phoneticPr fontId="9" type="noConversion"/>
  </si>
  <si>
    <t>马*厚</t>
    <phoneticPr fontId="9" type="noConversion"/>
  </si>
  <si>
    <t>爱*芳</t>
    <phoneticPr fontId="9" type="noConversion"/>
  </si>
  <si>
    <t>竺*焕</t>
    <phoneticPr fontId="9" type="noConversion"/>
  </si>
  <si>
    <t>韩*敏</t>
    <phoneticPr fontId="9" type="noConversion"/>
  </si>
  <si>
    <t>孙*丽</t>
    <phoneticPr fontId="9" type="noConversion"/>
  </si>
  <si>
    <t>朱*静</t>
    <phoneticPr fontId="9" type="noConversion"/>
  </si>
  <si>
    <t>张*爽</t>
    <phoneticPr fontId="9" type="noConversion"/>
  </si>
  <si>
    <t>姚*丰</t>
    <phoneticPr fontId="9" type="noConversion"/>
  </si>
  <si>
    <t>段*春</t>
    <phoneticPr fontId="9" type="noConversion"/>
  </si>
  <si>
    <t>郭*喜</t>
    <phoneticPr fontId="9" type="noConversion"/>
  </si>
  <si>
    <t>张*湘</t>
    <phoneticPr fontId="9" type="noConversion"/>
  </si>
  <si>
    <t>程*远</t>
    <phoneticPr fontId="9" type="noConversion"/>
  </si>
  <si>
    <t>徐*琴</t>
    <phoneticPr fontId="9" type="noConversion"/>
  </si>
  <si>
    <t>王*合</t>
    <phoneticPr fontId="9" type="noConversion"/>
  </si>
  <si>
    <t>胡*改</t>
    <phoneticPr fontId="9" type="noConversion"/>
  </si>
  <si>
    <t>高*贵</t>
    <phoneticPr fontId="9" type="noConversion"/>
  </si>
  <si>
    <t>姜*德</t>
    <phoneticPr fontId="9" type="noConversion"/>
  </si>
  <si>
    <t>闵*剑</t>
    <phoneticPr fontId="9" type="noConversion"/>
  </si>
  <si>
    <t>于*改</t>
    <phoneticPr fontId="9" type="noConversion"/>
  </si>
  <si>
    <t>郭*各</t>
    <phoneticPr fontId="9" type="noConversion"/>
  </si>
  <si>
    <t>候*焕</t>
    <phoneticPr fontId="9" type="noConversion"/>
  </si>
  <si>
    <t>雷*勤</t>
    <phoneticPr fontId="9" type="noConversion"/>
  </si>
  <si>
    <t>郭*申</t>
    <phoneticPr fontId="9" type="noConversion"/>
  </si>
  <si>
    <t>邱*克</t>
    <phoneticPr fontId="9" type="noConversion"/>
  </si>
  <si>
    <t>宋*学</t>
    <phoneticPr fontId="9" type="noConversion"/>
  </si>
  <si>
    <t>李*倚</t>
    <phoneticPr fontId="9" type="noConversion"/>
  </si>
  <si>
    <t>刘*玉</t>
    <phoneticPr fontId="9" type="noConversion"/>
  </si>
  <si>
    <t>付*久</t>
    <phoneticPr fontId="9" type="noConversion"/>
  </si>
  <si>
    <t>李*魁</t>
    <phoneticPr fontId="9" type="noConversion"/>
  </si>
  <si>
    <t>刘*稳</t>
    <phoneticPr fontId="9" type="noConversion"/>
  </si>
  <si>
    <t>孙*海</t>
    <phoneticPr fontId="9" type="noConversion"/>
  </si>
  <si>
    <t>门*兴</t>
    <phoneticPr fontId="9" type="noConversion"/>
  </si>
  <si>
    <t>孙*仙</t>
    <phoneticPr fontId="9" type="noConversion"/>
  </si>
  <si>
    <t>黄*连</t>
    <phoneticPr fontId="9" type="noConversion"/>
  </si>
  <si>
    <t>邓*青</t>
    <phoneticPr fontId="9" type="noConversion"/>
  </si>
  <si>
    <t>冯*忠</t>
    <phoneticPr fontId="9" type="noConversion"/>
  </si>
  <si>
    <t>姚*菊</t>
    <phoneticPr fontId="9" type="noConversion"/>
  </si>
  <si>
    <t>王*迁</t>
    <phoneticPr fontId="9" type="noConversion"/>
  </si>
  <si>
    <t>秦*芬</t>
    <phoneticPr fontId="9" type="noConversion"/>
  </si>
  <si>
    <t>周*丰</t>
    <phoneticPr fontId="9" type="noConversion"/>
  </si>
  <si>
    <t>余*茹</t>
    <phoneticPr fontId="9" type="noConversion"/>
  </si>
  <si>
    <t>赵*青</t>
    <phoneticPr fontId="9" type="noConversion"/>
  </si>
  <si>
    <t>刘*念</t>
    <phoneticPr fontId="9" type="noConversion"/>
  </si>
  <si>
    <t>康*中</t>
    <phoneticPr fontId="9" type="noConversion"/>
  </si>
  <si>
    <t>王*章</t>
    <phoneticPr fontId="9" type="noConversion"/>
  </si>
  <si>
    <t>邹*玲</t>
    <phoneticPr fontId="9" type="noConversion"/>
  </si>
  <si>
    <t>廖*兰</t>
    <phoneticPr fontId="9" type="noConversion"/>
  </si>
  <si>
    <t>韩*娥</t>
    <phoneticPr fontId="9" type="noConversion"/>
  </si>
  <si>
    <t>刘*钦</t>
    <phoneticPr fontId="9" type="noConversion"/>
  </si>
  <si>
    <t>乔*玉</t>
    <phoneticPr fontId="9" type="noConversion"/>
  </si>
  <si>
    <t>杨*娟</t>
    <phoneticPr fontId="9" type="noConversion"/>
  </si>
  <si>
    <t>赖*英</t>
    <phoneticPr fontId="9" type="noConversion"/>
  </si>
  <si>
    <t>朱*霞</t>
    <phoneticPr fontId="9" type="noConversion"/>
  </si>
  <si>
    <t>姜*重</t>
    <phoneticPr fontId="9" type="noConversion"/>
  </si>
  <si>
    <t>李*春</t>
    <phoneticPr fontId="9" type="noConversion"/>
  </si>
  <si>
    <t>孙*沛</t>
    <phoneticPr fontId="9" type="noConversion"/>
  </si>
  <si>
    <t>余*品</t>
    <phoneticPr fontId="9" type="noConversion"/>
  </si>
  <si>
    <t>郭*亭</t>
    <phoneticPr fontId="9" type="noConversion"/>
  </si>
  <si>
    <t>李*聚</t>
    <phoneticPr fontId="9" type="noConversion"/>
  </si>
  <si>
    <t>王*敬</t>
    <phoneticPr fontId="9" type="noConversion"/>
  </si>
  <si>
    <t>常*印</t>
    <phoneticPr fontId="9" type="noConversion"/>
  </si>
  <si>
    <t>华*连</t>
    <phoneticPr fontId="9" type="noConversion"/>
  </si>
  <si>
    <t>时*英</t>
    <phoneticPr fontId="9" type="noConversion"/>
  </si>
  <si>
    <t>蒋*英</t>
    <phoneticPr fontId="9" type="noConversion"/>
  </si>
  <si>
    <t>王*礼</t>
    <phoneticPr fontId="9" type="noConversion"/>
  </si>
  <si>
    <t>袁*丽</t>
    <phoneticPr fontId="9" type="noConversion"/>
  </si>
  <si>
    <t>文*庆</t>
    <phoneticPr fontId="9" type="noConversion"/>
  </si>
  <si>
    <t>闻*伟</t>
    <phoneticPr fontId="9" type="noConversion"/>
  </si>
  <si>
    <t>闻*玉</t>
    <phoneticPr fontId="9" type="noConversion"/>
  </si>
  <si>
    <t>曾*远</t>
    <phoneticPr fontId="9" type="noConversion"/>
  </si>
  <si>
    <t>房*雨</t>
    <phoneticPr fontId="9" type="noConversion"/>
  </si>
  <si>
    <t>姬*科</t>
    <phoneticPr fontId="9" type="noConversion"/>
  </si>
  <si>
    <t>门*丰</t>
    <phoneticPr fontId="9" type="noConversion"/>
  </si>
  <si>
    <t>谭*磊</t>
    <phoneticPr fontId="9" type="noConversion"/>
  </si>
  <si>
    <t>李*玉</t>
    <phoneticPr fontId="9" type="noConversion"/>
  </si>
  <si>
    <t>高*丽</t>
    <phoneticPr fontId="9" type="noConversion"/>
  </si>
  <si>
    <t>冯*</t>
    <phoneticPr fontId="9" type="noConversion"/>
  </si>
  <si>
    <t>胡*书</t>
    <phoneticPr fontId="9" type="noConversion"/>
  </si>
  <si>
    <t>杨*凤</t>
    <phoneticPr fontId="9" type="noConversion"/>
  </si>
  <si>
    <t>余*增</t>
    <phoneticPr fontId="9" type="noConversion"/>
  </si>
  <si>
    <t>吴*法</t>
    <phoneticPr fontId="9" type="noConversion"/>
  </si>
  <si>
    <t>冯*科</t>
    <phoneticPr fontId="9" type="noConversion"/>
  </si>
  <si>
    <t>司*焕</t>
    <phoneticPr fontId="9" type="noConversion"/>
  </si>
  <si>
    <t>马*四</t>
    <phoneticPr fontId="9" type="noConversion"/>
  </si>
  <si>
    <t>侯*霞</t>
    <phoneticPr fontId="9" type="noConversion"/>
  </si>
  <si>
    <t>许*红</t>
    <phoneticPr fontId="9" type="noConversion"/>
  </si>
  <si>
    <t>侯*臣</t>
    <phoneticPr fontId="9" type="noConversion"/>
  </si>
  <si>
    <t>张*桂</t>
    <phoneticPr fontId="9" type="noConversion"/>
  </si>
  <si>
    <t>任*娥</t>
    <phoneticPr fontId="9" type="noConversion"/>
  </si>
  <si>
    <t>党*丽</t>
    <phoneticPr fontId="9" type="noConversion"/>
  </si>
  <si>
    <t>马*平</t>
    <phoneticPr fontId="9" type="noConversion"/>
  </si>
  <si>
    <t>竺*荣</t>
    <phoneticPr fontId="9" type="noConversion"/>
  </si>
  <si>
    <t>赵*博</t>
    <phoneticPr fontId="9" type="noConversion"/>
  </si>
  <si>
    <t>宋*玲</t>
    <phoneticPr fontId="9" type="noConversion"/>
  </si>
  <si>
    <t>姜*周</t>
    <phoneticPr fontId="9" type="noConversion"/>
  </si>
  <si>
    <t>满*田</t>
    <phoneticPr fontId="9" type="noConversion"/>
  </si>
  <si>
    <t>宋*亮</t>
    <phoneticPr fontId="9" type="noConversion"/>
  </si>
  <si>
    <t>宋*成</t>
    <phoneticPr fontId="9" type="noConversion"/>
  </si>
  <si>
    <t>耿*红</t>
    <phoneticPr fontId="9" type="noConversion"/>
  </si>
  <si>
    <t>周*全</t>
    <phoneticPr fontId="9" type="noConversion"/>
  </si>
  <si>
    <t>时*航</t>
    <phoneticPr fontId="9" type="noConversion"/>
  </si>
  <si>
    <t>李*娜</t>
    <phoneticPr fontId="9" type="noConversion"/>
  </si>
  <si>
    <t>尧*春</t>
    <phoneticPr fontId="9" type="noConversion"/>
  </si>
  <si>
    <t>姜*歌</t>
    <phoneticPr fontId="9" type="noConversion"/>
  </si>
  <si>
    <t>魏*如</t>
    <phoneticPr fontId="9" type="noConversion"/>
  </si>
  <si>
    <t>412925********5263</t>
    <phoneticPr fontId="9" type="noConversion"/>
  </si>
  <si>
    <t>412925********521X</t>
    <phoneticPr fontId="9" type="noConversion"/>
  </si>
  <si>
    <t>412925********5243</t>
    <phoneticPr fontId="9" type="noConversion"/>
  </si>
  <si>
    <t>340826********0826</t>
    <phoneticPr fontId="9" type="noConversion"/>
  </si>
  <si>
    <t>412925********522X</t>
    <phoneticPr fontId="9" type="noConversion"/>
  </si>
  <si>
    <t>412925********5279</t>
    <phoneticPr fontId="9" type="noConversion"/>
  </si>
  <si>
    <t>411324********5210</t>
    <phoneticPr fontId="9" type="noConversion"/>
  </si>
  <si>
    <t>412925********5262</t>
    <phoneticPr fontId="9" type="noConversion"/>
  </si>
  <si>
    <t>412925********5223</t>
    <phoneticPr fontId="9" type="noConversion"/>
  </si>
  <si>
    <t>412925********5220</t>
    <phoneticPr fontId="9" type="noConversion"/>
  </si>
  <si>
    <t>411324********5309</t>
    <phoneticPr fontId="9" type="noConversion"/>
  </si>
  <si>
    <t>420321********3128</t>
    <phoneticPr fontId="9" type="noConversion"/>
  </si>
  <si>
    <t>412925********5284</t>
    <phoneticPr fontId="9" type="noConversion"/>
  </si>
  <si>
    <t>412925********5225</t>
    <phoneticPr fontId="9" type="noConversion"/>
  </si>
  <si>
    <t>412925********5228</t>
    <phoneticPr fontId="9" type="noConversion"/>
  </si>
  <si>
    <t>412925********5235</t>
    <phoneticPr fontId="9" type="noConversion"/>
  </si>
  <si>
    <t>411324********5218</t>
    <phoneticPr fontId="9" type="noConversion"/>
  </si>
  <si>
    <t>412925********5210</t>
    <phoneticPr fontId="9" type="noConversion"/>
  </si>
  <si>
    <t>412925********526X</t>
    <phoneticPr fontId="9" type="noConversion"/>
  </si>
  <si>
    <t>412924********1623</t>
    <phoneticPr fontId="9" type="noConversion"/>
  </si>
  <si>
    <t>412925********5222</t>
    <phoneticPr fontId="9" type="noConversion"/>
  </si>
  <si>
    <t>412902********2243</t>
    <phoneticPr fontId="9" type="noConversion"/>
  </si>
  <si>
    <t>412925********5248</t>
    <phoneticPr fontId="9" type="noConversion"/>
  </si>
  <si>
    <t>412925********5240</t>
    <phoneticPr fontId="9" type="noConversion"/>
  </si>
  <si>
    <t>412925********5211</t>
    <phoneticPr fontId="9" type="noConversion"/>
  </si>
  <si>
    <t>411324********5234</t>
    <phoneticPr fontId="9" type="noConversion"/>
  </si>
  <si>
    <t>412925********5245</t>
    <phoneticPr fontId="9" type="noConversion"/>
  </si>
  <si>
    <t>412925********5368</t>
    <phoneticPr fontId="9" type="noConversion"/>
  </si>
  <si>
    <t>411324********5219</t>
    <phoneticPr fontId="9" type="noConversion"/>
  </si>
  <si>
    <t>411324********5257</t>
    <phoneticPr fontId="9" type="noConversion"/>
  </si>
  <si>
    <t>412925********5219</t>
    <phoneticPr fontId="9" type="noConversion"/>
  </si>
  <si>
    <t>412925********5239</t>
    <phoneticPr fontId="9" type="noConversion"/>
  </si>
  <si>
    <t>412925********5242</t>
    <phoneticPr fontId="9" type="noConversion"/>
  </si>
  <si>
    <t>412925********5216</t>
    <phoneticPr fontId="9" type="noConversion"/>
  </si>
  <si>
    <t>411324********5262</t>
    <phoneticPr fontId="9" type="noConversion"/>
  </si>
  <si>
    <t>412925********5289</t>
    <phoneticPr fontId="9" type="noConversion"/>
  </si>
  <si>
    <t>411324********5258</t>
    <phoneticPr fontId="9" type="noConversion"/>
  </si>
  <si>
    <t>412925********5217</t>
    <phoneticPr fontId="9" type="noConversion"/>
  </si>
  <si>
    <t>412925********5213</t>
    <phoneticPr fontId="9" type="noConversion"/>
  </si>
  <si>
    <t>412925********5221</t>
    <phoneticPr fontId="9" type="noConversion"/>
  </si>
  <si>
    <t>412925********5230</t>
    <phoneticPr fontId="9" type="noConversion"/>
  </si>
  <si>
    <t>420323********5538</t>
    <phoneticPr fontId="9" type="noConversion"/>
  </si>
  <si>
    <t>411324********5230</t>
    <phoneticPr fontId="9" type="noConversion"/>
  </si>
  <si>
    <t>412925********5218</t>
    <phoneticPr fontId="9" type="noConversion"/>
  </si>
  <si>
    <t>412925********5231</t>
    <phoneticPr fontId="9" type="noConversion"/>
  </si>
  <si>
    <t>411324********5292</t>
    <phoneticPr fontId="9" type="noConversion"/>
  </si>
  <si>
    <t>411324********5358</t>
    <phoneticPr fontId="9" type="noConversion"/>
  </si>
  <si>
    <t>411324********526X</t>
    <phoneticPr fontId="9" type="noConversion"/>
  </si>
  <si>
    <t>411324********5248</t>
    <phoneticPr fontId="9" type="noConversion"/>
  </si>
  <si>
    <t>411324********5243</t>
    <phoneticPr fontId="9" type="noConversion"/>
  </si>
  <si>
    <t>412925********5253</t>
    <phoneticPr fontId="9" type="noConversion"/>
  </si>
  <si>
    <t>411324********5216</t>
    <phoneticPr fontId="9" type="noConversion"/>
  </si>
  <si>
    <t>411324********521X</t>
    <phoneticPr fontId="9" type="noConversion"/>
  </si>
  <si>
    <t>412925********1187</t>
    <phoneticPr fontId="9" type="noConversion"/>
  </si>
  <si>
    <t>412925********524X</t>
    <phoneticPr fontId="9" type="noConversion"/>
  </si>
  <si>
    <t>412925********5234</t>
    <phoneticPr fontId="9" type="noConversion"/>
  </si>
  <si>
    <t>411324********4884</t>
    <phoneticPr fontId="9" type="noConversion"/>
  </si>
  <si>
    <t>622424********1629</t>
    <phoneticPr fontId="9" type="noConversion"/>
  </si>
  <si>
    <t>412925********532X</t>
    <phoneticPr fontId="9" type="noConversion"/>
  </si>
  <si>
    <t>412925********5237</t>
    <phoneticPr fontId="9" type="noConversion"/>
  </si>
  <si>
    <t>412925********5338</t>
    <phoneticPr fontId="9" type="noConversion"/>
  </si>
  <si>
    <t>412925********5246</t>
    <phoneticPr fontId="9" type="noConversion"/>
  </si>
  <si>
    <t>412925********5224</t>
    <phoneticPr fontId="9" type="noConversion"/>
  </si>
  <si>
    <t>411324********488X</t>
    <phoneticPr fontId="9" type="noConversion"/>
  </si>
  <si>
    <t>412925********5268</t>
    <phoneticPr fontId="9" type="noConversion"/>
  </si>
  <si>
    <t>412925********5303</t>
    <phoneticPr fontId="9" type="noConversion"/>
  </si>
  <si>
    <t>412925********5265</t>
    <phoneticPr fontId="9" type="noConversion"/>
  </si>
  <si>
    <t>412925********5308</t>
    <phoneticPr fontId="9" type="noConversion"/>
  </si>
  <si>
    <t>411324********5223</t>
    <phoneticPr fontId="9" type="noConversion"/>
  </si>
  <si>
    <t>412925********5229</t>
    <phoneticPr fontId="9" type="noConversion"/>
  </si>
  <si>
    <t>412925********5226</t>
    <phoneticPr fontId="9" type="noConversion"/>
  </si>
  <si>
    <t>412925********4821</t>
    <phoneticPr fontId="9" type="noConversion"/>
  </si>
  <si>
    <t>411324********5211</t>
    <phoneticPr fontId="9" type="noConversion"/>
  </si>
  <si>
    <t>412925********1918</t>
    <phoneticPr fontId="9" type="noConversion"/>
  </si>
  <si>
    <t>412925********1919</t>
    <phoneticPr fontId="9" type="noConversion"/>
  </si>
  <si>
    <t>412923********4020</t>
    <phoneticPr fontId="9" type="noConversion"/>
  </si>
  <si>
    <t>412925********1940</t>
    <phoneticPr fontId="9" type="noConversion"/>
  </si>
  <si>
    <t>412925********1927</t>
    <phoneticPr fontId="9" type="noConversion"/>
  </si>
  <si>
    <t>412925********1913</t>
    <phoneticPr fontId="9" type="noConversion"/>
  </si>
  <si>
    <t>412925********193X</t>
    <phoneticPr fontId="9" type="noConversion"/>
  </si>
  <si>
    <t>412925********1993</t>
    <phoneticPr fontId="9" type="noConversion"/>
  </si>
  <si>
    <t>412925********1937</t>
    <phoneticPr fontId="9" type="noConversion"/>
  </si>
  <si>
    <t>420626********6529</t>
    <phoneticPr fontId="9" type="noConversion"/>
  </si>
  <si>
    <t>411324********1949</t>
    <phoneticPr fontId="9" type="noConversion"/>
  </si>
  <si>
    <t>411324********0703</t>
    <phoneticPr fontId="9" type="noConversion"/>
  </si>
  <si>
    <t>411303********4824</t>
    <phoneticPr fontId="9" type="noConversion"/>
  </si>
  <si>
    <t>412925********1917</t>
    <phoneticPr fontId="9" type="noConversion"/>
  </si>
  <si>
    <t>412925********1975</t>
    <phoneticPr fontId="9" type="noConversion"/>
  </si>
  <si>
    <t>412925********1914</t>
    <phoneticPr fontId="9" type="noConversion"/>
  </si>
  <si>
    <t>411324********1935</t>
    <phoneticPr fontId="9" type="noConversion"/>
  </si>
  <si>
    <t>412925********195X</t>
    <phoneticPr fontId="9" type="noConversion"/>
  </si>
  <si>
    <t>412925********1931</t>
    <phoneticPr fontId="9" type="noConversion"/>
  </si>
  <si>
    <t>411324********1959</t>
    <phoneticPr fontId="9" type="noConversion"/>
  </si>
  <si>
    <t>412925********1932</t>
    <phoneticPr fontId="9" type="noConversion"/>
  </si>
  <si>
    <t>412925********1916</t>
    <phoneticPr fontId="9" type="noConversion"/>
  </si>
  <si>
    <t>412925********1924</t>
    <phoneticPr fontId="9" type="noConversion"/>
  </si>
  <si>
    <t>412925********1944</t>
    <phoneticPr fontId="9" type="noConversion"/>
  </si>
  <si>
    <t>412925********1923</t>
    <phoneticPr fontId="9" type="noConversion"/>
  </si>
  <si>
    <t>412925********2440</t>
    <phoneticPr fontId="9" type="noConversion"/>
  </si>
  <si>
    <t>412925********1628</t>
    <phoneticPr fontId="9" type="noConversion"/>
  </si>
  <si>
    <t>411324********1948</t>
    <phoneticPr fontId="9" type="noConversion"/>
  </si>
  <si>
    <t>412925********222X</t>
    <phoneticPr fontId="9" type="noConversion"/>
  </si>
  <si>
    <t>412925********1945</t>
    <phoneticPr fontId="9" type="noConversion"/>
  </si>
  <si>
    <t>412925********194X</t>
    <phoneticPr fontId="9" type="noConversion"/>
  </si>
  <si>
    <t>412925********1972</t>
    <phoneticPr fontId="9" type="noConversion"/>
  </si>
  <si>
    <t>412925********191X</t>
    <phoneticPr fontId="9" type="noConversion"/>
  </si>
  <si>
    <t>412925********1930</t>
    <phoneticPr fontId="9" type="noConversion"/>
  </si>
  <si>
    <t>412925********1934</t>
    <phoneticPr fontId="9" type="noConversion"/>
  </si>
  <si>
    <t>412925********1939</t>
    <phoneticPr fontId="9" type="noConversion"/>
  </si>
  <si>
    <t>412925********1949</t>
    <phoneticPr fontId="9" type="noConversion"/>
  </si>
  <si>
    <t>411324********1924</t>
    <phoneticPr fontId="9" type="noConversion"/>
  </si>
  <si>
    <t>412925********1928</t>
    <phoneticPr fontId="9" type="noConversion"/>
  </si>
  <si>
    <t>412925********1935</t>
    <phoneticPr fontId="9" type="noConversion"/>
  </si>
  <si>
    <t>412925********1911</t>
    <phoneticPr fontId="9" type="noConversion"/>
  </si>
  <si>
    <t>412925********1922</t>
    <phoneticPr fontId="9" type="noConversion"/>
  </si>
  <si>
    <t>411324********284X</t>
    <phoneticPr fontId="9" type="noConversion"/>
  </si>
  <si>
    <t>411324********1991</t>
    <phoneticPr fontId="9" type="noConversion"/>
  </si>
  <si>
    <t>411324********1913</t>
    <phoneticPr fontId="9" type="noConversion"/>
  </si>
  <si>
    <t>411324********1952</t>
    <phoneticPr fontId="9" type="noConversion"/>
  </si>
  <si>
    <t>412925********1915</t>
    <phoneticPr fontId="9" type="noConversion"/>
  </si>
  <si>
    <t>411324********1918</t>
    <phoneticPr fontId="9" type="noConversion"/>
  </si>
  <si>
    <t>412925********1942</t>
    <phoneticPr fontId="9" type="noConversion"/>
  </si>
  <si>
    <t>412925********2225</t>
    <phoneticPr fontId="9" type="noConversion"/>
  </si>
  <si>
    <t>412925********2829</t>
    <phoneticPr fontId="9" type="noConversion"/>
  </si>
  <si>
    <t>412925********1929</t>
    <phoneticPr fontId="9" type="noConversion"/>
  </si>
  <si>
    <t>411324********2826</t>
    <phoneticPr fontId="9" type="noConversion"/>
  </si>
  <si>
    <t>411324********1932</t>
    <phoneticPr fontId="9" type="noConversion"/>
  </si>
  <si>
    <t>411324********193X</t>
    <phoneticPr fontId="9" type="noConversion"/>
  </si>
  <si>
    <t>411324********1933</t>
    <phoneticPr fontId="9" type="noConversion"/>
  </si>
  <si>
    <t>411324********1541</t>
    <phoneticPr fontId="9" type="noConversion"/>
  </si>
  <si>
    <t>412925********2049</t>
    <phoneticPr fontId="9" type="noConversion"/>
  </si>
  <si>
    <t>412925********1912</t>
    <phoneticPr fontId="9" type="noConversion"/>
  </si>
  <si>
    <t>412921********242X</t>
    <phoneticPr fontId="9" type="noConversion"/>
  </si>
  <si>
    <t>411324********1988</t>
    <phoneticPr fontId="9" type="noConversion"/>
  </si>
  <si>
    <t>412925********2229</t>
    <phoneticPr fontId="9" type="noConversion"/>
  </si>
  <si>
    <t>412925********3045</t>
    <phoneticPr fontId="9" type="noConversion"/>
  </si>
  <si>
    <t>412925********1938</t>
    <phoneticPr fontId="9" type="noConversion"/>
  </si>
  <si>
    <t>412925********1951</t>
    <phoneticPr fontId="9" type="noConversion"/>
  </si>
  <si>
    <t>412925********2074</t>
    <phoneticPr fontId="9" type="noConversion"/>
  </si>
  <si>
    <t>412925********1952</t>
    <phoneticPr fontId="9" type="noConversion"/>
  </si>
  <si>
    <t>411323********1134</t>
    <phoneticPr fontId="9" type="noConversion"/>
  </si>
  <si>
    <t>411324********1927</t>
    <phoneticPr fontId="9" type="noConversion"/>
  </si>
  <si>
    <t>412925********1962</t>
    <phoneticPr fontId="9" type="noConversion"/>
  </si>
  <si>
    <t>412925********2020</t>
    <phoneticPr fontId="9" type="noConversion"/>
  </si>
  <si>
    <t>412925********1948</t>
    <phoneticPr fontId="9" type="noConversion"/>
  </si>
  <si>
    <t>411324********4547</t>
    <phoneticPr fontId="9" type="noConversion"/>
  </si>
  <si>
    <t>412925********1941</t>
    <phoneticPr fontId="9" type="noConversion"/>
  </si>
  <si>
    <t>411324********1934</t>
    <phoneticPr fontId="9" type="noConversion"/>
  </si>
  <si>
    <t>412925********2034</t>
    <phoneticPr fontId="9" type="noConversion"/>
  </si>
  <si>
    <t>412925********3426</t>
    <phoneticPr fontId="9" type="noConversion"/>
  </si>
  <si>
    <t>412925********2029</t>
    <phoneticPr fontId="9" type="noConversion"/>
  </si>
  <si>
    <t>411324********1522</t>
    <phoneticPr fontId="9" type="noConversion"/>
  </si>
  <si>
    <t>411324********1931</t>
    <phoneticPr fontId="9" type="noConversion"/>
  </si>
  <si>
    <t>411324********1914</t>
    <phoneticPr fontId="9" type="noConversion"/>
  </si>
  <si>
    <t>412925********2045</t>
    <phoneticPr fontId="9" type="noConversion"/>
  </si>
  <si>
    <t>411324********1944</t>
    <phoneticPr fontId="9" type="noConversion"/>
  </si>
  <si>
    <t>411324********1912</t>
    <phoneticPr fontId="9" type="noConversion"/>
  </si>
  <si>
    <t>412925********1971</t>
    <phoneticPr fontId="9" type="noConversion"/>
  </si>
  <si>
    <t>412925********1950</t>
    <phoneticPr fontId="9" type="noConversion"/>
  </si>
  <si>
    <t>411224********9042</t>
    <phoneticPr fontId="9" type="noConversion"/>
  </si>
  <si>
    <t>411324********1916</t>
    <phoneticPr fontId="9" type="noConversion"/>
  </si>
  <si>
    <t>412925********1910</t>
    <phoneticPr fontId="9" type="noConversion"/>
  </si>
  <si>
    <t>412925********1977</t>
    <phoneticPr fontId="9" type="noConversion"/>
  </si>
  <si>
    <t>412925********198X</t>
    <phoneticPr fontId="9" type="noConversion"/>
  </si>
  <si>
    <t>411324********1930</t>
    <phoneticPr fontId="9" type="noConversion"/>
  </si>
  <si>
    <t>412925********1953</t>
    <phoneticPr fontId="9" type="noConversion"/>
  </si>
  <si>
    <t>412925********1947</t>
    <phoneticPr fontId="9" type="noConversion"/>
  </si>
  <si>
    <t>412925********2005</t>
    <phoneticPr fontId="9" type="noConversion"/>
  </si>
  <si>
    <t>411324********1974</t>
    <phoneticPr fontId="9" type="noConversion"/>
  </si>
  <si>
    <t>411324********1919</t>
    <phoneticPr fontId="9" type="noConversion"/>
  </si>
  <si>
    <t>412925********2085</t>
    <phoneticPr fontId="9" type="noConversion"/>
  </si>
  <si>
    <t>412925********3021</t>
    <phoneticPr fontId="9" type="noConversion"/>
  </si>
  <si>
    <t>412925********1925</t>
    <phoneticPr fontId="9" type="noConversion"/>
  </si>
  <si>
    <t>412925********1920</t>
    <phoneticPr fontId="9" type="noConversion"/>
  </si>
  <si>
    <t>411324********1971</t>
    <phoneticPr fontId="9" type="noConversion"/>
  </si>
  <si>
    <t>412925********197X</t>
    <phoneticPr fontId="9" type="noConversion"/>
  </si>
  <si>
    <t>412925********2016</t>
    <phoneticPr fontId="9" type="noConversion"/>
  </si>
  <si>
    <t>411324********1915</t>
    <phoneticPr fontId="9" type="noConversion"/>
  </si>
  <si>
    <t>411324********2249</t>
    <phoneticPr fontId="9" type="noConversion"/>
  </si>
  <si>
    <t>411324********1945</t>
    <phoneticPr fontId="9" type="noConversion"/>
  </si>
  <si>
    <t>411324********1565</t>
    <phoneticPr fontId="9" type="noConversion"/>
  </si>
  <si>
    <t>411324********1925</t>
    <phoneticPr fontId="9" type="noConversion"/>
  </si>
  <si>
    <t>412925********1416</t>
    <phoneticPr fontId="9" type="noConversion"/>
  </si>
  <si>
    <t>411324********1415</t>
    <phoneticPr fontId="9" type="noConversion"/>
  </si>
  <si>
    <t>412925********1414</t>
    <phoneticPr fontId="9" type="noConversion"/>
  </si>
  <si>
    <t>412925********1437</t>
    <phoneticPr fontId="9" type="noConversion"/>
  </si>
  <si>
    <t>411324********1439</t>
    <phoneticPr fontId="9" type="noConversion"/>
  </si>
  <si>
    <t>412925********1433</t>
    <phoneticPr fontId="9" type="noConversion"/>
  </si>
  <si>
    <t>412925********1427</t>
    <phoneticPr fontId="9" type="noConversion"/>
  </si>
  <si>
    <t>412925********1423</t>
    <phoneticPr fontId="9" type="noConversion"/>
  </si>
  <si>
    <t>420325********6721</t>
    <phoneticPr fontId="9" type="noConversion"/>
  </si>
  <si>
    <t>412925********1448</t>
    <phoneticPr fontId="9" type="noConversion"/>
  </si>
  <si>
    <t>411324********1421</t>
    <phoneticPr fontId="9" type="noConversion"/>
  </si>
  <si>
    <t>412925********1429</t>
    <phoneticPr fontId="9" type="noConversion"/>
  </si>
  <si>
    <t>412925********1478</t>
    <phoneticPr fontId="9" type="noConversion"/>
  </si>
  <si>
    <t>412925********1413</t>
    <phoneticPr fontId="9" type="noConversion"/>
  </si>
  <si>
    <t>412925********1419</t>
    <phoneticPr fontId="9" type="noConversion"/>
  </si>
  <si>
    <t>411324********1419</t>
    <phoneticPr fontId="9" type="noConversion"/>
  </si>
  <si>
    <t>411324********1417</t>
    <phoneticPr fontId="9" type="noConversion"/>
  </si>
  <si>
    <t>412925********1425</t>
    <phoneticPr fontId="9" type="noConversion"/>
  </si>
  <si>
    <t>412925********1445</t>
    <phoneticPr fontId="9" type="noConversion"/>
  </si>
  <si>
    <t>411324********1416</t>
    <phoneticPr fontId="9" type="noConversion"/>
  </si>
  <si>
    <t>412925********1426</t>
    <phoneticPr fontId="9" type="noConversion"/>
  </si>
  <si>
    <t>411324********1413</t>
    <phoneticPr fontId="9" type="noConversion"/>
  </si>
  <si>
    <t>412925********1434</t>
    <phoneticPr fontId="9" type="noConversion"/>
  </si>
  <si>
    <t>411324********1432</t>
    <phoneticPr fontId="9" type="noConversion"/>
  </si>
  <si>
    <t>412925********1446</t>
    <phoneticPr fontId="9" type="noConversion"/>
  </si>
  <si>
    <t>411324********1451</t>
    <phoneticPr fontId="9" type="noConversion"/>
  </si>
  <si>
    <t>411324********1437</t>
    <phoneticPr fontId="9" type="noConversion"/>
  </si>
  <si>
    <t>411324********1411</t>
    <phoneticPr fontId="9" type="noConversion"/>
  </si>
  <si>
    <t>412925********1415</t>
    <phoneticPr fontId="9" type="noConversion"/>
  </si>
  <si>
    <t>412925********1412</t>
    <phoneticPr fontId="9" type="noConversion"/>
  </si>
  <si>
    <t>412925********1447</t>
    <phoneticPr fontId="9" type="noConversion"/>
  </si>
  <si>
    <t>412925********1428</t>
    <phoneticPr fontId="9" type="noConversion"/>
  </si>
  <si>
    <t>411324********1425</t>
    <phoneticPr fontId="9" type="noConversion"/>
  </si>
  <si>
    <t>411324********1980</t>
    <phoneticPr fontId="9" type="noConversion"/>
  </si>
  <si>
    <t>412925********1442</t>
    <phoneticPr fontId="9" type="noConversion"/>
  </si>
  <si>
    <t>411324********1410</t>
    <phoneticPr fontId="9" type="noConversion"/>
  </si>
  <si>
    <t>412925********1411</t>
    <phoneticPr fontId="9" type="noConversion"/>
  </si>
  <si>
    <t>412925********142X</t>
    <phoneticPr fontId="9" type="noConversion"/>
  </si>
  <si>
    <t>411324********1440</t>
    <phoneticPr fontId="9" type="noConversion"/>
  </si>
  <si>
    <t>412925********1452</t>
    <phoneticPr fontId="9" type="noConversion"/>
  </si>
  <si>
    <t>412925********1417</t>
    <phoneticPr fontId="9" type="noConversion"/>
  </si>
  <si>
    <t>411324********1423</t>
    <phoneticPr fontId="9" type="noConversion"/>
  </si>
  <si>
    <t>411324********1424</t>
    <phoneticPr fontId="9" type="noConversion"/>
  </si>
  <si>
    <t>411324********1431</t>
    <phoneticPr fontId="9" type="noConversion"/>
  </si>
  <si>
    <t>412925********1464</t>
    <phoneticPr fontId="9" type="noConversion"/>
  </si>
  <si>
    <t>411324********1422</t>
    <phoneticPr fontId="9" type="noConversion"/>
  </si>
  <si>
    <t>412925********1421</t>
    <phoneticPr fontId="9" type="noConversion"/>
  </si>
  <si>
    <t>412925********144X</t>
    <phoneticPr fontId="9" type="noConversion"/>
  </si>
  <si>
    <t>412925********1449</t>
    <phoneticPr fontId="9" type="noConversion"/>
  </si>
  <si>
    <t>411324********154X</t>
    <phoneticPr fontId="9" type="noConversion"/>
  </si>
  <si>
    <t>411324********1429</t>
    <phoneticPr fontId="9" type="noConversion"/>
  </si>
  <si>
    <t>411324********1549</t>
    <phoneticPr fontId="9" type="noConversion"/>
  </si>
  <si>
    <t>622826********3127</t>
    <phoneticPr fontId="9" type="noConversion"/>
  </si>
  <si>
    <t>411324********4243</t>
    <phoneticPr fontId="9" type="noConversion"/>
  </si>
  <si>
    <t>411323********6342</t>
    <phoneticPr fontId="9" type="noConversion"/>
  </si>
  <si>
    <t>411324********4544</t>
    <phoneticPr fontId="9" type="noConversion"/>
  </si>
  <si>
    <t>411324********4545</t>
    <phoneticPr fontId="9" type="noConversion"/>
  </si>
  <si>
    <t>412925********1436</t>
    <phoneticPr fontId="9" type="noConversion"/>
  </si>
  <si>
    <t>412925********1567</t>
    <phoneticPr fontId="9" type="noConversion"/>
  </si>
  <si>
    <t>412925********1438</t>
    <phoneticPr fontId="9" type="noConversion"/>
  </si>
  <si>
    <t>412925********1504</t>
    <phoneticPr fontId="9" type="noConversion"/>
  </si>
  <si>
    <t>411324********142X</t>
    <phoneticPr fontId="9" type="noConversion"/>
  </si>
  <si>
    <t>411324********1427</t>
    <phoneticPr fontId="9" type="noConversion"/>
  </si>
  <si>
    <t>412925********1420</t>
    <phoneticPr fontId="9" type="noConversion"/>
  </si>
  <si>
    <t>411324********1414</t>
    <phoneticPr fontId="9" type="noConversion"/>
  </si>
  <si>
    <t>411324********141X</t>
    <phoneticPr fontId="9" type="noConversion"/>
  </si>
  <si>
    <t>412925********1548</t>
    <phoneticPr fontId="9" type="noConversion"/>
  </si>
  <si>
    <t>412925********1422</t>
    <phoneticPr fontId="9" type="noConversion"/>
  </si>
  <si>
    <t>412925********1443</t>
    <phoneticPr fontId="9" type="noConversion"/>
  </si>
  <si>
    <t>412925********1424</t>
    <phoneticPr fontId="9" type="noConversion"/>
  </si>
  <si>
    <t>411324********1487</t>
    <phoneticPr fontId="9" type="noConversion"/>
  </si>
  <si>
    <t>412925********141X</t>
    <phoneticPr fontId="9" type="noConversion"/>
  </si>
  <si>
    <t>412925********1418</t>
    <phoneticPr fontId="9" type="noConversion"/>
  </si>
  <si>
    <t>411324********1436</t>
    <phoneticPr fontId="9" type="noConversion"/>
  </si>
  <si>
    <t>411324********143X</t>
    <phoneticPr fontId="9" type="noConversion"/>
  </si>
  <si>
    <t>412925********2410</t>
    <phoneticPr fontId="9" type="noConversion"/>
  </si>
  <si>
    <t>411324********2412</t>
    <phoneticPr fontId="9" type="noConversion"/>
  </si>
  <si>
    <t>412925********2416</t>
    <phoneticPr fontId="9" type="noConversion"/>
  </si>
  <si>
    <t>411324********2433</t>
    <phoneticPr fontId="9" type="noConversion"/>
  </si>
  <si>
    <t>411324********2431</t>
    <phoneticPr fontId="9" type="noConversion"/>
  </si>
  <si>
    <t>412925********2447</t>
    <phoneticPr fontId="9" type="noConversion"/>
  </si>
  <si>
    <t>411324********2415</t>
    <phoneticPr fontId="9" type="noConversion"/>
  </si>
  <si>
    <t>412925********2451</t>
    <phoneticPr fontId="9" type="noConversion"/>
  </si>
  <si>
    <t>411324********2428</t>
    <phoneticPr fontId="9" type="noConversion"/>
  </si>
  <si>
    <t>411324********0022</t>
    <phoneticPr fontId="9" type="noConversion"/>
  </si>
  <si>
    <t>412925********2448</t>
    <phoneticPr fontId="9" type="noConversion"/>
  </si>
  <si>
    <t>412925********2429</t>
    <phoneticPr fontId="9" type="noConversion"/>
  </si>
  <si>
    <t>412925********2412</t>
    <phoneticPr fontId="9" type="noConversion"/>
  </si>
  <si>
    <t>412925********241X</t>
    <phoneticPr fontId="9" type="noConversion"/>
  </si>
  <si>
    <t>411324********2413</t>
    <phoneticPr fontId="9" type="noConversion"/>
  </si>
  <si>
    <t>412925********2825</t>
    <phoneticPr fontId="9" type="noConversion"/>
  </si>
  <si>
    <t>411324********2466</t>
    <phoneticPr fontId="9" type="noConversion"/>
  </si>
  <si>
    <t>412925********2421</t>
    <phoneticPr fontId="9" type="noConversion"/>
  </si>
  <si>
    <t>412925********245x</t>
    <phoneticPr fontId="9" type="noConversion"/>
  </si>
  <si>
    <t>412925********2493</t>
    <phoneticPr fontId="9" type="noConversion"/>
  </si>
  <si>
    <t>412925********2413</t>
    <phoneticPr fontId="9" type="noConversion"/>
  </si>
  <si>
    <t>412925********2436</t>
    <phoneticPr fontId="9" type="noConversion"/>
  </si>
  <si>
    <t>412925********2470</t>
    <phoneticPr fontId="9" type="noConversion"/>
  </si>
  <si>
    <t>411324********2451</t>
    <phoneticPr fontId="9" type="noConversion"/>
  </si>
  <si>
    <t>412925********2486</t>
    <phoneticPr fontId="9" type="noConversion"/>
  </si>
  <si>
    <t>412925********2460</t>
    <phoneticPr fontId="9" type="noConversion"/>
  </si>
  <si>
    <t>411327********0673</t>
    <phoneticPr fontId="9" type="noConversion"/>
  </si>
  <si>
    <t>411324********2416</t>
    <phoneticPr fontId="9" type="noConversion"/>
  </si>
  <si>
    <t>412925********243X</t>
    <phoneticPr fontId="9" type="noConversion"/>
  </si>
  <si>
    <t>412925********2523</t>
    <phoneticPr fontId="9" type="noConversion"/>
  </si>
  <si>
    <t>412925********2439</t>
    <phoneticPr fontId="9" type="noConversion"/>
  </si>
  <si>
    <t>412925********2700</t>
    <phoneticPr fontId="9" type="noConversion"/>
  </si>
  <si>
    <t>412925********2423</t>
    <phoneticPr fontId="9" type="noConversion"/>
  </si>
  <si>
    <t>412925********2464</t>
    <phoneticPr fontId="9" type="noConversion"/>
  </si>
  <si>
    <t>412925********2426</t>
    <phoneticPr fontId="9" type="noConversion"/>
  </si>
  <si>
    <t>411324********2420</t>
    <phoneticPr fontId="9" type="noConversion"/>
  </si>
  <si>
    <t>412925********244X</t>
    <phoneticPr fontId="9" type="noConversion"/>
  </si>
  <si>
    <t>412925********2466</t>
    <phoneticPr fontId="9" type="noConversion"/>
  </si>
  <si>
    <t>412925********2509</t>
    <phoneticPr fontId="9" type="noConversion"/>
  </si>
  <si>
    <t>411324********242X</t>
    <phoneticPr fontId="9" type="noConversion"/>
  </si>
  <si>
    <t>411324********2713</t>
    <phoneticPr fontId="9" type="noConversion"/>
  </si>
  <si>
    <t>412925********2714</t>
    <phoneticPr fontId="9" type="noConversion"/>
  </si>
  <si>
    <t>412925********2718</t>
    <phoneticPr fontId="9" type="noConversion"/>
  </si>
  <si>
    <t>412925********2710</t>
    <phoneticPr fontId="9" type="noConversion"/>
  </si>
  <si>
    <t>411324********2715</t>
    <phoneticPr fontId="9" type="noConversion"/>
  </si>
  <si>
    <t>412925********2715</t>
    <phoneticPr fontId="9" type="noConversion"/>
  </si>
  <si>
    <t>412925********2729</t>
    <phoneticPr fontId="9" type="noConversion"/>
  </si>
  <si>
    <t>411324********243X</t>
    <phoneticPr fontId="9" type="noConversion"/>
  </si>
  <si>
    <t>411324********2418</t>
    <phoneticPr fontId="9" type="noConversion"/>
  </si>
  <si>
    <t>412925********2414</t>
    <phoneticPr fontId="9" type="noConversion"/>
  </si>
  <si>
    <t>412925********2417</t>
    <phoneticPr fontId="9" type="noConversion"/>
  </si>
  <si>
    <t>411324********2411</t>
    <phoneticPr fontId="9" type="noConversion"/>
  </si>
  <si>
    <t>412925********2456</t>
    <phoneticPr fontId="9" type="noConversion"/>
  </si>
  <si>
    <t>411324********2453</t>
    <phoneticPr fontId="9" type="noConversion"/>
  </si>
  <si>
    <t>411324********2422</t>
    <phoneticPr fontId="9" type="noConversion"/>
  </si>
  <si>
    <t>412925********2501</t>
    <phoneticPr fontId="9" type="noConversion"/>
  </si>
  <si>
    <t>411324********2714</t>
    <phoneticPr fontId="9" type="noConversion"/>
  </si>
  <si>
    <t>411324********271X</t>
    <phoneticPr fontId="9" type="noConversion"/>
  </si>
  <si>
    <t>411324********4863</t>
    <phoneticPr fontId="9" type="noConversion"/>
  </si>
  <si>
    <t>411324********2721</t>
    <phoneticPr fontId="9" type="noConversion"/>
  </si>
  <si>
    <t>412925********2479</t>
    <phoneticPr fontId="9" type="noConversion"/>
  </si>
  <si>
    <t>411324********2410</t>
    <phoneticPr fontId="9" type="noConversion"/>
  </si>
  <si>
    <t>412925********2438</t>
    <phoneticPr fontId="9" type="noConversion"/>
  </si>
  <si>
    <t>412925********2474</t>
    <phoneticPr fontId="9" type="noConversion"/>
  </si>
  <si>
    <t>411324********2445</t>
    <phoneticPr fontId="9" type="noConversion"/>
  </si>
  <si>
    <t>412925********2419</t>
    <phoneticPr fontId="9" type="noConversion"/>
  </si>
  <si>
    <t>412925********2496</t>
    <phoneticPr fontId="9" type="noConversion"/>
  </si>
  <si>
    <t>412925********2433</t>
    <phoneticPr fontId="9" type="noConversion"/>
  </si>
  <si>
    <t>411324********2417</t>
    <phoneticPr fontId="9" type="noConversion"/>
  </si>
  <si>
    <t>412925********2450</t>
    <phoneticPr fontId="9" type="noConversion"/>
  </si>
  <si>
    <t>412925********2449</t>
    <phoneticPr fontId="9" type="noConversion"/>
  </si>
  <si>
    <t>412925********246X</t>
    <phoneticPr fontId="9" type="noConversion"/>
  </si>
  <si>
    <t>412925********2488</t>
    <phoneticPr fontId="9" type="noConversion"/>
  </si>
  <si>
    <t>411324********2429</t>
    <phoneticPr fontId="9" type="noConversion"/>
  </si>
  <si>
    <t>411324********2718</t>
    <phoneticPr fontId="9" type="noConversion"/>
  </si>
  <si>
    <t>412925********2748</t>
    <phoneticPr fontId="9" type="noConversion"/>
  </si>
  <si>
    <t>412925********2723</t>
    <phoneticPr fontId="9" type="noConversion"/>
  </si>
  <si>
    <t>412925********2422</t>
    <phoneticPr fontId="9" type="noConversion"/>
  </si>
  <si>
    <t>412925********2481</t>
    <phoneticPr fontId="9" type="noConversion"/>
  </si>
  <si>
    <t>412925********2719</t>
    <phoneticPr fontId="9" type="noConversion"/>
  </si>
  <si>
    <t>411324********2730</t>
    <phoneticPr fontId="9" type="noConversion"/>
  </si>
  <si>
    <t>412925********2713</t>
    <phoneticPr fontId="9" type="noConversion"/>
  </si>
  <si>
    <t>412925********2453</t>
    <phoneticPr fontId="9" type="noConversion"/>
  </si>
  <si>
    <t>412925********2454</t>
    <phoneticPr fontId="9" type="noConversion"/>
  </si>
  <si>
    <t>411324********2712</t>
    <phoneticPr fontId="9" type="noConversion"/>
  </si>
  <si>
    <t>411324********2425</t>
    <phoneticPr fontId="9" type="noConversion"/>
  </si>
  <si>
    <t>412925********2487</t>
    <phoneticPr fontId="9" type="noConversion"/>
  </si>
  <si>
    <t>411324********2500</t>
    <phoneticPr fontId="9" type="noConversion"/>
  </si>
  <si>
    <t>412925********2411</t>
    <phoneticPr fontId="9" type="noConversion"/>
  </si>
  <si>
    <t>412925********2497</t>
    <phoneticPr fontId="9" type="noConversion"/>
  </si>
  <si>
    <t>411324********0516</t>
    <phoneticPr fontId="9" type="noConversion"/>
  </si>
  <si>
    <t>412925********2420</t>
    <phoneticPr fontId="9" type="noConversion"/>
  </si>
  <si>
    <t>411327********492X</t>
    <phoneticPr fontId="9" type="noConversion"/>
  </si>
  <si>
    <t>412925********2822</t>
    <phoneticPr fontId="9" type="noConversion"/>
  </si>
  <si>
    <t>411324********2423</t>
    <phoneticPr fontId="9" type="noConversion"/>
  </si>
  <si>
    <t>412925********2711</t>
    <phoneticPr fontId="9" type="noConversion"/>
  </si>
  <si>
    <t>412925********2739</t>
    <phoneticPr fontId="9" type="noConversion"/>
  </si>
  <si>
    <t>412925********2724</t>
    <phoneticPr fontId="9" type="noConversion"/>
  </si>
  <si>
    <t>412925********2741</t>
    <phoneticPr fontId="9" type="noConversion"/>
  </si>
  <si>
    <t>411324********2452</t>
    <phoneticPr fontId="9" type="noConversion"/>
  </si>
  <si>
    <t>411324********2479</t>
    <phoneticPr fontId="9" type="noConversion"/>
  </si>
  <si>
    <t>532526********2148</t>
    <phoneticPr fontId="9" type="noConversion"/>
  </si>
  <si>
    <t>412925********2226</t>
    <phoneticPr fontId="9" type="noConversion"/>
  </si>
  <si>
    <t>412925********272X</t>
    <phoneticPr fontId="9" type="noConversion"/>
  </si>
  <si>
    <t>412925********2461</t>
    <phoneticPr fontId="9" type="noConversion"/>
  </si>
  <si>
    <t>412925********2721</t>
    <phoneticPr fontId="9" type="noConversion"/>
  </si>
  <si>
    <t>412925********2415</t>
    <phoneticPr fontId="9" type="noConversion"/>
  </si>
  <si>
    <t>412925********2418</t>
    <phoneticPr fontId="9" type="noConversion"/>
  </si>
  <si>
    <t>412925********251X</t>
    <phoneticPr fontId="9" type="noConversion"/>
  </si>
  <si>
    <t>412925********250X</t>
    <phoneticPr fontId="9" type="noConversion"/>
  </si>
  <si>
    <t>411324********2421</t>
    <phoneticPr fontId="9" type="noConversion"/>
  </si>
  <si>
    <t>412925********2443</t>
    <phoneticPr fontId="9" type="noConversion"/>
  </si>
  <si>
    <t>412925********2465</t>
    <phoneticPr fontId="9" type="noConversion"/>
  </si>
  <si>
    <t>412925********2457</t>
    <phoneticPr fontId="9" type="noConversion"/>
  </si>
  <si>
    <t>412925********2541</t>
    <phoneticPr fontId="9" type="noConversion"/>
  </si>
  <si>
    <t>412925********2475</t>
    <phoneticPr fontId="9" type="noConversion"/>
  </si>
  <si>
    <t>412925********2472</t>
    <phoneticPr fontId="9" type="noConversion"/>
  </si>
  <si>
    <t>412925********2462</t>
    <phoneticPr fontId="9" type="noConversion"/>
  </si>
  <si>
    <t>412925********2431</t>
    <phoneticPr fontId="9" type="noConversion"/>
  </si>
  <si>
    <t>412925********245X</t>
    <phoneticPr fontId="9" type="noConversion"/>
  </si>
  <si>
    <t>412925********2442</t>
    <phoneticPr fontId="9" type="noConversion"/>
  </si>
  <si>
    <t>412925********2823</t>
    <phoneticPr fontId="9" type="noConversion"/>
  </si>
  <si>
    <t>412925********271X</t>
    <phoneticPr fontId="9" type="noConversion"/>
  </si>
  <si>
    <t>411324********2728</t>
    <phoneticPr fontId="9" type="noConversion"/>
  </si>
  <si>
    <t>411324********2725</t>
    <phoneticPr fontId="9" type="noConversion"/>
  </si>
  <si>
    <t>412925********2427</t>
    <phoneticPr fontId="9" type="noConversion"/>
  </si>
  <si>
    <t>412925********2661</t>
    <phoneticPr fontId="9" type="noConversion"/>
  </si>
  <si>
    <t>412925********2482</t>
    <phoneticPr fontId="9" type="noConversion"/>
  </si>
  <si>
    <t>412925********2424</t>
    <phoneticPr fontId="9" type="noConversion"/>
  </si>
  <si>
    <t>412925********2499</t>
    <phoneticPr fontId="9" type="noConversion"/>
  </si>
  <si>
    <t>412925********2477</t>
    <phoneticPr fontId="9" type="noConversion"/>
  </si>
  <si>
    <t>412926********0682</t>
    <phoneticPr fontId="9" type="noConversion"/>
  </si>
  <si>
    <t>411324********2414</t>
    <phoneticPr fontId="9" type="noConversion"/>
  </si>
  <si>
    <t>412925********2716</t>
    <phoneticPr fontId="9" type="noConversion"/>
  </si>
  <si>
    <t>412925********2725</t>
    <phoneticPr fontId="9" type="noConversion"/>
  </si>
  <si>
    <t>411324********6011</t>
    <phoneticPr fontId="9" type="noConversion"/>
  </si>
  <si>
    <t>412925********6011</t>
    <phoneticPr fontId="9" type="noConversion"/>
  </si>
  <si>
    <t>412925********6027</t>
    <phoneticPr fontId="9" type="noConversion"/>
  </si>
  <si>
    <t>412925********6018</t>
    <phoneticPr fontId="9" type="noConversion"/>
  </si>
  <si>
    <t>412925********6029</t>
    <phoneticPr fontId="9" type="noConversion"/>
  </si>
  <si>
    <t>412925********6100</t>
    <phoneticPr fontId="9" type="noConversion"/>
  </si>
  <si>
    <t>412925********6023</t>
    <phoneticPr fontId="9" type="noConversion"/>
  </si>
  <si>
    <t>412925********6020</t>
    <phoneticPr fontId="9" type="noConversion"/>
  </si>
  <si>
    <t>412925********603X</t>
    <phoneticPr fontId="9" type="noConversion"/>
  </si>
  <si>
    <t>412925********601X</t>
    <phoneticPr fontId="9" type="noConversion"/>
  </si>
  <si>
    <t>411324********6017</t>
    <phoneticPr fontId="9" type="noConversion"/>
  </si>
  <si>
    <t>412925********6016</t>
    <phoneticPr fontId="9" type="noConversion"/>
  </si>
  <si>
    <t>411324********6039</t>
    <phoneticPr fontId="9" type="noConversion"/>
  </si>
  <si>
    <t>412925********6036</t>
    <phoneticPr fontId="9" type="noConversion"/>
  </si>
  <si>
    <t>342224********0348</t>
    <phoneticPr fontId="9" type="noConversion"/>
  </si>
  <si>
    <t>412925********6017</t>
    <phoneticPr fontId="9" type="noConversion"/>
  </si>
  <si>
    <t>411324********6012</t>
    <phoneticPr fontId="9" type="noConversion"/>
  </si>
  <si>
    <t>411324********601X</t>
    <phoneticPr fontId="9" type="noConversion"/>
  </si>
  <si>
    <t>411324********6029</t>
    <phoneticPr fontId="9" type="noConversion"/>
  </si>
  <si>
    <t>412925********6013</t>
    <phoneticPr fontId="9" type="noConversion"/>
  </si>
  <si>
    <t>412925********6012</t>
    <phoneticPr fontId="9" type="noConversion"/>
  </si>
  <si>
    <t>412901********4048</t>
    <phoneticPr fontId="9" type="noConversion"/>
  </si>
  <si>
    <t>411327********2024</t>
    <phoneticPr fontId="9" type="noConversion"/>
  </si>
  <si>
    <t>412925********602X</t>
    <phoneticPr fontId="9" type="noConversion"/>
  </si>
  <si>
    <t>412925********6014</t>
    <phoneticPr fontId="9" type="noConversion"/>
  </si>
  <si>
    <t>412925********6059</t>
    <phoneticPr fontId="9" type="noConversion"/>
  </si>
  <si>
    <t>412925********6024</t>
    <phoneticPr fontId="9" type="noConversion"/>
  </si>
  <si>
    <t>412925********6022</t>
    <phoneticPr fontId="9" type="noConversion"/>
  </si>
  <si>
    <t>411324********6023</t>
    <phoneticPr fontId="9" type="noConversion"/>
  </si>
  <si>
    <t>412902********2728</t>
    <phoneticPr fontId="9" type="noConversion"/>
  </si>
  <si>
    <t>411381********6121</t>
    <phoneticPr fontId="9" type="noConversion"/>
  </si>
  <si>
    <t>412925********604X</t>
    <phoneticPr fontId="9" type="noConversion"/>
  </si>
  <si>
    <t>412925********6063</t>
    <phoneticPr fontId="9" type="noConversion"/>
  </si>
  <si>
    <t>412925********6048</t>
    <phoneticPr fontId="9" type="noConversion"/>
  </si>
  <si>
    <t>412925********1146</t>
    <phoneticPr fontId="9" type="noConversion"/>
  </si>
  <si>
    <t>412925********6026</t>
    <phoneticPr fontId="9" type="noConversion"/>
  </si>
  <si>
    <t>412925********6010</t>
    <phoneticPr fontId="9" type="noConversion"/>
  </si>
  <si>
    <t>411324********6014</t>
    <phoneticPr fontId="9" type="noConversion"/>
  </si>
  <si>
    <t>412925********6030</t>
    <phoneticPr fontId="9" type="noConversion"/>
  </si>
  <si>
    <t>411324********6022</t>
    <phoneticPr fontId="9" type="noConversion"/>
  </si>
  <si>
    <t>411324********6026</t>
    <phoneticPr fontId="9" type="noConversion"/>
  </si>
  <si>
    <t>412925********4825</t>
    <phoneticPr fontId="9" type="noConversion"/>
  </si>
  <si>
    <t>411324********4891</t>
    <phoneticPr fontId="9" type="noConversion"/>
  </si>
  <si>
    <t>411324********4911</t>
    <phoneticPr fontId="9" type="noConversion"/>
  </si>
  <si>
    <t>412925********4547</t>
    <phoneticPr fontId="9" type="noConversion"/>
  </si>
  <si>
    <t>411324********4898</t>
    <phoneticPr fontId="9" type="noConversion"/>
  </si>
  <si>
    <t>412925********4813</t>
    <phoneticPr fontId="9" type="noConversion"/>
  </si>
  <si>
    <t>412925********4811</t>
    <phoneticPr fontId="9" type="noConversion"/>
  </si>
  <si>
    <t>411324********4837</t>
    <phoneticPr fontId="9" type="noConversion"/>
  </si>
  <si>
    <t>412925********4815</t>
    <phoneticPr fontId="9" type="noConversion"/>
  </si>
  <si>
    <t>411324********4819</t>
    <phoneticPr fontId="9" type="noConversion"/>
  </si>
  <si>
    <t>412925********4863</t>
    <phoneticPr fontId="9" type="noConversion"/>
  </si>
  <si>
    <t>412925********4842</t>
    <phoneticPr fontId="9" type="noConversion"/>
  </si>
  <si>
    <t>411325********0826</t>
    <phoneticPr fontId="9" type="noConversion"/>
  </si>
  <si>
    <t>412925********4523</t>
    <phoneticPr fontId="9" type="noConversion"/>
  </si>
  <si>
    <t>412925********4831</t>
    <phoneticPr fontId="9" type="noConversion"/>
  </si>
  <si>
    <t>411324********4813</t>
    <phoneticPr fontId="9" type="noConversion"/>
  </si>
  <si>
    <t>412925********4857</t>
    <phoneticPr fontId="9" type="noConversion"/>
  </si>
  <si>
    <t>412925********4812</t>
    <phoneticPr fontId="9" type="noConversion"/>
  </si>
  <si>
    <t>412925********4810</t>
    <phoneticPr fontId="9" type="noConversion"/>
  </si>
  <si>
    <t>412925********4848</t>
    <phoneticPr fontId="9" type="noConversion"/>
  </si>
  <si>
    <t>412925********3480</t>
    <phoneticPr fontId="9" type="noConversion"/>
  </si>
  <si>
    <t>412925********484X</t>
    <phoneticPr fontId="9" type="noConversion"/>
  </si>
  <si>
    <t>412925********0763</t>
    <phoneticPr fontId="9" type="noConversion"/>
  </si>
  <si>
    <t>412925********4832</t>
    <phoneticPr fontId="9" type="noConversion"/>
  </si>
  <si>
    <t>412925********4839</t>
    <phoneticPr fontId="9" type="noConversion"/>
  </si>
  <si>
    <t>411324********4812</t>
    <phoneticPr fontId="9" type="noConversion"/>
  </si>
  <si>
    <t>411324********6024</t>
    <phoneticPr fontId="9" type="noConversion"/>
  </si>
  <si>
    <t>411324********4814</t>
    <phoneticPr fontId="9" type="noConversion"/>
  </si>
  <si>
    <t>412925********4859</t>
    <phoneticPr fontId="9" type="noConversion"/>
  </si>
  <si>
    <t>411324********4845</t>
    <phoneticPr fontId="9" type="noConversion"/>
  </si>
  <si>
    <t>412925********4841</t>
    <phoneticPr fontId="9" type="noConversion"/>
  </si>
  <si>
    <t>412925********4824</t>
    <phoneticPr fontId="9" type="noConversion"/>
  </si>
  <si>
    <t>411302********5742</t>
    <phoneticPr fontId="9" type="noConversion"/>
  </si>
  <si>
    <t>412925********4860</t>
    <phoneticPr fontId="9" type="noConversion"/>
  </si>
  <si>
    <t>412925********4921</t>
    <phoneticPr fontId="9" type="noConversion"/>
  </si>
  <si>
    <t>412925********6021</t>
    <phoneticPr fontId="9" type="noConversion"/>
  </si>
  <si>
    <t>412925********4868</t>
    <phoneticPr fontId="9" type="noConversion"/>
  </si>
  <si>
    <t>412925********4878</t>
    <phoneticPr fontId="9" type="noConversion"/>
  </si>
  <si>
    <t>412925********4823</t>
    <phoneticPr fontId="9" type="noConversion"/>
  </si>
  <si>
    <t>412925********4245</t>
    <phoneticPr fontId="9" type="noConversion"/>
  </si>
  <si>
    <t>412925********4855</t>
    <phoneticPr fontId="9" type="noConversion"/>
  </si>
  <si>
    <t>411324********4856</t>
    <phoneticPr fontId="9" type="noConversion"/>
  </si>
  <si>
    <t>411324********4839</t>
    <phoneticPr fontId="9" type="noConversion"/>
  </si>
  <si>
    <t>412925********4858</t>
    <phoneticPr fontId="9" type="noConversion"/>
  </si>
  <si>
    <t>411324********4831</t>
    <phoneticPr fontId="9" type="noConversion"/>
  </si>
  <si>
    <t>411324********4834</t>
    <phoneticPr fontId="9" type="noConversion"/>
  </si>
  <si>
    <t>412925********4830</t>
    <phoneticPr fontId="9" type="noConversion"/>
  </si>
  <si>
    <t>412925********4826</t>
    <phoneticPr fontId="9" type="noConversion"/>
  </si>
  <si>
    <t>411324********4821</t>
    <phoneticPr fontId="9" type="noConversion"/>
  </si>
  <si>
    <t>412925********4887</t>
    <phoneticPr fontId="9" type="noConversion"/>
  </si>
  <si>
    <t>412925********4924</t>
    <phoneticPr fontId="9" type="noConversion"/>
  </si>
  <si>
    <t>412925********490X</t>
    <phoneticPr fontId="9" type="noConversion"/>
  </si>
  <si>
    <t>411324********402X</t>
    <phoneticPr fontId="9" type="noConversion"/>
  </si>
  <si>
    <t>411324********4849</t>
    <phoneticPr fontId="9" type="noConversion"/>
  </si>
  <si>
    <t>412925********486X</t>
    <phoneticPr fontId="9" type="noConversion"/>
  </si>
  <si>
    <t>411324********4871</t>
    <phoneticPr fontId="9" type="noConversion"/>
  </si>
  <si>
    <t>412925********4880</t>
    <phoneticPr fontId="9" type="noConversion"/>
  </si>
  <si>
    <t>411324********4872</t>
    <phoneticPr fontId="9" type="noConversion"/>
  </si>
  <si>
    <t>411324********485X</t>
    <phoneticPr fontId="9" type="noConversion"/>
  </si>
  <si>
    <t>412925********4870</t>
    <phoneticPr fontId="9" type="noConversion"/>
  </si>
  <si>
    <t>411324********4825</t>
    <phoneticPr fontId="9" type="noConversion"/>
  </si>
  <si>
    <t>412925********4820</t>
    <phoneticPr fontId="9" type="noConversion"/>
  </si>
  <si>
    <t>412925********4987</t>
    <phoneticPr fontId="9" type="noConversion"/>
  </si>
  <si>
    <t>412925********4968</t>
    <phoneticPr fontId="9" type="noConversion"/>
  </si>
  <si>
    <t>412925********4853</t>
    <phoneticPr fontId="9" type="noConversion"/>
  </si>
  <si>
    <t>412925********4854</t>
    <phoneticPr fontId="9" type="noConversion"/>
  </si>
  <si>
    <t>412925********4861</t>
    <phoneticPr fontId="9" type="noConversion"/>
  </si>
  <si>
    <t>412925********482X</t>
    <phoneticPr fontId="9" type="noConversion"/>
  </si>
  <si>
    <t>412925********4269</t>
    <phoneticPr fontId="9" type="noConversion"/>
  </si>
  <si>
    <t>412925********4829</t>
    <phoneticPr fontId="9" type="noConversion"/>
  </si>
  <si>
    <t>412925********4835</t>
    <phoneticPr fontId="9" type="noConversion"/>
  </si>
  <si>
    <t>411324********4840</t>
    <phoneticPr fontId="9" type="noConversion"/>
  </si>
  <si>
    <t>412925********6047</t>
    <phoneticPr fontId="9" type="noConversion"/>
  </si>
  <si>
    <t>412925********4871</t>
    <phoneticPr fontId="9" type="noConversion"/>
  </si>
  <si>
    <t>412925********4874</t>
    <phoneticPr fontId="9" type="noConversion"/>
  </si>
  <si>
    <t>411324********4817</t>
    <phoneticPr fontId="9" type="noConversion"/>
  </si>
  <si>
    <t>411324********4835</t>
    <phoneticPr fontId="9" type="noConversion"/>
  </si>
  <si>
    <t>412925********4846</t>
    <phoneticPr fontId="9" type="noConversion"/>
  </si>
  <si>
    <t>412925********4965</t>
    <phoneticPr fontId="9" type="noConversion"/>
  </si>
  <si>
    <t>412925********4847</t>
    <phoneticPr fontId="9" type="noConversion"/>
  </si>
  <si>
    <t>412925********4229</t>
    <phoneticPr fontId="9" type="noConversion"/>
  </si>
  <si>
    <t>412925********4899</t>
    <phoneticPr fontId="9" type="noConversion"/>
  </si>
  <si>
    <t>412925********4834</t>
    <phoneticPr fontId="9" type="noConversion"/>
  </si>
  <si>
    <t>411324********4895</t>
    <phoneticPr fontId="9" type="noConversion"/>
  </si>
  <si>
    <t>411324********483X</t>
    <phoneticPr fontId="9" type="noConversion"/>
  </si>
  <si>
    <t>411324********4824</t>
    <phoneticPr fontId="9" type="noConversion"/>
  </si>
  <si>
    <t>412925********4844</t>
    <phoneticPr fontId="9" type="noConversion"/>
  </si>
  <si>
    <t>412925********4928</t>
    <phoneticPr fontId="9" type="noConversion"/>
  </si>
  <si>
    <t>412925********4884</t>
    <phoneticPr fontId="9" type="noConversion"/>
  </si>
  <si>
    <t>411324********481X</t>
    <phoneticPr fontId="9" type="noConversion"/>
  </si>
  <si>
    <t>411324********4838</t>
    <phoneticPr fontId="9" type="noConversion"/>
  </si>
  <si>
    <t>411329********2840</t>
    <phoneticPr fontId="9" type="noConversion"/>
  </si>
  <si>
    <t>411324********4826</t>
    <phoneticPr fontId="9" type="noConversion"/>
  </si>
  <si>
    <t>411324********4829</t>
    <phoneticPr fontId="9" type="noConversion"/>
  </si>
  <si>
    <t>411324********4875</t>
    <phoneticPr fontId="9" type="noConversion"/>
  </si>
  <si>
    <t>411381********2248</t>
    <phoneticPr fontId="9" type="noConversion"/>
  </si>
  <si>
    <t>412925********4869</t>
    <phoneticPr fontId="9" type="noConversion"/>
  </si>
  <si>
    <t>412925********4819</t>
    <phoneticPr fontId="9" type="noConversion"/>
  </si>
  <si>
    <t>411324********4810</t>
    <phoneticPr fontId="9" type="noConversion"/>
  </si>
  <si>
    <t>412925********5300</t>
    <phoneticPr fontId="9" type="noConversion"/>
  </si>
  <si>
    <t>412925********5523</t>
    <phoneticPr fontId="9" type="noConversion"/>
  </si>
  <si>
    <t>411324********4828</t>
    <phoneticPr fontId="9" type="noConversion"/>
  </si>
  <si>
    <t>412925********4866</t>
    <phoneticPr fontId="9" type="noConversion"/>
  </si>
  <si>
    <t>412925********4888</t>
    <phoneticPr fontId="9" type="noConversion"/>
  </si>
  <si>
    <t>421222********5287</t>
    <phoneticPr fontId="9" type="noConversion"/>
  </si>
  <si>
    <t>412925********4876</t>
    <phoneticPr fontId="9" type="noConversion"/>
  </si>
  <si>
    <t>412925********4814</t>
    <phoneticPr fontId="9" type="noConversion"/>
  </si>
  <si>
    <t>412925********483X</t>
    <phoneticPr fontId="9" type="noConversion"/>
  </si>
  <si>
    <t>412925********4862</t>
    <phoneticPr fontId="9" type="noConversion"/>
  </si>
  <si>
    <t>411324********4843</t>
    <phoneticPr fontId="9" type="noConversion"/>
  </si>
  <si>
    <t>411324********482X</t>
    <phoneticPr fontId="9" type="noConversion"/>
  </si>
  <si>
    <t>412925********4902</t>
    <phoneticPr fontId="9" type="noConversion"/>
  </si>
  <si>
    <t>412925********4822</t>
    <phoneticPr fontId="9" type="noConversion"/>
  </si>
  <si>
    <t>412925********4845</t>
    <phoneticPr fontId="9" type="noConversion"/>
  </si>
  <si>
    <t>412925********4850</t>
    <phoneticPr fontId="9" type="noConversion"/>
  </si>
  <si>
    <t>411324********4905</t>
    <phoneticPr fontId="9" type="noConversion"/>
  </si>
  <si>
    <t>412726********3762</t>
    <phoneticPr fontId="9" type="noConversion"/>
  </si>
  <si>
    <t>412925********4945</t>
    <phoneticPr fontId="9" type="noConversion"/>
  </si>
  <si>
    <t>232321********3929</t>
    <phoneticPr fontId="9" type="noConversion"/>
  </si>
  <si>
    <t>411324********4815</t>
    <phoneticPr fontId="9" type="noConversion"/>
  </si>
  <si>
    <t>410328********2512</t>
    <phoneticPr fontId="9" type="noConversion"/>
  </si>
  <si>
    <t>412925********4901</t>
    <phoneticPr fontId="9" type="noConversion"/>
  </si>
  <si>
    <t>412925********4828</t>
    <phoneticPr fontId="9" type="noConversion"/>
  </si>
  <si>
    <t>412925********2246</t>
    <phoneticPr fontId="9" type="noConversion"/>
  </si>
  <si>
    <t>411324********4851</t>
    <phoneticPr fontId="9" type="noConversion"/>
  </si>
  <si>
    <t>411324********4916</t>
    <phoneticPr fontId="9" type="noConversion"/>
  </si>
  <si>
    <t>411324********4852</t>
    <phoneticPr fontId="9" type="noConversion"/>
  </si>
  <si>
    <t>411324********4850</t>
    <phoneticPr fontId="9" type="noConversion"/>
  </si>
  <si>
    <t>411324********4892</t>
    <phoneticPr fontId="9" type="noConversion"/>
  </si>
  <si>
    <t>412925********4560</t>
    <phoneticPr fontId="9" type="noConversion"/>
  </si>
  <si>
    <t>412925********4246</t>
    <phoneticPr fontId="9" type="noConversion"/>
  </si>
  <si>
    <t>411324********4879</t>
    <phoneticPr fontId="9" type="noConversion"/>
  </si>
  <si>
    <t>412925********5249</t>
    <phoneticPr fontId="9" type="noConversion"/>
  </si>
  <si>
    <t>412925********4872</t>
    <phoneticPr fontId="9" type="noConversion"/>
  </si>
  <si>
    <t>412925********4817</t>
    <phoneticPr fontId="9" type="noConversion"/>
  </si>
  <si>
    <t>412925********4837</t>
    <phoneticPr fontId="9" type="noConversion"/>
  </si>
  <si>
    <t>412925********481X</t>
    <phoneticPr fontId="9" type="noConversion"/>
  </si>
  <si>
    <t>412925********4838</t>
    <phoneticPr fontId="9" type="noConversion"/>
  </si>
  <si>
    <t>411324********4820</t>
    <phoneticPr fontId="9" type="noConversion"/>
  </si>
  <si>
    <t>411324********4858</t>
    <phoneticPr fontId="9" type="noConversion"/>
  </si>
  <si>
    <t>412925********4840</t>
    <phoneticPr fontId="9" type="noConversion"/>
  </si>
  <si>
    <t>412925********4827</t>
    <phoneticPr fontId="9" type="noConversion"/>
  </si>
  <si>
    <t>411324********5244</t>
    <phoneticPr fontId="9" type="noConversion"/>
  </si>
  <si>
    <t>412925********4881</t>
    <phoneticPr fontId="9" type="noConversion"/>
  </si>
  <si>
    <t>420300********1724</t>
    <phoneticPr fontId="9" type="noConversion"/>
  </si>
  <si>
    <t>412925********4225</t>
    <phoneticPr fontId="9" type="noConversion"/>
  </si>
  <si>
    <t>412925********3432</t>
    <phoneticPr fontId="9" type="noConversion"/>
  </si>
  <si>
    <t>412925********3416</t>
    <phoneticPr fontId="9" type="noConversion"/>
  </si>
  <si>
    <t>412925********3412</t>
    <phoneticPr fontId="9" type="noConversion"/>
  </si>
  <si>
    <t>412925********3413</t>
    <phoneticPr fontId="9" type="noConversion"/>
  </si>
  <si>
    <t>412925********3445</t>
    <phoneticPr fontId="9" type="noConversion"/>
  </si>
  <si>
    <t>412925********3466</t>
    <phoneticPr fontId="9" type="noConversion"/>
  </si>
  <si>
    <t>412925********3422</t>
    <phoneticPr fontId="9" type="noConversion"/>
  </si>
  <si>
    <t>412925********3452</t>
    <phoneticPr fontId="9" type="noConversion"/>
  </si>
  <si>
    <t>412925********3498</t>
    <phoneticPr fontId="9" type="noConversion"/>
  </si>
  <si>
    <t>412925********3439</t>
    <phoneticPr fontId="9" type="noConversion"/>
  </si>
  <si>
    <t>412925********3415</t>
    <phoneticPr fontId="9" type="noConversion"/>
  </si>
  <si>
    <t>412925********341x</t>
    <phoneticPr fontId="9" type="noConversion"/>
  </si>
  <si>
    <t>411324********3411</t>
    <phoneticPr fontId="9" type="noConversion"/>
  </si>
  <si>
    <t>411324********3441</t>
    <phoneticPr fontId="9" type="noConversion"/>
  </si>
  <si>
    <t>412925********4926</t>
    <phoneticPr fontId="9" type="noConversion"/>
  </si>
  <si>
    <t>412925********1121</t>
    <phoneticPr fontId="9" type="noConversion"/>
  </si>
  <si>
    <t>412925********3420</t>
    <phoneticPr fontId="9" type="noConversion"/>
  </si>
  <si>
    <t>411324********3447</t>
    <phoneticPr fontId="9" type="noConversion"/>
  </si>
  <si>
    <t>411324********3481</t>
    <phoneticPr fontId="9" type="noConversion"/>
  </si>
  <si>
    <t>411324********346X</t>
    <phoneticPr fontId="9" type="noConversion"/>
  </si>
  <si>
    <t>412925********3431</t>
    <phoneticPr fontId="9" type="noConversion"/>
  </si>
  <si>
    <t>522423********3341</t>
    <phoneticPr fontId="9" type="noConversion"/>
  </si>
  <si>
    <t>412925********3419</t>
    <phoneticPr fontId="9" type="noConversion"/>
  </si>
  <si>
    <t>412925********3410</t>
    <phoneticPr fontId="9" type="noConversion"/>
  </si>
  <si>
    <t>411324********3453</t>
    <phoneticPr fontId="9" type="noConversion"/>
  </si>
  <si>
    <t>412925********3414</t>
    <phoneticPr fontId="9" type="noConversion"/>
  </si>
  <si>
    <t>412925********3467</t>
    <phoneticPr fontId="9" type="noConversion"/>
  </si>
  <si>
    <t>411324********3491</t>
    <phoneticPr fontId="9" type="noConversion"/>
  </si>
  <si>
    <t>411324********3416</t>
    <phoneticPr fontId="9" type="noConversion"/>
  </si>
  <si>
    <t>412925********3436</t>
    <phoneticPr fontId="9" type="noConversion"/>
  </si>
  <si>
    <t>411324********3479</t>
    <phoneticPr fontId="9" type="noConversion"/>
  </si>
  <si>
    <t>412925********3459</t>
    <phoneticPr fontId="9" type="noConversion"/>
  </si>
  <si>
    <t>412925********3435</t>
    <phoneticPr fontId="9" type="noConversion"/>
  </si>
  <si>
    <t>411324********0027</t>
    <phoneticPr fontId="9" type="noConversion"/>
  </si>
  <si>
    <t>412925********3425</t>
    <phoneticPr fontId="9" type="noConversion"/>
  </si>
  <si>
    <t>412925********3462</t>
    <phoneticPr fontId="9" type="noConversion"/>
  </si>
  <si>
    <t>412925********6125</t>
    <phoneticPr fontId="9" type="noConversion"/>
  </si>
  <si>
    <t>412925********3442</t>
    <phoneticPr fontId="9" type="noConversion"/>
  </si>
  <si>
    <t>412925********3586</t>
    <phoneticPr fontId="9" type="noConversion"/>
  </si>
  <si>
    <t>412925********3427</t>
    <phoneticPr fontId="9" type="noConversion"/>
  </si>
  <si>
    <t>412925********3441</t>
    <phoneticPr fontId="9" type="noConversion"/>
  </si>
  <si>
    <t>412925********3506</t>
    <phoneticPr fontId="9" type="noConversion"/>
  </si>
  <si>
    <t>412925********3440</t>
    <phoneticPr fontId="9" type="noConversion"/>
  </si>
  <si>
    <t>412925********3481</t>
    <phoneticPr fontId="9" type="noConversion"/>
  </si>
  <si>
    <t>412925********3497</t>
    <phoneticPr fontId="9" type="noConversion"/>
  </si>
  <si>
    <t>411324********3439</t>
    <phoneticPr fontId="9" type="noConversion"/>
  </si>
  <si>
    <t>412925********3450</t>
    <phoneticPr fontId="9" type="noConversion"/>
  </si>
  <si>
    <t>411324********3410</t>
    <phoneticPr fontId="9" type="noConversion"/>
  </si>
  <si>
    <t>412925********3455</t>
    <phoneticPr fontId="9" type="noConversion"/>
  </si>
  <si>
    <t>412925********3453</t>
    <phoneticPr fontId="9" type="noConversion"/>
  </si>
  <si>
    <t>412925********3417</t>
    <phoneticPr fontId="9" type="noConversion"/>
  </si>
  <si>
    <t>411324********3432</t>
    <phoneticPr fontId="9" type="noConversion"/>
  </si>
  <si>
    <t>412925********341X</t>
    <phoneticPr fontId="9" type="noConversion"/>
  </si>
  <si>
    <t>411324********3415</t>
    <phoneticPr fontId="9" type="noConversion"/>
  </si>
  <si>
    <t>412925********3483</t>
    <phoneticPr fontId="9" type="noConversion"/>
  </si>
  <si>
    <t>412925********3429</t>
    <phoneticPr fontId="9" type="noConversion"/>
  </si>
  <si>
    <t>412925********3463</t>
    <phoneticPr fontId="9" type="noConversion"/>
  </si>
  <si>
    <t>411324********4044</t>
    <phoneticPr fontId="9" type="noConversion"/>
  </si>
  <si>
    <t>412925********3458</t>
    <phoneticPr fontId="9" type="noConversion"/>
  </si>
  <si>
    <t>412925********3411</t>
    <phoneticPr fontId="9" type="noConversion"/>
  </si>
  <si>
    <t>412925********3418</t>
    <phoneticPr fontId="9" type="noConversion"/>
  </si>
  <si>
    <t>412925********342X</t>
    <phoneticPr fontId="9" type="noConversion"/>
  </si>
  <si>
    <t>412925********3473</t>
    <phoneticPr fontId="9" type="noConversion"/>
  </si>
  <si>
    <t>412925********3490</t>
    <phoneticPr fontId="9" type="noConversion"/>
  </si>
  <si>
    <t>412925********344X</t>
    <phoneticPr fontId="9" type="noConversion"/>
  </si>
  <si>
    <t>411324********3413</t>
    <phoneticPr fontId="9" type="noConversion"/>
  </si>
  <si>
    <t>411324********3451</t>
    <phoneticPr fontId="9" type="noConversion"/>
  </si>
  <si>
    <t>412925********3444</t>
    <phoneticPr fontId="9" type="noConversion"/>
  </si>
  <si>
    <t>412925********3433</t>
    <phoneticPr fontId="9" type="noConversion"/>
  </si>
  <si>
    <t>412925********3471</t>
    <phoneticPr fontId="9" type="noConversion"/>
  </si>
  <si>
    <t>412925********3421</t>
    <phoneticPr fontId="9" type="noConversion"/>
  </si>
  <si>
    <t>412925********3434</t>
    <phoneticPr fontId="9" type="noConversion"/>
  </si>
  <si>
    <t>412925********3465</t>
    <phoneticPr fontId="9" type="noConversion"/>
  </si>
  <si>
    <t>411324********1922</t>
    <phoneticPr fontId="9" type="noConversion"/>
  </si>
  <si>
    <t>412925********3454</t>
    <phoneticPr fontId="9" type="noConversion"/>
  </si>
  <si>
    <t>412925********3437</t>
    <phoneticPr fontId="9" type="noConversion"/>
  </si>
  <si>
    <t>411324********3430</t>
    <phoneticPr fontId="9" type="noConversion"/>
  </si>
  <si>
    <t>412925********3438</t>
    <phoneticPr fontId="9" type="noConversion"/>
  </si>
  <si>
    <t>420623********7022</t>
    <phoneticPr fontId="9" type="noConversion"/>
  </si>
  <si>
    <t>412925********3482</t>
    <phoneticPr fontId="9" type="noConversion"/>
  </si>
  <si>
    <t>412925********3464</t>
    <phoneticPr fontId="9" type="noConversion"/>
  </si>
  <si>
    <t>411324********3487</t>
    <phoneticPr fontId="9" type="noConversion"/>
  </si>
  <si>
    <t>411224********0713</t>
    <phoneticPr fontId="9" type="noConversion"/>
  </si>
  <si>
    <t>612524********2617</t>
    <phoneticPr fontId="9" type="noConversion"/>
  </si>
  <si>
    <t>412925********4541</t>
    <phoneticPr fontId="9" type="noConversion"/>
  </si>
  <si>
    <t>411324********3428</t>
    <phoneticPr fontId="9" type="noConversion"/>
  </si>
  <si>
    <t>412925********3472</t>
    <phoneticPr fontId="9" type="noConversion"/>
  </si>
  <si>
    <t>412925********3520</t>
    <phoneticPr fontId="9" type="noConversion"/>
  </si>
  <si>
    <t>412925********3424</t>
    <phoneticPr fontId="9" type="noConversion"/>
  </si>
  <si>
    <t>412925********3430</t>
    <phoneticPr fontId="9" type="noConversion"/>
  </si>
  <si>
    <t>412925********3451</t>
    <phoneticPr fontId="9" type="noConversion"/>
  </si>
  <si>
    <t>412925********3448</t>
    <phoneticPr fontId="9" type="noConversion"/>
  </si>
  <si>
    <t>412925********3443</t>
    <phoneticPr fontId="9" type="noConversion"/>
  </si>
  <si>
    <t>412925********3428</t>
    <phoneticPr fontId="9" type="noConversion"/>
  </si>
  <si>
    <t>412925********3446</t>
    <phoneticPr fontId="9" type="noConversion"/>
  </si>
  <si>
    <t>412925********345X</t>
    <phoneticPr fontId="9" type="noConversion"/>
  </si>
  <si>
    <t>412925********3829</t>
    <phoneticPr fontId="9" type="noConversion"/>
  </si>
  <si>
    <t>412925********3507</t>
    <phoneticPr fontId="9" type="noConversion"/>
  </si>
  <si>
    <t>422426********5629</t>
    <phoneticPr fontId="9" type="noConversion"/>
  </si>
  <si>
    <t>412925********3484</t>
    <phoneticPr fontId="9" type="noConversion"/>
  </si>
  <si>
    <t>412925********3423</t>
    <phoneticPr fontId="9" type="noConversion"/>
  </si>
  <si>
    <t>412925********3084</t>
    <phoneticPr fontId="9" type="noConversion"/>
  </si>
  <si>
    <t>412926********1521</t>
    <phoneticPr fontId="9" type="noConversion"/>
  </si>
  <si>
    <t>412925********3449</t>
    <phoneticPr fontId="9" type="noConversion"/>
  </si>
  <si>
    <t>412925********0928</t>
    <phoneticPr fontId="9" type="noConversion"/>
  </si>
  <si>
    <t>220802********4820</t>
    <phoneticPr fontId="9" type="noConversion"/>
  </si>
  <si>
    <t>412925********1111</t>
    <phoneticPr fontId="9" type="noConversion"/>
  </si>
  <si>
    <t>412925********1112</t>
    <phoneticPr fontId="9" type="noConversion"/>
  </si>
  <si>
    <t>412925********1116</t>
    <phoneticPr fontId="9" type="noConversion"/>
  </si>
  <si>
    <t>412925********1126</t>
    <phoneticPr fontId="9" type="noConversion"/>
  </si>
  <si>
    <t>411322********0622</t>
    <phoneticPr fontId="9" type="noConversion"/>
  </si>
  <si>
    <t>412925********1125</t>
    <phoneticPr fontId="9" type="noConversion"/>
  </si>
  <si>
    <t>412925********1160</t>
    <phoneticPr fontId="9" type="noConversion"/>
  </si>
  <si>
    <t>412925********1199</t>
    <phoneticPr fontId="9" type="noConversion"/>
  </si>
  <si>
    <t>411324********1134</t>
    <phoneticPr fontId="9" type="noConversion"/>
  </si>
  <si>
    <t>412925********1110</t>
    <phoneticPr fontId="9" type="noConversion"/>
  </si>
  <si>
    <t>412925********1120</t>
    <phoneticPr fontId="9" type="noConversion"/>
  </si>
  <si>
    <t>411324********1174</t>
    <phoneticPr fontId="9" type="noConversion"/>
  </si>
  <si>
    <t>412925********1155</t>
    <phoneticPr fontId="9" type="noConversion"/>
  </si>
  <si>
    <t>412925********1140</t>
    <phoneticPr fontId="9" type="noConversion"/>
  </si>
  <si>
    <t>411324********1117</t>
    <phoneticPr fontId="9" type="noConversion"/>
  </si>
  <si>
    <t>412925********1174</t>
    <phoneticPr fontId="9" type="noConversion"/>
  </si>
  <si>
    <t>411324********1120</t>
    <phoneticPr fontId="9" type="noConversion"/>
  </si>
  <si>
    <t>412925********1119</t>
    <phoneticPr fontId="9" type="noConversion"/>
  </si>
  <si>
    <t>411324********112X</t>
    <phoneticPr fontId="9" type="noConversion"/>
  </si>
  <si>
    <t>411324********1136</t>
    <phoneticPr fontId="9" type="noConversion"/>
  </si>
  <si>
    <t>411324********1123</t>
    <phoneticPr fontId="9" type="noConversion"/>
  </si>
  <si>
    <t>412925********1241</t>
    <phoneticPr fontId="9" type="noConversion"/>
  </si>
  <si>
    <t>412925********1141</t>
    <phoneticPr fontId="9" type="noConversion"/>
  </si>
  <si>
    <t>412925********1122</t>
    <phoneticPr fontId="9" type="noConversion"/>
  </si>
  <si>
    <t>412925********1129</t>
    <phoneticPr fontId="9" type="noConversion"/>
  </si>
  <si>
    <t>412925********1145</t>
    <phoneticPr fontId="9" type="noConversion"/>
  </si>
  <si>
    <t>411324********1122</t>
    <phoneticPr fontId="9" type="noConversion"/>
  </si>
  <si>
    <t>412925********1186</t>
    <phoneticPr fontId="9" type="noConversion"/>
  </si>
  <si>
    <t>411381********2261</t>
    <phoneticPr fontId="9" type="noConversion"/>
  </si>
  <si>
    <t>411324********1239</t>
    <phoneticPr fontId="9" type="noConversion"/>
  </si>
  <si>
    <t>412925********1118</t>
    <phoneticPr fontId="9" type="noConversion"/>
  </si>
  <si>
    <t>412925********1172</t>
    <phoneticPr fontId="9" type="noConversion"/>
  </si>
  <si>
    <t>412925********1124</t>
    <phoneticPr fontId="9" type="noConversion"/>
  </si>
  <si>
    <t>411324********1143</t>
    <phoneticPr fontId="9" type="noConversion"/>
  </si>
  <si>
    <t>411324********1125</t>
    <phoneticPr fontId="9" type="noConversion"/>
  </si>
  <si>
    <t>412925********0920</t>
    <phoneticPr fontId="9" type="noConversion"/>
  </si>
  <si>
    <t>411324********1124</t>
    <phoneticPr fontId="9" type="noConversion"/>
  </si>
  <si>
    <t>412925********1181</t>
    <phoneticPr fontId="9" type="noConversion"/>
  </si>
  <si>
    <t>412925********1128</t>
    <phoneticPr fontId="9" type="noConversion"/>
  </si>
  <si>
    <t>411324********0947</t>
    <phoneticPr fontId="9" type="noConversion"/>
  </si>
  <si>
    <t>412925********0930</t>
    <phoneticPr fontId="9" type="noConversion"/>
  </si>
  <si>
    <t>411324********0915</t>
    <phoneticPr fontId="9" type="noConversion"/>
  </si>
  <si>
    <t>411303********6828</t>
    <phoneticPr fontId="9" type="noConversion"/>
  </si>
  <si>
    <t>411324********0917</t>
    <phoneticPr fontId="9" type="noConversion"/>
  </si>
  <si>
    <t>412925********0924</t>
    <phoneticPr fontId="9" type="noConversion"/>
  </si>
  <si>
    <t>411324********1041</t>
    <phoneticPr fontId="9" type="noConversion"/>
  </si>
  <si>
    <t>412925********0925</t>
    <phoneticPr fontId="9" type="noConversion"/>
  </si>
  <si>
    <t>412925********0940</t>
    <phoneticPr fontId="9" type="noConversion"/>
  </si>
  <si>
    <t>411324********1005</t>
    <phoneticPr fontId="9" type="noConversion"/>
  </si>
  <si>
    <t>412925********0954</t>
    <phoneticPr fontId="9" type="noConversion"/>
  </si>
  <si>
    <t>411324********0935</t>
    <phoneticPr fontId="9" type="noConversion"/>
  </si>
  <si>
    <t>411324********0934</t>
    <phoneticPr fontId="9" type="noConversion"/>
  </si>
  <si>
    <t>411324********0914</t>
    <phoneticPr fontId="9" type="noConversion"/>
  </si>
  <si>
    <t>411324********0931</t>
    <phoneticPr fontId="9" type="noConversion"/>
  </si>
  <si>
    <t>412925********0943</t>
    <phoneticPr fontId="9" type="noConversion"/>
  </si>
  <si>
    <t>411324********3238</t>
    <phoneticPr fontId="9" type="noConversion"/>
  </si>
  <si>
    <t>411324********2221</t>
    <phoneticPr fontId="9" type="noConversion"/>
  </si>
  <si>
    <t>412925********0910</t>
    <phoneticPr fontId="9" type="noConversion"/>
  </si>
  <si>
    <t>412925********0911</t>
    <phoneticPr fontId="9" type="noConversion"/>
  </si>
  <si>
    <t>411324********6027</t>
    <phoneticPr fontId="9" type="noConversion"/>
  </si>
  <si>
    <t>412925********092X</t>
    <phoneticPr fontId="9" type="noConversion"/>
  </si>
  <si>
    <t>412925********0916</t>
    <phoneticPr fontId="9" type="noConversion"/>
  </si>
  <si>
    <t>411324********0926</t>
    <phoneticPr fontId="9" type="noConversion"/>
  </si>
  <si>
    <t>411324********0925</t>
    <phoneticPr fontId="9" type="noConversion"/>
  </si>
  <si>
    <t>411324********0943</t>
    <phoneticPr fontId="9" type="noConversion"/>
  </si>
  <si>
    <t>411324********0983</t>
    <phoneticPr fontId="9" type="noConversion"/>
  </si>
  <si>
    <t>411324********0985</t>
    <phoneticPr fontId="9" type="noConversion"/>
  </si>
  <si>
    <t>411324********098X</t>
    <phoneticPr fontId="9" type="noConversion"/>
  </si>
  <si>
    <t>411324********0916</t>
    <phoneticPr fontId="9" type="noConversion"/>
  </si>
  <si>
    <t>412925********101X</t>
    <phoneticPr fontId="9" type="noConversion"/>
  </si>
  <si>
    <t>412925********0933</t>
    <phoneticPr fontId="9" type="noConversion"/>
  </si>
  <si>
    <t>412925********0939</t>
    <phoneticPr fontId="9" type="noConversion"/>
  </si>
  <si>
    <t>412925********0990</t>
    <phoneticPr fontId="9" type="noConversion"/>
  </si>
  <si>
    <t>412925********0921</t>
    <phoneticPr fontId="9" type="noConversion"/>
  </si>
  <si>
    <t>412925********1082</t>
    <phoneticPr fontId="9" type="noConversion"/>
  </si>
  <si>
    <t>411324********5587</t>
    <phoneticPr fontId="9" type="noConversion"/>
  </si>
  <si>
    <t>411324********0921</t>
    <phoneticPr fontId="9" type="noConversion"/>
  </si>
  <si>
    <t>411324********0911</t>
    <phoneticPr fontId="9" type="noConversion"/>
  </si>
  <si>
    <t>411324********0529</t>
    <phoneticPr fontId="9" type="noConversion"/>
  </si>
  <si>
    <t>411303********2828</t>
    <phoneticPr fontId="9" type="noConversion"/>
  </si>
  <si>
    <t>411324********0930</t>
    <phoneticPr fontId="9" type="noConversion"/>
  </si>
  <si>
    <t>411324********0938</t>
    <phoneticPr fontId="9" type="noConversion"/>
  </si>
  <si>
    <t>411324********091x</t>
    <phoneticPr fontId="9" type="noConversion"/>
  </si>
  <si>
    <t>412925********0926</t>
    <phoneticPr fontId="9" type="noConversion"/>
  </si>
  <si>
    <t>412925********0912</t>
    <phoneticPr fontId="9" type="noConversion"/>
  </si>
  <si>
    <t>412925********0918</t>
    <phoneticPr fontId="9" type="noConversion"/>
  </si>
  <si>
    <t>411324********5826</t>
    <phoneticPr fontId="9" type="noConversion"/>
  </si>
  <si>
    <t>412925********0944</t>
    <phoneticPr fontId="9" type="noConversion"/>
  </si>
  <si>
    <t>411324********4244</t>
    <phoneticPr fontId="9" type="noConversion"/>
  </si>
  <si>
    <t>412925********0965</t>
    <phoneticPr fontId="9" type="noConversion"/>
  </si>
  <si>
    <t>412925********2813</t>
    <phoneticPr fontId="9" type="noConversion"/>
  </si>
  <si>
    <t>411324********2831</t>
    <phoneticPr fontId="9" type="noConversion"/>
  </si>
  <si>
    <t>412925********281X</t>
    <phoneticPr fontId="9" type="noConversion"/>
  </si>
  <si>
    <t>411324********2847</t>
    <phoneticPr fontId="9" type="noConversion"/>
  </si>
  <si>
    <t>412925********2862</t>
    <phoneticPr fontId="9" type="noConversion"/>
  </si>
  <si>
    <t>412925********2819</t>
    <phoneticPr fontId="9" type="noConversion"/>
  </si>
  <si>
    <t>411324********2810</t>
    <phoneticPr fontId="9" type="noConversion"/>
  </si>
  <si>
    <t>412925********2839</t>
    <phoneticPr fontId="9" type="noConversion"/>
  </si>
  <si>
    <t>411324********2879</t>
    <phoneticPr fontId="9" type="noConversion"/>
  </si>
  <si>
    <t>412925********2810</t>
    <phoneticPr fontId="9" type="noConversion"/>
  </si>
  <si>
    <t>412927********2688</t>
    <phoneticPr fontId="9" type="noConversion"/>
  </si>
  <si>
    <t>412925********3029</t>
    <phoneticPr fontId="9" type="noConversion"/>
  </si>
  <si>
    <t>412925********2850</t>
    <phoneticPr fontId="9" type="noConversion"/>
  </si>
  <si>
    <t>412925********2830</t>
    <phoneticPr fontId="9" type="noConversion"/>
  </si>
  <si>
    <t>412925********2811</t>
    <phoneticPr fontId="9" type="noConversion"/>
  </si>
  <si>
    <t>412925********2833</t>
    <phoneticPr fontId="9" type="noConversion"/>
  </si>
  <si>
    <t>412925********2843</t>
    <phoneticPr fontId="9" type="noConversion"/>
  </si>
  <si>
    <t>420325********5162</t>
    <phoneticPr fontId="9" type="noConversion"/>
  </si>
  <si>
    <t>411324********2813</t>
    <phoneticPr fontId="9" type="noConversion"/>
  </si>
  <si>
    <t>412925********2818</t>
    <phoneticPr fontId="9" type="noConversion"/>
  </si>
  <si>
    <t>411324********2819</t>
    <phoneticPr fontId="9" type="noConversion"/>
  </si>
  <si>
    <t>411324********2223</t>
    <phoneticPr fontId="9" type="noConversion"/>
  </si>
  <si>
    <t>412925********2820</t>
    <phoneticPr fontId="9" type="noConversion"/>
  </si>
  <si>
    <t>412925********2828</t>
    <phoneticPr fontId="9" type="noConversion"/>
  </si>
  <si>
    <t>412926********3510</t>
    <phoneticPr fontId="9" type="noConversion"/>
  </si>
  <si>
    <t>412925********2817</t>
    <phoneticPr fontId="9" type="noConversion"/>
  </si>
  <si>
    <t>412925********2824</t>
    <phoneticPr fontId="9" type="noConversion"/>
  </si>
  <si>
    <t>422828********5727</t>
    <phoneticPr fontId="9" type="noConversion"/>
  </si>
  <si>
    <t>412925********2826</t>
    <phoneticPr fontId="9" type="noConversion"/>
  </si>
  <si>
    <t>412925********2864</t>
    <phoneticPr fontId="9" type="noConversion"/>
  </si>
  <si>
    <t>412925********287X</t>
    <phoneticPr fontId="9" type="noConversion"/>
  </si>
  <si>
    <t>412925********2844</t>
    <phoneticPr fontId="9" type="noConversion"/>
  </si>
  <si>
    <t>411324********2814</t>
    <phoneticPr fontId="9" type="noConversion"/>
  </si>
  <si>
    <t>412925********2928</t>
    <phoneticPr fontId="9" type="noConversion"/>
  </si>
  <si>
    <t>412926********334X</t>
    <phoneticPr fontId="9" type="noConversion"/>
  </si>
  <si>
    <t>412925********2865</t>
    <phoneticPr fontId="9" type="noConversion"/>
  </si>
  <si>
    <t>411324********2815</t>
    <phoneticPr fontId="9" type="noConversion"/>
  </si>
  <si>
    <t>412925********2814</t>
    <phoneticPr fontId="9" type="noConversion"/>
  </si>
  <si>
    <t>411324********2832</t>
    <phoneticPr fontId="9" type="noConversion"/>
  </si>
  <si>
    <t>411324********224X</t>
    <phoneticPr fontId="9" type="noConversion"/>
  </si>
  <si>
    <t>411324********2848</t>
    <phoneticPr fontId="9" type="noConversion"/>
  </si>
  <si>
    <t>412925********282X</t>
    <phoneticPr fontId="9" type="noConversion"/>
  </si>
  <si>
    <t>412925********2861</t>
    <phoneticPr fontId="9" type="noConversion"/>
  </si>
  <si>
    <t>411324********2817</t>
    <phoneticPr fontId="9" type="noConversion"/>
  </si>
  <si>
    <t>412925********2836</t>
    <phoneticPr fontId="9" type="noConversion"/>
  </si>
  <si>
    <t>412925********2849</t>
    <phoneticPr fontId="9" type="noConversion"/>
  </si>
  <si>
    <t>412925********0549</t>
    <phoneticPr fontId="9" type="noConversion"/>
  </si>
  <si>
    <t>412925********2858</t>
    <phoneticPr fontId="9" type="noConversion"/>
  </si>
  <si>
    <t>412925********2841</t>
    <phoneticPr fontId="9" type="noConversion"/>
  </si>
  <si>
    <t>412925********283X</t>
    <phoneticPr fontId="9" type="noConversion"/>
  </si>
  <si>
    <t>411324********2811</t>
    <phoneticPr fontId="9" type="noConversion"/>
  </si>
  <si>
    <t>412925********2815</t>
    <phoneticPr fontId="9" type="noConversion"/>
  </si>
  <si>
    <t>412925********2840</t>
    <phoneticPr fontId="9" type="noConversion"/>
  </si>
  <si>
    <t>412925********2827</t>
    <phoneticPr fontId="9" type="noConversion"/>
  </si>
  <si>
    <t>412925********2879</t>
    <phoneticPr fontId="9" type="noConversion"/>
  </si>
  <si>
    <t>412925********2821</t>
    <phoneticPr fontId="9" type="noConversion"/>
  </si>
  <si>
    <t>412925********2842</t>
    <phoneticPr fontId="9" type="noConversion"/>
  </si>
  <si>
    <t>412925********2868</t>
    <phoneticPr fontId="9" type="noConversion"/>
  </si>
  <si>
    <t>411324********2220</t>
    <phoneticPr fontId="9" type="noConversion"/>
  </si>
  <si>
    <t>412925********2931</t>
    <phoneticPr fontId="9" type="noConversion"/>
  </si>
  <si>
    <t>410328********0033</t>
    <phoneticPr fontId="9" type="noConversion"/>
  </si>
  <si>
    <t>412925********2832</t>
    <phoneticPr fontId="9" type="noConversion"/>
  </si>
  <si>
    <t>412925********291X</t>
    <phoneticPr fontId="9" type="noConversion"/>
  </si>
  <si>
    <t>411324********2816</t>
    <phoneticPr fontId="9" type="noConversion"/>
  </si>
  <si>
    <t>412925********2812</t>
    <phoneticPr fontId="9" type="noConversion"/>
  </si>
  <si>
    <t>412925********2857</t>
    <phoneticPr fontId="9" type="noConversion"/>
  </si>
  <si>
    <t>412925********2866</t>
    <phoneticPr fontId="9" type="noConversion"/>
  </si>
  <si>
    <t>412925********285X</t>
    <phoneticPr fontId="9" type="noConversion"/>
  </si>
  <si>
    <t>412925********3856</t>
    <phoneticPr fontId="9" type="noConversion"/>
  </si>
  <si>
    <t>412925********3857</t>
    <phoneticPr fontId="9" type="noConversion"/>
  </si>
  <si>
    <t>412925********3817</t>
    <phoneticPr fontId="9" type="noConversion"/>
  </si>
  <si>
    <t>412925********3825</t>
    <phoneticPr fontId="9" type="noConversion"/>
  </si>
  <si>
    <t>412925********3842</t>
    <phoneticPr fontId="9" type="noConversion"/>
  </si>
  <si>
    <t>412925********384X</t>
    <phoneticPr fontId="9" type="noConversion"/>
  </si>
  <si>
    <t>412925********3282</t>
    <phoneticPr fontId="9" type="noConversion"/>
  </si>
  <si>
    <t>412925********3839</t>
    <phoneticPr fontId="9" type="noConversion"/>
  </si>
  <si>
    <t>411324********3879</t>
    <phoneticPr fontId="9" type="noConversion"/>
  </si>
  <si>
    <t>411324********3888</t>
    <phoneticPr fontId="9" type="noConversion"/>
  </si>
  <si>
    <t>411324********384X</t>
    <phoneticPr fontId="9" type="noConversion"/>
  </si>
  <si>
    <t>411324********3868</t>
    <phoneticPr fontId="9" type="noConversion"/>
  </si>
  <si>
    <t>412925********3821</t>
    <phoneticPr fontId="9" type="noConversion"/>
  </si>
  <si>
    <t>412925********3866</t>
    <phoneticPr fontId="9" type="noConversion"/>
  </si>
  <si>
    <t>412925********3822</t>
    <phoneticPr fontId="9" type="noConversion"/>
  </si>
  <si>
    <t>412925********3221</t>
    <phoneticPr fontId="9" type="noConversion"/>
  </si>
  <si>
    <t>411324********3826</t>
    <phoneticPr fontId="9" type="noConversion"/>
  </si>
  <si>
    <t>412925********381X</t>
    <phoneticPr fontId="9" type="noConversion"/>
  </si>
  <si>
    <t>412925********3810</t>
    <phoneticPr fontId="9" type="noConversion"/>
  </si>
  <si>
    <t>412925********3820</t>
    <phoneticPr fontId="9" type="noConversion"/>
  </si>
  <si>
    <t>412925********3880</t>
    <phoneticPr fontId="9" type="noConversion"/>
  </si>
  <si>
    <t>412925********3844</t>
    <phoneticPr fontId="9" type="noConversion"/>
  </si>
  <si>
    <t>412925********3605</t>
    <phoneticPr fontId="9" type="noConversion"/>
  </si>
  <si>
    <t>412925********3814</t>
    <phoneticPr fontId="9" type="noConversion"/>
  </si>
  <si>
    <t>412925********3819</t>
    <phoneticPr fontId="9" type="noConversion"/>
  </si>
  <si>
    <t>412925********2669</t>
    <phoneticPr fontId="9" type="noConversion"/>
  </si>
  <si>
    <t>412902********2628</t>
    <phoneticPr fontId="9" type="noConversion"/>
  </si>
  <si>
    <t>412925********3826</t>
    <phoneticPr fontId="9" type="noConversion"/>
  </si>
  <si>
    <t>411324********381X</t>
    <phoneticPr fontId="9" type="noConversion"/>
  </si>
  <si>
    <t>412925********3858</t>
    <phoneticPr fontId="9" type="noConversion"/>
  </si>
  <si>
    <t>412925********384x</t>
    <phoneticPr fontId="9" type="noConversion"/>
  </si>
  <si>
    <t>412925********3827</t>
    <phoneticPr fontId="9" type="noConversion"/>
  </si>
  <si>
    <t>411324********3024</t>
    <phoneticPr fontId="9" type="noConversion"/>
  </si>
  <si>
    <t>411324********3242</t>
    <phoneticPr fontId="9" type="noConversion"/>
  </si>
  <si>
    <t>411324********3429</t>
    <phoneticPr fontId="9" type="noConversion"/>
  </si>
  <si>
    <t>411324********3823</t>
    <phoneticPr fontId="9" type="noConversion"/>
  </si>
  <si>
    <t>411324********3857</t>
    <phoneticPr fontId="9" type="noConversion"/>
  </si>
  <si>
    <t>411324********3811</t>
    <phoneticPr fontId="9" type="noConversion"/>
  </si>
  <si>
    <t>411324********3817</t>
    <phoneticPr fontId="9" type="noConversion"/>
  </si>
  <si>
    <t>412925********3816</t>
    <phoneticPr fontId="9" type="noConversion"/>
  </si>
  <si>
    <t>411324********3810</t>
    <phoneticPr fontId="9" type="noConversion"/>
  </si>
  <si>
    <t>412925********3824</t>
    <phoneticPr fontId="9" type="noConversion"/>
  </si>
  <si>
    <t>411223********1022</t>
    <phoneticPr fontId="9" type="noConversion"/>
  </si>
  <si>
    <t>411324********344X</t>
    <phoneticPr fontId="9" type="noConversion"/>
  </si>
  <si>
    <t>411324********3837</t>
    <phoneticPr fontId="9" type="noConversion"/>
  </si>
  <si>
    <t>411324********3839</t>
    <phoneticPr fontId="9" type="noConversion"/>
  </si>
  <si>
    <t>411324********3858</t>
    <phoneticPr fontId="9" type="noConversion"/>
  </si>
  <si>
    <t>412925********3812</t>
    <phoneticPr fontId="9" type="noConversion"/>
  </si>
  <si>
    <t>412925********3833</t>
    <phoneticPr fontId="9" type="noConversion"/>
  </si>
  <si>
    <t>411324********4265</t>
    <phoneticPr fontId="9" type="noConversion"/>
  </si>
  <si>
    <t>412925********3823</t>
    <phoneticPr fontId="9" type="noConversion"/>
  </si>
  <si>
    <t>412925********3524</t>
    <phoneticPr fontId="9" type="noConversion"/>
  </si>
  <si>
    <t>411324********4026</t>
    <phoneticPr fontId="9" type="noConversion"/>
  </si>
  <si>
    <t>411324********3820</t>
    <phoneticPr fontId="9" type="noConversion"/>
  </si>
  <si>
    <t>412925********3813</t>
    <phoneticPr fontId="9" type="noConversion"/>
  </si>
  <si>
    <t>412925********3837</t>
    <phoneticPr fontId="9" type="noConversion"/>
  </si>
  <si>
    <t>411324********3046</t>
    <phoneticPr fontId="9" type="noConversion"/>
  </si>
  <si>
    <t>411324********3869</t>
    <phoneticPr fontId="9" type="noConversion"/>
  </si>
  <si>
    <t>412925********3885</t>
    <phoneticPr fontId="9" type="noConversion"/>
  </si>
  <si>
    <t>411324********3813</t>
    <phoneticPr fontId="9" type="noConversion"/>
  </si>
  <si>
    <t>411324********3831</t>
    <phoneticPr fontId="9" type="noConversion"/>
  </si>
  <si>
    <t>412925********326X</t>
    <phoneticPr fontId="9" type="noConversion"/>
  </si>
  <si>
    <t>412925********3849</t>
    <phoneticPr fontId="9" type="noConversion"/>
  </si>
  <si>
    <t>412925********3026</t>
    <phoneticPr fontId="9" type="noConversion"/>
  </si>
  <si>
    <t>411324********3843</t>
    <phoneticPr fontId="9" type="noConversion"/>
  </si>
  <si>
    <t>411324********3821</t>
    <phoneticPr fontId="9" type="noConversion"/>
  </si>
  <si>
    <t>612501********4229</t>
    <phoneticPr fontId="9" type="noConversion"/>
  </si>
  <si>
    <t>412925********3872</t>
    <phoneticPr fontId="9" type="noConversion"/>
  </si>
  <si>
    <t>412925********3863</t>
    <phoneticPr fontId="9" type="noConversion"/>
  </si>
  <si>
    <t>412925********3828</t>
    <phoneticPr fontId="9" type="noConversion"/>
  </si>
  <si>
    <t>412925********0019</t>
    <phoneticPr fontId="9" type="noConversion"/>
  </si>
  <si>
    <t>411324********0062</t>
    <phoneticPr fontId="9" type="noConversion"/>
  </si>
  <si>
    <t>412925********4529</t>
    <phoneticPr fontId="9" type="noConversion"/>
  </si>
  <si>
    <t>412925********001X</t>
    <phoneticPr fontId="9" type="noConversion"/>
  </si>
  <si>
    <t>412925********0068</t>
    <phoneticPr fontId="9" type="noConversion"/>
  </si>
  <si>
    <t>411324********0016</t>
    <phoneticPr fontId="9" type="noConversion"/>
  </si>
  <si>
    <t>412925********5844</t>
    <phoneticPr fontId="9" type="noConversion"/>
  </si>
  <si>
    <t>412925********0048</t>
    <phoneticPr fontId="9" type="noConversion"/>
  </si>
  <si>
    <t>412925********553X</t>
    <phoneticPr fontId="9" type="noConversion"/>
  </si>
  <si>
    <t>412925********5515</t>
    <phoneticPr fontId="9" type="noConversion"/>
  </si>
  <si>
    <t>411324********5518</t>
    <phoneticPr fontId="9" type="noConversion"/>
  </si>
  <si>
    <t>411324********5517</t>
    <phoneticPr fontId="9" type="noConversion"/>
  </si>
  <si>
    <t>411324********5516</t>
    <phoneticPr fontId="9" type="noConversion"/>
  </si>
  <si>
    <t>412925********5555</t>
    <phoneticPr fontId="9" type="noConversion"/>
  </si>
  <si>
    <t>412925********1327</t>
    <phoneticPr fontId="9" type="noConversion"/>
  </si>
  <si>
    <t>412925********5549</t>
    <phoneticPr fontId="9" type="noConversion"/>
  </si>
  <si>
    <t>412925********5528</t>
    <phoneticPr fontId="9" type="noConversion"/>
  </si>
  <si>
    <t>412925********5518</t>
    <phoneticPr fontId="9" type="noConversion"/>
  </si>
  <si>
    <t>412925********551X</t>
    <phoneticPr fontId="9" type="noConversion"/>
  </si>
  <si>
    <t>411324********5514</t>
    <phoneticPr fontId="9" type="noConversion"/>
  </si>
  <si>
    <t>411324********5545</t>
    <phoneticPr fontId="9" type="noConversion"/>
  </si>
  <si>
    <t>412925********5847</t>
    <phoneticPr fontId="9" type="noConversion"/>
  </si>
  <si>
    <t>412925********5533</t>
    <phoneticPr fontId="9" type="noConversion"/>
  </si>
  <si>
    <t>412925********5519</t>
    <phoneticPr fontId="9" type="noConversion"/>
  </si>
  <si>
    <t>411324********0964</t>
    <phoneticPr fontId="9" type="noConversion"/>
  </si>
  <si>
    <t>412925********5568</t>
    <phoneticPr fontId="9" type="noConversion"/>
  </si>
  <si>
    <t>412925********5540</t>
    <phoneticPr fontId="9" type="noConversion"/>
  </si>
  <si>
    <t>412925********5517</t>
    <phoneticPr fontId="9" type="noConversion"/>
  </si>
  <si>
    <t>412925********5512</t>
    <phoneticPr fontId="9" type="noConversion"/>
  </si>
  <si>
    <t>412924********2542</t>
    <phoneticPr fontId="9" type="noConversion"/>
  </si>
  <si>
    <t>412925********558X</t>
    <phoneticPr fontId="9" type="noConversion"/>
  </si>
  <si>
    <t>412925********5560</t>
    <phoneticPr fontId="9" type="noConversion"/>
  </si>
  <si>
    <t>412925********552X</t>
    <phoneticPr fontId="9" type="noConversion"/>
  </si>
  <si>
    <t>411324********552X</t>
    <phoneticPr fontId="9" type="noConversion"/>
  </si>
  <si>
    <t>411324********5558</t>
    <phoneticPr fontId="9" type="noConversion"/>
  </si>
  <si>
    <t>412925********5526</t>
    <phoneticPr fontId="9" type="noConversion"/>
  </si>
  <si>
    <t>411324********5573</t>
    <phoneticPr fontId="9" type="noConversion"/>
  </si>
  <si>
    <t>412925********5531</t>
    <phoneticPr fontId="9" type="noConversion"/>
  </si>
  <si>
    <t>412925********5535</t>
    <phoneticPr fontId="9" type="noConversion"/>
  </si>
  <si>
    <t>412925********5511</t>
    <phoneticPr fontId="9" type="noConversion"/>
  </si>
  <si>
    <t>412925********5527</t>
    <phoneticPr fontId="9" type="noConversion"/>
  </si>
  <si>
    <t>412925********5561</t>
    <phoneticPr fontId="9" type="noConversion"/>
  </si>
  <si>
    <t>411324********554X</t>
    <phoneticPr fontId="9" type="noConversion"/>
  </si>
  <si>
    <t>412924********1645</t>
    <phoneticPr fontId="9" type="noConversion"/>
  </si>
  <si>
    <t>412925********5587</t>
    <phoneticPr fontId="9" type="noConversion"/>
  </si>
  <si>
    <t>412925********5529</t>
    <phoneticPr fontId="9" type="noConversion"/>
  </si>
  <si>
    <t>412925********5588</t>
    <phoneticPr fontId="9" type="noConversion"/>
  </si>
  <si>
    <t>412925********5530</t>
    <phoneticPr fontId="9" type="noConversion"/>
  </si>
  <si>
    <t>411324********5572</t>
    <phoneticPr fontId="9" type="noConversion"/>
  </si>
  <si>
    <t>411324********5562</t>
    <phoneticPr fontId="9" type="noConversion"/>
  </si>
  <si>
    <t>411324********5525</t>
    <phoneticPr fontId="9" type="noConversion"/>
  </si>
  <si>
    <t>422623********2124</t>
    <phoneticPr fontId="9" type="noConversion"/>
  </si>
  <si>
    <t>412925********5595</t>
    <phoneticPr fontId="9" type="noConversion"/>
  </si>
  <si>
    <t>412925********5514</t>
    <phoneticPr fontId="9" type="noConversion"/>
  </si>
  <si>
    <t>411324********5513</t>
    <phoneticPr fontId="9" type="noConversion"/>
  </si>
  <si>
    <t>412925********5532</t>
    <phoneticPr fontId="9" type="noConversion"/>
  </si>
  <si>
    <t>412925********5821</t>
    <phoneticPr fontId="9" type="noConversion"/>
  </si>
  <si>
    <t>412925********5521</t>
    <phoneticPr fontId="9" type="noConversion"/>
  </si>
  <si>
    <t>412925********5563</t>
    <phoneticPr fontId="9" type="noConversion"/>
  </si>
  <si>
    <t>411324********5564</t>
    <phoneticPr fontId="9" type="noConversion"/>
  </si>
  <si>
    <t>411324********5530</t>
    <phoneticPr fontId="9" type="noConversion"/>
  </si>
  <si>
    <t>412925********5539</t>
    <phoneticPr fontId="9" type="noConversion"/>
  </si>
  <si>
    <t>411324********5569</t>
    <phoneticPr fontId="9" type="noConversion"/>
  </si>
  <si>
    <t>411324********5828</t>
    <phoneticPr fontId="9" type="noConversion"/>
  </si>
  <si>
    <t>372901********8782</t>
    <phoneticPr fontId="9" type="noConversion"/>
  </si>
  <si>
    <t>411324********5510</t>
    <phoneticPr fontId="9" type="noConversion"/>
  </si>
  <si>
    <t>411324********5574</t>
    <phoneticPr fontId="9" type="noConversion"/>
  </si>
  <si>
    <t>411324********5523</t>
    <phoneticPr fontId="9" type="noConversion"/>
  </si>
  <si>
    <t>412922********6182</t>
    <phoneticPr fontId="9" type="noConversion"/>
  </si>
  <si>
    <t>411324********456X</t>
    <phoneticPr fontId="9" type="noConversion"/>
  </si>
  <si>
    <t>411324********5555</t>
    <phoneticPr fontId="9" type="noConversion"/>
  </si>
  <si>
    <t>412925********5536</t>
    <phoneticPr fontId="9" type="noConversion"/>
  </si>
  <si>
    <t>412925********5516</t>
    <phoneticPr fontId="9" type="noConversion"/>
  </si>
  <si>
    <t>412925********5565</t>
    <phoneticPr fontId="9" type="noConversion"/>
  </si>
  <si>
    <t>411324********5227</t>
    <phoneticPr fontId="9" type="noConversion"/>
  </si>
  <si>
    <t>412925********5569</t>
    <phoneticPr fontId="9" type="noConversion"/>
  </si>
  <si>
    <t>411324********522X</t>
    <phoneticPr fontId="9" type="noConversion"/>
  </si>
  <si>
    <t>612425********7559</t>
    <phoneticPr fontId="9" type="noConversion"/>
  </si>
  <si>
    <t>412925********5597</t>
    <phoneticPr fontId="9" type="noConversion"/>
  </si>
  <si>
    <t>412925********5559</t>
    <phoneticPr fontId="9" type="noConversion"/>
  </si>
  <si>
    <t>411324********5529</t>
    <phoneticPr fontId="9" type="noConversion"/>
  </si>
  <si>
    <t>412925********5610</t>
    <phoneticPr fontId="9" type="noConversion"/>
  </si>
  <si>
    <t>412925********5513</t>
    <phoneticPr fontId="9" type="noConversion"/>
  </si>
  <si>
    <t>412925********5543</t>
    <phoneticPr fontId="9" type="noConversion"/>
  </si>
  <si>
    <t>410928********1865</t>
    <phoneticPr fontId="9" type="noConversion"/>
  </si>
  <si>
    <t>412925********5525</t>
    <phoneticPr fontId="9" type="noConversion"/>
  </si>
  <si>
    <t>412925********5553</t>
    <phoneticPr fontId="9" type="noConversion"/>
  </si>
  <si>
    <t>412925********5829</t>
    <phoneticPr fontId="9" type="noConversion"/>
  </si>
  <si>
    <t>612524********0629</t>
    <phoneticPr fontId="9" type="noConversion"/>
  </si>
  <si>
    <t>411324********5515</t>
    <phoneticPr fontId="9" type="noConversion"/>
  </si>
  <si>
    <t>411324********5617</t>
    <phoneticPr fontId="9" type="noConversion"/>
  </si>
  <si>
    <t>412925********5534</t>
    <phoneticPr fontId="9" type="noConversion"/>
  </si>
  <si>
    <t>412925********5564</t>
    <phoneticPr fontId="9" type="noConversion"/>
  </si>
  <si>
    <t>411324********5821</t>
    <phoneticPr fontId="9" type="noConversion"/>
  </si>
  <si>
    <t>411324********5548</t>
    <phoneticPr fontId="9" type="noConversion"/>
  </si>
  <si>
    <t>411324********3846</t>
    <phoneticPr fontId="9" type="noConversion"/>
  </si>
  <si>
    <t>412925********5562</t>
    <phoneticPr fontId="9" type="noConversion"/>
  </si>
  <si>
    <t>411324********5556</t>
    <phoneticPr fontId="9" type="noConversion"/>
  </si>
  <si>
    <t>411324********5229</t>
    <phoneticPr fontId="9" type="noConversion"/>
  </si>
  <si>
    <t>411324********5522</t>
    <phoneticPr fontId="9" type="noConversion"/>
  </si>
  <si>
    <t>412925********5641</t>
    <phoneticPr fontId="9" type="noConversion"/>
  </si>
  <si>
    <t>412925********5542</t>
    <phoneticPr fontId="9" type="noConversion"/>
  </si>
  <si>
    <t>412925********3035</t>
    <phoneticPr fontId="9" type="noConversion"/>
  </si>
  <si>
    <t>411324********3013</t>
    <phoneticPr fontId="9" type="noConversion"/>
  </si>
  <si>
    <t>412925********3012</t>
    <phoneticPr fontId="9" type="noConversion"/>
  </si>
  <si>
    <t>412925********3037</t>
    <phoneticPr fontId="9" type="noConversion"/>
  </si>
  <si>
    <t>411324********3041</t>
    <phoneticPr fontId="9" type="noConversion"/>
  </si>
  <si>
    <t>412925********3042</t>
    <phoneticPr fontId="9" type="noConversion"/>
  </si>
  <si>
    <t>412925********3086</t>
    <phoneticPr fontId="9" type="noConversion"/>
  </si>
  <si>
    <t>412925********3023</t>
    <phoneticPr fontId="9" type="noConversion"/>
  </si>
  <si>
    <t>411324********5880</t>
    <phoneticPr fontId="9" type="noConversion"/>
  </si>
  <si>
    <t>412925********3024</t>
    <phoneticPr fontId="9" type="noConversion"/>
  </si>
  <si>
    <t>411324********3031</t>
    <phoneticPr fontId="9" type="noConversion"/>
  </si>
  <si>
    <t>412925********3010</t>
    <phoneticPr fontId="9" type="noConversion"/>
  </si>
  <si>
    <t>412923********5129</t>
    <phoneticPr fontId="9" type="noConversion"/>
  </si>
  <si>
    <t>411324********3033</t>
    <phoneticPr fontId="9" type="noConversion"/>
  </si>
  <si>
    <t>411324********3017</t>
    <phoneticPr fontId="9" type="noConversion"/>
  </si>
  <si>
    <t>412925********3013</t>
    <phoneticPr fontId="9" type="noConversion"/>
  </si>
  <si>
    <t>411324********302X</t>
    <phoneticPr fontId="9" type="noConversion"/>
  </si>
  <si>
    <t>412925********3028</t>
    <phoneticPr fontId="9" type="noConversion"/>
  </si>
  <si>
    <t>412925********3048</t>
    <phoneticPr fontId="9" type="noConversion"/>
  </si>
  <si>
    <t>412925********3017</t>
    <phoneticPr fontId="9" type="noConversion"/>
  </si>
  <si>
    <t>412925********3059</t>
    <phoneticPr fontId="9" type="noConversion"/>
  </si>
  <si>
    <t>412926********2530</t>
    <phoneticPr fontId="9" type="noConversion"/>
  </si>
  <si>
    <t>411324********3028</t>
    <phoneticPr fontId="9" type="noConversion"/>
  </si>
  <si>
    <t>411324********3069</t>
    <phoneticPr fontId="9" type="noConversion"/>
  </si>
  <si>
    <t>412925********3068</t>
    <phoneticPr fontId="9" type="noConversion"/>
  </si>
  <si>
    <t>412925********3030</t>
    <phoneticPr fontId="9" type="noConversion"/>
  </si>
  <si>
    <t>412925********303X</t>
    <phoneticPr fontId="9" type="noConversion"/>
  </si>
  <si>
    <t>411324********3016</t>
    <phoneticPr fontId="9" type="noConversion"/>
  </si>
  <si>
    <t>412925********3015</t>
    <phoneticPr fontId="9" type="noConversion"/>
  </si>
  <si>
    <t>412925********3040</t>
    <phoneticPr fontId="9" type="noConversion"/>
  </si>
  <si>
    <t>411324********3025</t>
    <phoneticPr fontId="9" type="noConversion"/>
  </si>
  <si>
    <t>412925********3038</t>
    <phoneticPr fontId="9" type="noConversion"/>
  </si>
  <si>
    <t>411324********1519</t>
    <phoneticPr fontId="9" type="noConversion"/>
  </si>
  <si>
    <t>411324********1555</t>
    <phoneticPr fontId="9" type="noConversion"/>
  </si>
  <si>
    <t>411324********1532</t>
    <phoneticPr fontId="9" type="noConversion"/>
  </si>
  <si>
    <t>411324********151X</t>
    <phoneticPr fontId="9" type="noConversion"/>
  </si>
  <si>
    <t>411324********1533</t>
    <phoneticPr fontId="9" type="noConversion"/>
  </si>
  <si>
    <t>412925********155X</t>
    <phoneticPr fontId="9" type="noConversion"/>
  </si>
  <si>
    <t>412925********1512</t>
    <phoneticPr fontId="9" type="noConversion"/>
  </si>
  <si>
    <t>411324********1535</t>
    <phoneticPr fontId="9" type="noConversion"/>
  </si>
  <si>
    <t>411324********1518</t>
    <phoneticPr fontId="9" type="noConversion"/>
  </si>
  <si>
    <t>411324********1606</t>
    <phoneticPr fontId="9" type="noConversion"/>
  </si>
  <si>
    <t>411324********6081</t>
    <phoneticPr fontId="9" type="noConversion"/>
  </si>
  <si>
    <t>412925********1521</t>
    <phoneticPr fontId="9" type="noConversion"/>
  </si>
  <si>
    <t>412925********1608</t>
    <phoneticPr fontId="9" type="noConversion"/>
  </si>
  <si>
    <t>412925********1523</t>
    <phoneticPr fontId="9" type="noConversion"/>
  </si>
  <si>
    <t>412925********153X</t>
    <phoneticPr fontId="9" type="noConversion"/>
  </si>
  <si>
    <t>412925********1610</t>
    <phoneticPr fontId="9" type="noConversion"/>
  </si>
  <si>
    <t>412925********1558</t>
    <phoneticPr fontId="9" type="noConversion"/>
  </si>
  <si>
    <t>412925********1585</t>
    <phoneticPr fontId="9" type="noConversion"/>
  </si>
  <si>
    <t>412925********1560</t>
    <phoneticPr fontId="9" type="noConversion"/>
  </si>
  <si>
    <t>412925********1127</t>
    <phoneticPr fontId="9" type="noConversion"/>
  </si>
  <si>
    <t>412925********1555</t>
    <phoneticPr fontId="9" type="noConversion"/>
  </si>
  <si>
    <t>411324********157X</t>
    <phoneticPr fontId="9" type="noConversion"/>
  </si>
  <si>
    <t>412925********1524</t>
    <phoneticPr fontId="9" type="noConversion"/>
  </si>
  <si>
    <t>412930********6742</t>
    <phoneticPr fontId="9" type="noConversion"/>
  </si>
  <si>
    <t>411324********2316</t>
    <phoneticPr fontId="9" type="noConversion"/>
  </si>
  <si>
    <t>411324********1515</t>
    <phoneticPr fontId="9" type="noConversion"/>
  </si>
  <si>
    <t>412925********1579</t>
    <phoneticPr fontId="9" type="noConversion"/>
  </si>
  <si>
    <t>411324********153X</t>
    <phoneticPr fontId="9" type="noConversion"/>
  </si>
  <si>
    <t>412925********1529</t>
    <phoneticPr fontId="9" type="noConversion"/>
  </si>
  <si>
    <t>412925********1513</t>
    <phoneticPr fontId="9" type="noConversion"/>
  </si>
  <si>
    <t>412925********1515</t>
    <phoneticPr fontId="9" type="noConversion"/>
  </si>
  <si>
    <t>412925********157X</t>
    <phoneticPr fontId="9" type="noConversion"/>
  </si>
  <si>
    <t>411324********1514</t>
    <phoneticPr fontId="9" type="noConversion"/>
  </si>
  <si>
    <t>411324********1517</t>
    <phoneticPr fontId="9" type="noConversion"/>
  </si>
  <si>
    <t>411324********1550</t>
    <phoneticPr fontId="9" type="noConversion"/>
  </si>
  <si>
    <t>411324********1524</t>
    <phoneticPr fontId="9" type="noConversion"/>
  </si>
  <si>
    <t>412925********1562</t>
    <phoneticPr fontId="9" type="noConversion"/>
  </si>
  <si>
    <t>412925********1572</t>
    <phoneticPr fontId="9" type="noConversion"/>
  </si>
  <si>
    <t>411324********1529</t>
    <phoneticPr fontId="9" type="noConversion"/>
  </si>
  <si>
    <t>412925********1526</t>
    <phoneticPr fontId="9" type="noConversion"/>
  </si>
  <si>
    <t>412925********1563</t>
    <phoneticPr fontId="9" type="noConversion"/>
  </si>
  <si>
    <t>412925********4929</t>
    <phoneticPr fontId="9" type="noConversion"/>
  </si>
  <si>
    <t>411324********1581</t>
    <phoneticPr fontId="9" type="noConversion"/>
  </si>
  <si>
    <t>411324********1559</t>
    <phoneticPr fontId="9" type="noConversion"/>
  </si>
  <si>
    <t>411324********1578</t>
    <phoneticPr fontId="9" type="noConversion"/>
  </si>
  <si>
    <t>411324********1561</t>
    <phoneticPr fontId="9" type="noConversion"/>
  </si>
  <si>
    <t>412925********1542</t>
    <phoneticPr fontId="9" type="noConversion"/>
  </si>
  <si>
    <t>412925********1634</t>
    <phoneticPr fontId="9" type="noConversion"/>
  </si>
  <si>
    <t>412925********1554</t>
    <phoneticPr fontId="9" type="noConversion"/>
  </si>
  <si>
    <t>411324********1538</t>
    <phoneticPr fontId="9" type="noConversion"/>
  </si>
  <si>
    <t>412925********1545</t>
    <phoneticPr fontId="9" type="noConversion"/>
  </si>
  <si>
    <t>412925********1522</t>
    <phoneticPr fontId="9" type="noConversion"/>
  </si>
  <si>
    <t>412925********1543</t>
    <phoneticPr fontId="9" type="noConversion"/>
  </si>
  <si>
    <t>411324********1513</t>
    <phoneticPr fontId="9" type="noConversion"/>
  </si>
  <si>
    <t>412925********1557</t>
    <phoneticPr fontId="9" type="noConversion"/>
  </si>
  <si>
    <t>412925********1539</t>
    <phoneticPr fontId="9" type="noConversion"/>
  </si>
  <si>
    <t>411324********1556</t>
    <phoneticPr fontId="9" type="noConversion"/>
  </si>
  <si>
    <t>412925********1552</t>
    <phoneticPr fontId="9" type="noConversion"/>
  </si>
  <si>
    <t>412925********1559</t>
    <phoneticPr fontId="9" type="noConversion"/>
  </si>
  <si>
    <t>411324********1510</t>
    <phoneticPr fontId="9" type="noConversion"/>
  </si>
  <si>
    <t>412925********1583</t>
    <phoneticPr fontId="9" type="noConversion"/>
  </si>
  <si>
    <t>411324********1560</t>
    <phoneticPr fontId="9" type="noConversion"/>
  </si>
  <si>
    <t>411324********1526</t>
    <phoneticPr fontId="9" type="noConversion"/>
  </si>
  <si>
    <t>412925********1620</t>
    <phoneticPr fontId="9" type="noConversion"/>
  </si>
  <si>
    <t>412925********3248</t>
    <phoneticPr fontId="9" type="noConversion"/>
  </si>
  <si>
    <t>422625********276X</t>
    <phoneticPr fontId="9" type="noConversion"/>
  </si>
  <si>
    <t>412925********2216</t>
    <phoneticPr fontId="9" type="noConversion"/>
  </si>
  <si>
    <t>412925********2257</t>
    <phoneticPr fontId="9" type="noConversion"/>
  </si>
  <si>
    <t>412925********2211</t>
    <phoneticPr fontId="9" type="noConversion"/>
  </si>
  <si>
    <t>411324********1540</t>
    <phoneticPr fontId="9" type="noConversion"/>
  </si>
  <si>
    <t>412925********221X</t>
    <phoneticPr fontId="9" type="noConversion"/>
  </si>
  <si>
    <t>412925********2215</t>
    <phoneticPr fontId="9" type="noConversion"/>
  </si>
  <si>
    <t>411324********2212</t>
    <phoneticPr fontId="9" type="noConversion"/>
  </si>
  <si>
    <t>412925********2222</t>
    <phoneticPr fontId="9" type="noConversion"/>
  </si>
  <si>
    <t>411324********2250</t>
    <phoneticPr fontId="9" type="noConversion"/>
  </si>
  <si>
    <t>412925********2221</t>
    <phoneticPr fontId="9" type="noConversion"/>
  </si>
  <si>
    <t>411324********3882</t>
    <phoneticPr fontId="9" type="noConversion"/>
  </si>
  <si>
    <t>412926********0067</t>
    <phoneticPr fontId="9" type="noConversion"/>
  </si>
  <si>
    <t>412925********2250</t>
    <phoneticPr fontId="9" type="noConversion"/>
  </si>
  <si>
    <t>411324********2218</t>
    <phoneticPr fontId="9" type="noConversion"/>
  </si>
  <si>
    <t>411324********225X</t>
    <phoneticPr fontId="9" type="noConversion"/>
  </si>
  <si>
    <t>411324********2211</t>
    <phoneticPr fontId="9" type="noConversion"/>
  </si>
  <si>
    <t>412925********2217</t>
    <phoneticPr fontId="9" type="noConversion"/>
  </si>
  <si>
    <t>412925********2219</t>
    <phoneticPr fontId="9" type="noConversion"/>
  </si>
  <si>
    <t>412925********223X</t>
    <phoneticPr fontId="9" type="noConversion"/>
  </si>
  <si>
    <t>411324********2246</t>
    <phoneticPr fontId="9" type="noConversion"/>
  </si>
  <si>
    <t>412925********2237</t>
    <phoneticPr fontId="9" type="noConversion"/>
  </si>
  <si>
    <t>412925********2220</t>
    <phoneticPr fontId="9" type="noConversion"/>
  </si>
  <si>
    <t>411324********2222</t>
    <phoneticPr fontId="9" type="noConversion"/>
  </si>
  <si>
    <t>411324********2231</t>
    <phoneticPr fontId="9" type="noConversion"/>
  </si>
  <si>
    <t>412925********2218</t>
    <phoneticPr fontId="9" type="noConversion"/>
  </si>
  <si>
    <t>412925********2227</t>
    <phoneticPr fontId="9" type="noConversion"/>
  </si>
  <si>
    <t>411324********2280</t>
    <phoneticPr fontId="9" type="noConversion"/>
  </si>
  <si>
    <t>411324********1546</t>
    <phoneticPr fontId="9" type="noConversion"/>
  </si>
  <si>
    <t>412925********2213</t>
    <phoneticPr fontId="9" type="noConversion"/>
  </si>
  <si>
    <t>411324********2235</t>
    <phoneticPr fontId="9" type="noConversion"/>
  </si>
  <si>
    <t>412925********2248</t>
    <phoneticPr fontId="9" type="noConversion"/>
  </si>
  <si>
    <t>412925********2224</t>
    <phoneticPr fontId="9" type="noConversion"/>
  </si>
  <si>
    <t>411324********2240</t>
    <phoneticPr fontId="9" type="noConversion"/>
  </si>
  <si>
    <t>412925********2245</t>
    <phoneticPr fontId="9" type="noConversion"/>
  </si>
  <si>
    <t>412925********2262</t>
    <phoneticPr fontId="9" type="noConversion"/>
  </si>
  <si>
    <t>412925********2258</t>
    <phoneticPr fontId="9" type="noConversion"/>
  </si>
  <si>
    <t>412925********2271</t>
    <phoneticPr fontId="9" type="noConversion"/>
  </si>
  <si>
    <t>412924********0724</t>
    <phoneticPr fontId="9" type="noConversion"/>
  </si>
  <si>
    <t>412925********2267</t>
    <phoneticPr fontId="9" type="noConversion"/>
  </si>
  <si>
    <t>412925********2300</t>
    <phoneticPr fontId="9" type="noConversion"/>
  </si>
  <si>
    <t>411324********2239</t>
    <phoneticPr fontId="9" type="noConversion"/>
  </si>
  <si>
    <t>411324********2265</t>
    <phoneticPr fontId="9" type="noConversion"/>
  </si>
  <si>
    <t>412925********2268</t>
    <phoneticPr fontId="9" type="noConversion"/>
  </si>
  <si>
    <t>412925********2210</t>
    <phoneticPr fontId="9" type="noConversion"/>
  </si>
  <si>
    <t>412925********2290</t>
    <phoneticPr fontId="9" type="noConversion"/>
  </si>
  <si>
    <t>411324********2827</t>
    <phoneticPr fontId="9" type="noConversion"/>
  </si>
  <si>
    <t>411324********2245</t>
    <phoneticPr fontId="9" type="noConversion"/>
  </si>
  <si>
    <t>412925********2264</t>
    <phoneticPr fontId="9" type="noConversion"/>
  </si>
  <si>
    <t>411324********2821</t>
    <phoneticPr fontId="9" type="noConversion"/>
  </si>
  <si>
    <t>411324********2230</t>
    <phoneticPr fontId="9" type="noConversion"/>
  </si>
  <si>
    <t>411324********2215</t>
    <phoneticPr fontId="9" type="noConversion"/>
  </si>
  <si>
    <t>411324********1929</t>
    <phoneticPr fontId="9" type="noConversion"/>
  </si>
  <si>
    <t>412925********0528</t>
    <phoneticPr fontId="9" type="noConversion"/>
  </si>
  <si>
    <t>412925********0557</t>
    <phoneticPr fontId="9" type="noConversion"/>
  </si>
  <si>
    <t>412925********0539</t>
    <phoneticPr fontId="9" type="noConversion"/>
  </si>
  <si>
    <t>411324********0084</t>
    <phoneticPr fontId="9" type="noConversion"/>
  </si>
  <si>
    <t>411324********0563</t>
    <phoneticPr fontId="9" type="noConversion"/>
  </si>
  <si>
    <t>412925********0524</t>
    <phoneticPr fontId="9" type="noConversion"/>
  </si>
  <si>
    <t>411324********4514</t>
    <phoneticPr fontId="9" type="noConversion"/>
  </si>
  <si>
    <t>411324********4593</t>
    <phoneticPr fontId="9" type="noConversion"/>
  </si>
  <si>
    <t>412925********4545</t>
    <phoneticPr fontId="9" type="noConversion"/>
  </si>
  <si>
    <t>412925********4521</t>
    <phoneticPr fontId="9" type="noConversion"/>
  </si>
  <si>
    <t>411324********4521</t>
    <phoneticPr fontId="9" type="noConversion"/>
  </si>
  <si>
    <t>412925********4517</t>
    <phoneticPr fontId="9" type="noConversion"/>
  </si>
  <si>
    <t>412925********4544</t>
    <phoneticPr fontId="9" type="noConversion"/>
  </si>
  <si>
    <t>412925********4552</t>
    <phoneticPr fontId="9" type="noConversion"/>
  </si>
  <si>
    <t>411324********4580</t>
    <phoneticPr fontId="9" type="noConversion"/>
  </si>
  <si>
    <t>411324********4548</t>
    <phoneticPr fontId="9" type="noConversion"/>
  </si>
  <si>
    <t>513022********4598</t>
    <phoneticPr fontId="9" type="noConversion"/>
  </si>
  <si>
    <t>412925********4518</t>
    <phoneticPr fontId="9" type="noConversion"/>
  </si>
  <si>
    <t>412925********4536</t>
    <phoneticPr fontId="9" type="noConversion"/>
  </si>
  <si>
    <t>412925********4538</t>
    <phoneticPr fontId="9" type="noConversion"/>
  </si>
  <si>
    <t>412925********4548</t>
    <phoneticPr fontId="9" type="noConversion"/>
  </si>
  <si>
    <t>411324********455X</t>
    <phoneticPr fontId="9" type="noConversion"/>
  </si>
  <si>
    <t>412925********4584</t>
    <phoneticPr fontId="9" type="noConversion"/>
  </si>
  <si>
    <t>411324********4524</t>
    <phoneticPr fontId="9" type="noConversion"/>
  </si>
  <si>
    <t>412925********4562</t>
    <phoneticPr fontId="9" type="noConversion"/>
  </si>
  <si>
    <t>412925********4516</t>
    <phoneticPr fontId="9" type="noConversion"/>
  </si>
  <si>
    <t>411324********4571</t>
    <phoneticPr fontId="9" type="noConversion"/>
  </si>
  <si>
    <t>411324********4526</t>
    <phoneticPr fontId="9" type="noConversion"/>
  </si>
  <si>
    <t>412925********1700</t>
    <phoneticPr fontId="9" type="noConversion"/>
  </si>
  <si>
    <t>420321********7422</t>
    <phoneticPr fontId="9" type="noConversion"/>
  </si>
  <si>
    <t>412925********3487</t>
    <phoneticPr fontId="9" type="noConversion"/>
  </si>
  <si>
    <t>412925********4515</t>
    <phoneticPr fontId="9" type="noConversion"/>
  </si>
  <si>
    <t>412925********4220</t>
    <phoneticPr fontId="9" type="noConversion"/>
  </si>
  <si>
    <t>411324********4520</t>
    <phoneticPr fontId="9" type="noConversion"/>
  </si>
  <si>
    <t>412925********4527</t>
    <phoneticPr fontId="9" type="noConversion"/>
  </si>
  <si>
    <t>412925********4600</t>
    <phoneticPr fontId="9" type="noConversion"/>
  </si>
  <si>
    <t>412925********4532</t>
    <phoneticPr fontId="9" type="noConversion"/>
  </si>
  <si>
    <t>412925********4555</t>
    <phoneticPr fontId="9" type="noConversion"/>
  </si>
  <si>
    <t>411324********1162</t>
    <phoneticPr fontId="9" type="noConversion"/>
  </si>
  <si>
    <t>411324********4569</t>
    <phoneticPr fontId="9" type="noConversion"/>
  </si>
  <si>
    <t>411327********0625</t>
    <phoneticPr fontId="9" type="noConversion"/>
  </si>
  <si>
    <t>411324********452X</t>
    <phoneticPr fontId="9" type="noConversion"/>
  </si>
  <si>
    <t>411324********4559</t>
    <phoneticPr fontId="9" type="noConversion"/>
  </si>
  <si>
    <t>411324********4517</t>
    <phoneticPr fontId="9" type="noConversion"/>
  </si>
  <si>
    <t>412925********098X</t>
    <phoneticPr fontId="9" type="noConversion"/>
  </si>
  <si>
    <t>411324********4512</t>
    <phoneticPr fontId="9" type="noConversion"/>
  </si>
  <si>
    <t>411324********4538</t>
    <phoneticPr fontId="9" type="noConversion"/>
  </si>
  <si>
    <t>412925********4513</t>
    <phoneticPr fontId="9" type="noConversion"/>
  </si>
  <si>
    <t>411324********4516</t>
    <phoneticPr fontId="9" type="noConversion"/>
  </si>
  <si>
    <t>412925********452X</t>
    <phoneticPr fontId="9" type="noConversion"/>
  </si>
  <si>
    <t>411324********4568</t>
    <phoneticPr fontId="9" type="noConversion"/>
  </si>
  <si>
    <t>411324********5902</t>
    <phoneticPr fontId="9" type="noConversion"/>
  </si>
  <si>
    <t>411324********4326</t>
    <phoneticPr fontId="9" type="noConversion"/>
  </si>
  <si>
    <t>412925********4642</t>
    <phoneticPr fontId="9" type="noConversion"/>
  </si>
  <si>
    <t>411324********4599</t>
    <phoneticPr fontId="9" type="noConversion"/>
  </si>
  <si>
    <t>412925********0596</t>
    <phoneticPr fontId="9" type="noConversion"/>
  </si>
  <si>
    <t>412925********0518</t>
    <phoneticPr fontId="9" type="noConversion"/>
  </si>
  <si>
    <t>412925********3232</t>
    <phoneticPr fontId="9" type="noConversion"/>
  </si>
  <si>
    <t>411324********3213</t>
    <phoneticPr fontId="9" type="noConversion"/>
  </si>
  <si>
    <t>411324********3023</t>
    <phoneticPr fontId="9" type="noConversion"/>
  </si>
  <si>
    <t>412925********3261</t>
    <phoneticPr fontId="9" type="noConversion"/>
  </si>
  <si>
    <t>412925********3223</t>
    <phoneticPr fontId="9" type="noConversion"/>
  </si>
  <si>
    <t>412925********3047</t>
    <phoneticPr fontId="9" type="noConversion"/>
  </si>
  <si>
    <t>412925********3214</t>
    <phoneticPr fontId="9" type="noConversion"/>
  </si>
  <si>
    <t>412925********3218</t>
    <phoneticPr fontId="9" type="noConversion"/>
  </si>
  <si>
    <t>411324********3216</t>
    <phoneticPr fontId="9" type="noConversion"/>
  </si>
  <si>
    <t>412925********3250</t>
    <phoneticPr fontId="9" type="noConversion"/>
  </si>
  <si>
    <t>412925********3237</t>
    <phoneticPr fontId="9" type="noConversion"/>
  </si>
  <si>
    <t>412925********3219</t>
    <phoneticPr fontId="9" type="noConversion"/>
  </si>
  <si>
    <t>412925********3255</t>
    <phoneticPr fontId="9" type="noConversion"/>
  </si>
  <si>
    <t>412925********3210</t>
    <phoneticPr fontId="9" type="noConversion"/>
  </si>
  <si>
    <t>411324********3231</t>
    <phoneticPr fontId="9" type="noConversion"/>
  </si>
  <si>
    <t>412925********3236</t>
    <phoneticPr fontId="9" type="noConversion"/>
  </si>
  <si>
    <t>412925********3212</t>
    <phoneticPr fontId="9" type="noConversion"/>
  </si>
  <si>
    <t>411324********1110</t>
    <phoneticPr fontId="9" type="noConversion"/>
  </si>
  <si>
    <t>412925********3215</t>
    <phoneticPr fontId="9" type="noConversion"/>
  </si>
  <si>
    <t>411324********3210</t>
    <phoneticPr fontId="9" type="noConversion"/>
  </si>
  <si>
    <t>412925********321X</t>
    <phoneticPr fontId="9" type="noConversion"/>
  </si>
  <si>
    <t>411324********3228</t>
    <phoneticPr fontId="9" type="noConversion"/>
  </si>
  <si>
    <t>412925********3235</t>
    <phoneticPr fontId="9" type="noConversion"/>
  </si>
  <si>
    <t>412925********3216</t>
    <phoneticPr fontId="9" type="noConversion"/>
  </si>
  <si>
    <t>411324********321X</t>
    <phoneticPr fontId="9" type="noConversion"/>
  </si>
  <si>
    <t>412925********3228</t>
    <phoneticPr fontId="9" type="noConversion"/>
  </si>
  <si>
    <t>412925********3301</t>
    <phoneticPr fontId="9" type="noConversion"/>
  </si>
  <si>
    <t>412925********324X</t>
    <phoneticPr fontId="9" type="noConversion"/>
  </si>
  <si>
    <t>411324********3307</t>
    <phoneticPr fontId="9" type="noConversion"/>
  </si>
  <si>
    <t>412925********3249</t>
    <phoneticPr fontId="9" type="noConversion"/>
  </si>
  <si>
    <t>411324********3445</t>
    <phoneticPr fontId="9" type="noConversion"/>
  </si>
  <si>
    <t>411324********3247</t>
    <phoneticPr fontId="9" type="noConversion"/>
  </si>
  <si>
    <t>412925********3289</t>
    <phoneticPr fontId="9" type="noConversion"/>
  </si>
  <si>
    <t>411324********3219</t>
    <phoneticPr fontId="9" type="noConversion"/>
  </si>
  <si>
    <t>411324********3233</t>
    <phoneticPr fontId="9" type="noConversion"/>
  </si>
  <si>
    <t>412925********3230</t>
    <phoneticPr fontId="9" type="noConversion"/>
  </si>
  <si>
    <t>411324********3232</t>
    <phoneticPr fontId="9" type="noConversion"/>
  </si>
  <si>
    <t>411323********3829</t>
    <phoneticPr fontId="9" type="noConversion"/>
  </si>
  <si>
    <t>411324********3443</t>
    <phoneticPr fontId="9" type="noConversion"/>
  </si>
  <si>
    <t>411324********3306</t>
    <phoneticPr fontId="9" type="noConversion"/>
  </si>
  <si>
    <t>412925********3234</t>
    <phoneticPr fontId="9" type="noConversion"/>
  </si>
  <si>
    <t>412902********3524</t>
    <phoneticPr fontId="9" type="noConversion"/>
  </si>
  <si>
    <t>412902********3942</t>
    <phoneticPr fontId="9" type="noConversion"/>
  </si>
  <si>
    <t>412925********3247</t>
    <phoneticPr fontId="9" type="noConversion"/>
  </si>
  <si>
    <t>412925********322X</t>
    <phoneticPr fontId="9" type="noConversion"/>
  </si>
  <si>
    <t>412925********3226</t>
    <phoneticPr fontId="9" type="noConversion"/>
  </si>
  <si>
    <t>411324********3222</t>
    <phoneticPr fontId="9" type="noConversion"/>
  </si>
  <si>
    <t>412925********3242</t>
    <phoneticPr fontId="9" type="noConversion"/>
  </si>
  <si>
    <t>412902********3546</t>
    <phoneticPr fontId="9" type="noConversion"/>
  </si>
  <si>
    <t>412925********3264</t>
    <phoneticPr fontId="9" type="noConversion"/>
  </si>
  <si>
    <t>412925********3241</t>
    <phoneticPr fontId="9" type="noConversion"/>
  </si>
  <si>
    <t>412925********3243</t>
    <phoneticPr fontId="9" type="noConversion"/>
  </si>
  <si>
    <t>412925********3260</t>
    <phoneticPr fontId="9" type="noConversion"/>
  </si>
  <si>
    <t>411324********322X</t>
    <phoneticPr fontId="9" type="noConversion"/>
  </si>
  <si>
    <t>412925********3220</t>
    <phoneticPr fontId="9" type="noConversion"/>
  </si>
  <si>
    <t>412930********3561</t>
    <phoneticPr fontId="9" type="noConversion"/>
  </si>
  <si>
    <t>411324********3226</t>
    <phoneticPr fontId="9" type="noConversion"/>
  </si>
  <si>
    <t>411381********3566</t>
    <phoneticPr fontId="9" type="noConversion"/>
  </si>
  <si>
    <t>412925********3259</t>
    <phoneticPr fontId="9" type="noConversion"/>
  </si>
  <si>
    <t>412925********3227</t>
    <phoneticPr fontId="9" type="noConversion"/>
  </si>
  <si>
    <t>412925********152X</t>
    <phoneticPr fontId="9" type="noConversion"/>
  </si>
  <si>
    <t>412925********3213</t>
    <phoneticPr fontId="9" type="noConversion"/>
  </si>
  <si>
    <t>411324********3258</t>
    <phoneticPr fontId="9" type="noConversion"/>
  </si>
  <si>
    <t>412925********3041</t>
    <phoneticPr fontId="9" type="noConversion"/>
  </si>
  <si>
    <t>411324********3215</t>
    <phoneticPr fontId="9" type="noConversion"/>
  </si>
  <si>
    <t>412925********3294</t>
    <phoneticPr fontId="9" type="noConversion"/>
  </si>
  <si>
    <t>412925********3254</t>
    <phoneticPr fontId="9" type="noConversion"/>
  </si>
  <si>
    <t>412925********323X</t>
    <phoneticPr fontId="9" type="noConversion"/>
  </si>
  <si>
    <t>412925********3231</t>
    <phoneticPr fontId="9" type="noConversion"/>
  </si>
  <si>
    <t>412925********3272</t>
    <phoneticPr fontId="9" type="noConversion"/>
  </si>
  <si>
    <t>420321********1145</t>
    <phoneticPr fontId="9" type="noConversion"/>
  </si>
  <si>
    <t>420381********4620</t>
    <phoneticPr fontId="9" type="noConversion"/>
  </si>
  <si>
    <t>412926********4944</t>
    <phoneticPr fontId="9" type="noConversion"/>
  </si>
  <si>
    <t>412925********3292</t>
    <phoneticPr fontId="9" type="noConversion"/>
  </si>
  <si>
    <t>412925********3217</t>
    <phoneticPr fontId="9" type="noConversion"/>
  </si>
  <si>
    <t>420322********5126</t>
    <phoneticPr fontId="9" type="noConversion"/>
  </si>
  <si>
    <t>412925********3240</t>
    <phoneticPr fontId="9" type="noConversion"/>
  </si>
  <si>
    <t>411324********3262</t>
    <phoneticPr fontId="9" type="noConversion"/>
  </si>
  <si>
    <t>612523********1720</t>
    <phoneticPr fontId="9" type="noConversion"/>
  </si>
  <si>
    <t>411324********3426</t>
    <phoneticPr fontId="9" type="noConversion"/>
  </si>
  <si>
    <t>411381********3528</t>
    <phoneticPr fontId="9" type="noConversion"/>
  </si>
  <si>
    <t>412925********3274</t>
    <phoneticPr fontId="9" type="noConversion"/>
  </si>
  <si>
    <t>412925********3508</t>
    <phoneticPr fontId="9" type="noConversion"/>
  </si>
  <si>
    <t>411324********323X</t>
    <phoneticPr fontId="9" type="noConversion"/>
  </si>
  <si>
    <t>411324********3229</t>
    <phoneticPr fontId="9" type="noConversion"/>
  </si>
  <si>
    <t>411324********3221</t>
    <phoneticPr fontId="9" type="noConversion"/>
  </si>
  <si>
    <t>412925********3245</t>
    <phoneticPr fontId="9" type="noConversion"/>
  </si>
  <si>
    <t>412902********3922</t>
    <phoneticPr fontId="9" type="noConversion"/>
  </si>
  <si>
    <t>411324********3225</t>
    <phoneticPr fontId="9" type="noConversion"/>
  </si>
  <si>
    <t>412925********3469</t>
    <phoneticPr fontId="9" type="noConversion"/>
  </si>
  <si>
    <t>412925********3238</t>
    <phoneticPr fontId="9" type="noConversion"/>
  </si>
  <si>
    <t>411324********5586</t>
    <phoneticPr fontId="9" type="noConversion"/>
  </si>
  <si>
    <t>411324********3236</t>
    <phoneticPr fontId="9" type="noConversion"/>
  </si>
  <si>
    <t>412925********3266</t>
    <phoneticPr fontId="9" type="noConversion"/>
  </si>
  <si>
    <t>412925********3211</t>
    <phoneticPr fontId="9" type="noConversion"/>
  </si>
  <si>
    <t>411324********4589</t>
    <phoneticPr fontId="9" type="noConversion"/>
  </si>
  <si>
    <t>411324********3223</t>
    <phoneticPr fontId="9" type="noConversion"/>
  </si>
  <si>
    <t>412925********3224</t>
    <phoneticPr fontId="9" type="noConversion"/>
  </si>
  <si>
    <t>412925********4210</t>
    <phoneticPr fontId="9" type="noConversion"/>
  </si>
  <si>
    <t>411324********4211</t>
    <phoneticPr fontId="9" type="noConversion"/>
  </si>
  <si>
    <t>412925********4233</t>
    <phoneticPr fontId="9" type="noConversion"/>
  </si>
  <si>
    <t>412925********4250</t>
    <phoneticPr fontId="9" type="noConversion"/>
  </si>
  <si>
    <t>412925********4222</t>
    <phoneticPr fontId="9" type="noConversion"/>
  </si>
  <si>
    <t>412925********4247</t>
    <phoneticPr fontId="9" type="noConversion"/>
  </si>
  <si>
    <t>412925********4235</t>
    <phoneticPr fontId="9" type="noConversion"/>
  </si>
  <si>
    <t>412925********425X</t>
    <phoneticPr fontId="9" type="noConversion"/>
  </si>
  <si>
    <t>412925********4234</t>
    <phoneticPr fontId="9" type="noConversion"/>
  </si>
  <si>
    <t>412925********4230</t>
    <phoneticPr fontId="9" type="noConversion"/>
  </si>
  <si>
    <t>412925********4260</t>
    <phoneticPr fontId="9" type="noConversion"/>
  </si>
  <si>
    <t>412925********4238</t>
    <phoneticPr fontId="9" type="noConversion"/>
  </si>
  <si>
    <t>411324********5553</t>
    <phoneticPr fontId="9" type="noConversion"/>
  </si>
  <si>
    <t>411324********4227</t>
    <phoneticPr fontId="9" type="noConversion"/>
  </si>
  <si>
    <t>412925********4320</t>
    <phoneticPr fontId="9" type="noConversion"/>
  </si>
  <si>
    <t>412925********4231</t>
    <phoneticPr fontId="9" type="noConversion"/>
  </si>
  <si>
    <t>411324********4031</t>
    <phoneticPr fontId="9" type="noConversion"/>
  </si>
  <si>
    <t>411324********4014</t>
    <phoneticPr fontId="9" type="noConversion"/>
  </si>
  <si>
    <t>411324********4010</t>
    <phoneticPr fontId="9" type="noConversion"/>
  </si>
  <si>
    <t>411324********4052</t>
    <phoneticPr fontId="9" type="noConversion"/>
  </si>
  <si>
    <t>411324********4143</t>
    <phoneticPr fontId="9" type="noConversion"/>
  </si>
  <si>
    <t>412925********6028</t>
    <phoneticPr fontId="9" type="noConversion"/>
  </si>
  <si>
    <t>612523********1310</t>
    <phoneticPr fontId="9" type="noConversion"/>
  </si>
  <si>
    <t>411324********4022</t>
    <phoneticPr fontId="9" type="noConversion"/>
  </si>
  <si>
    <t>411324********4248</t>
    <phoneticPr fontId="9" type="noConversion"/>
  </si>
  <si>
    <t>412925********4042</t>
    <phoneticPr fontId="9" type="noConversion"/>
  </si>
  <si>
    <t>411324********4038</t>
    <phoneticPr fontId="9" type="noConversion"/>
  </si>
  <si>
    <t>411324********4030</t>
    <phoneticPr fontId="9" type="noConversion"/>
  </si>
  <si>
    <t>411324********4034</t>
    <phoneticPr fontId="9" type="noConversion"/>
  </si>
  <si>
    <t>411324********4013</t>
    <phoneticPr fontId="9" type="noConversion"/>
  </si>
  <si>
    <t>411324********4016</t>
    <phoneticPr fontId="9" type="noConversion"/>
  </si>
  <si>
    <t>411303********5128</t>
    <phoneticPr fontId="9" type="noConversion"/>
  </si>
  <si>
    <t>411324********4020</t>
    <phoneticPr fontId="9" type="noConversion"/>
  </si>
  <si>
    <t>411324********4028</t>
    <phoneticPr fontId="9" type="noConversion"/>
  </si>
  <si>
    <t>411324********4025</t>
    <phoneticPr fontId="9" type="noConversion"/>
  </si>
  <si>
    <t>411324********4029</t>
    <phoneticPr fontId="9" type="noConversion"/>
  </si>
  <si>
    <t>411324********4024</t>
    <phoneticPr fontId="9" type="noConversion"/>
  </si>
  <si>
    <t>412925********4252</t>
    <phoneticPr fontId="9" type="noConversion"/>
  </si>
  <si>
    <t>412925********4211</t>
    <phoneticPr fontId="9" type="noConversion"/>
  </si>
  <si>
    <t>412925********4239</t>
    <phoneticPr fontId="9" type="noConversion"/>
  </si>
  <si>
    <t>412925********4219</t>
    <phoneticPr fontId="9" type="noConversion"/>
  </si>
  <si>
    <t>411324********4222</t>
    <phoneticPr fontId="9" type="noConversion"/>
  </si>
  <si>
    <t>411324********342X</t>
    <phoneticPr fontId="9" type="noConversion"/>
  </si>
  <si>
    <t>412925********4287</t>
    <phoneticPr fontId="9" type="noConversion"/>
  </si>
  <si>
    <t>412925********4244</t>
    <phoneticPr fontId="9" type="noConversion"/>
  </si>
  <si>
    <t>411324********4036</t>
    <phoneticPr fontId="9" type="noConversion"/>
  </si>
  <si>
    <t>412902********2624</t>
    <phoneticPr fontId="9" type="noConversion"/>
  </si>
  <si>
    <t>412925********4427</t>
    <phoneticPr fontId="9" type="noConversion"/>
  </si>
  <si>
    <t>412925********4226</t>
    <phoneticPr fontId="9" type="noConversion"/>
  </si>
  <si>
    <t>412925********4227</t>
    <phoneticPr fontId="9" type="noConversion"/>
  </si>
  <si>
    <t>411324********4223</t>
    <phoneticPr fontId="9" type="noConversion"/>
  </si>
  <si>
    <t>411324********4260</t>
    <phoneticPr fontId="9" type="noConversion"/>
  </si>
  <si>
    <t>412925********4221</t>
    <phoneticPr fontId="9" type="noConversion"/>
  </si>
  <si>
    <t>411324********4232</t>
    <phoneticPr fontId="9" type="noConversion"/>
  </si>
  <si>
    <t>412925********4285</t>
    <phoneticPr fontId="9" type="noConversion"/>
  </si>
  <si>
    <t>411324********4011</t>
    <phoneticPr fontId="9" type="noConversion"/>
  </si>
  <si>
    <t>411324********4100</t>
    <phoneticPr fontId="9" type="noConversion"/>
  </si>
  <si>
    <t>411324********4012</t>
    <phoneticPr fontId="9" type="noConversion"/>
  </si>
  <si>
    <t>412925********4256</t>
    <phoneticPr fontId="9" type="noConversion"/>
  </si>
  <si>
    <t>412925********4259</t>
    <phoneticPr fontId="9" type="noConversion"/>
  </si>
  <si>
    <t>412925********4232</t>
    <phoneticPr fontId="9" type="noConversion"/>
  </si>
  <si>
    <t>411324********4213</t>
    <phoneticPr fontId="9" type="noConversion"/>
  </si>
  <si>
    <t>412925********4264</t>
    <phoneticPr fontId="9" type="noConversion"/>
  </si>
  <si>
    <t>411381********4527</t>
    <phoneticPr fontId="9" type="noConversion"/>
  </si>
  <si>
    <t>411324********404X</t>
    <phoneticPr fontId="9" type="noConversion"/>
  </si>
  <si>
    <t>411324********4246</t>
    <phoneticPr fontId="9" type="noConversion"/>
  </si>
  <si>
    <t>412925********422X</t>
    <phoneticPr fontId="9" type="noConversion"/>
  </si>
  <si>
    <t>411324********4027</t>
    <phoneticPr fontId="9" type="noConversion"/>
  </si>
  <si>
    <t>411324********4063</t>
    <phoneticPr fontId="9" type="noConversion"/>
  </si>
  <si>
    <t>411324********401X</t>
    <phoneticPr fontId="9" type="noConversion"/>
  </si>
  <si>
    <t>411324********4059</t>
    <phoneticPr fontId="9" type="noConversion"/>
  </si>
  <si>
    <t>411324********5286</t>
    <phoneticPr fontId="9" type="noConversion"/>
  </si>
  <si>
    <t>412925********5830</t>
    <phoneticPr fontId="9" type="noConversion"/>
  </si>
  <si>
    <t>411327********4566</t>
    <phoneticPr fontId="9" type="noConversion"/>
  </si>
  <si>
    <t>411324********5247</t>
    <phoneticPr fontId="9" type="noConversion"/>
  </si>
  <si>
    <t>412925********5842</t>
    <phoneticPr fontId="9" type="noConversion"/>
  </si>
  <si>
    <t>412925********5824</t>
    <phoneticPr fontId="9" type="noConversion"/>
  </si>
  <si>
    <t>412902********674X</t>
    <phoneticPr fontId="9" type="noConversion"/>
  </si>
  <si>
    <t>412925********5813</t>
    <phoneticPr fontId="9" type="noConversion"/>
  </si>
  <si>
    <t>412925********5814</t>
    <phoneticPr fontId="9" type="noConversion"/>
  </si>
  <si>
    <t>412925********5819</t>
    <phoneticPr fontId="9" type="noConversion"/>
  </si>
  <si>
    <t>411324********583X</t>
    <phoneticPr fontId="9" type="noConversion"/>
  </si>
  <si>
    <t>411324********5832</t>
    <phoneticPr fontId="9" type="noConversion"/>
  </si>
  <si>
    <t>411324********5855</t>
    <phoneticPr fontId="9" type="noConversion"/>
  </si>
  <si>
    <t>412925********5818</t>
    <phoneticPr fontId="9" type="noConversion"/>
  </si>
  <si>
    <t>412925********5839</t>
    <phoneticPr fontId="9" type="noConversion"/>
  </si>
  <si>
    <t>412925********5835</t>
    <phoneticPr fontId="9" type="noConversion"/>
  </si>
  <si>
    <t>411324********5861</t>
    <phoneticPr fontId="9" type="noConversion"/>
  </si>
  <si>
    <t>412925********5877</t>
    <phoneticPr fontId="9" type="noConversion"/>
  </si>
  <si>
    <t>411324********5813</t>
    <phoneticPr fontId="9" type="noConversion"/>
  </si>
  <si>
    <t>412925********5810</t>
    <phoneticPr fontId="9" type="noConversion"/>
  </si>
  <si>
    <t>412925********5859</t>
    <phoneticPr fontId="9" type="noConversion"/>
  </si>
  <si>
    <t>412925********5811</t>
    <phoneticPr fontId="9" type="noConversion"/>
  </si>
  <si>
    <t>412925********5864</t>
    <phoneticPr fontId="9" type="noConversion"/>
  </si>
  <si>
    <t>411324********5819</t>
    <phoneticPr fontId="9" type="noConversion"/>
  </si>
  <si>
    <t>412925********5817</t>
    <phoneticPr fontId="9" type="noConversion"/>
  </si>
  <si>
    <t>412925********5816</t>
    <phoneticPr fontId="9" type="noConversion"/>
  </si>
  <si>
    <t>412925********5828</t>
    <phoneticPr fontId="9" type="noConversion"/>
  </si>
  <si>
    <t>411324********0587</t>
    <phoneticPr fontId="9" type="noConversion"/>
  </si>
  <si>
    <t>411324********5811</t>
    <phoneticPr fontId="9" type="noConversion"/>
  </si>
  <si>
    <t>412925********5849</t>
    <phoneticPr fontId="9" type="noConversion"/>
  </si>
  <si>
    <t>412925********5843</t>
    <phoneticPr fontId="9" type="noConversion"/>
  </si>
  <si>
    <t>412925********5869</t>
    <phoneticPr fontId="9" type="noConversion"/>
  </si>
  <si>
    <t>411324********581X</t>
    <phoneticPr fontId="9" type="noConversion"/>
  </si>
  <si>
    <t>411324********5810</t>
    <phoneticPr fontId="9" type="noConversion"/>
  </si>
  <si>
    <t>412925********5825</t>
    <phoneticPr fontId="9" type="noConversion"/>
  </si>
  <si>
    <t>412925********5851</t>
    <phoneticPr fontId="9" type="noConversion"/>
  </si>
  <si>
    <t>412925********583X</t>
    <phoneticPr fontId="9" type="noConversion"/>
  </si>
  <si>
    <t>411324********5817</t>
    <phoneticPr fontId="9" type="noConversion"/>
  </si>
  <si>
    <t>412925********5870</t>
    <phoneticPr fontId="9" type="noConversion"/>
  </si>
  <si>
    <t>412925********4865</t>
    <phoneticPr fontId="9" type="noConversion"/>
  </si>
  <si>
    <t>411324********5560</t>
    <phoneticPr fontId="9" type="noConversion"/>
  </si>
  <si>
    <t>412925********5556</t>
    <phoneticPr fontId="9" type="noConversion"/>
  </si>
  <si>
    <t>412925********4212</t>
    <phoneticPr fontId="9" type="noConversion"/>
  </si>
  <si>
    <t>412925********4268</t>
    <phoneticPr fontId="9" type="noConversion"/>
  </si>
  <si>
    <t>411324********4023</t>
    <phoneticPr fontId="9" type="noConversion"/>
  </si>
  <si>
    <t>412925********4215</t>
    <phoneticPr fontId="9" type="noConversion"/>
  </si>
  <si>
    <t>412925********4228</t>
    <phoneticPr fontId="9" type="noConversion"/>
  </si>
  <si>
    <t>411324********4283</t>
    <phoneticPr fontId="9" type="noConversion"/>
  </si>
  <si>
    <t>411324********4644</t>
    <phoneticPr fontId="9" type="noConversion"/>
  </si>
  <si>
    <t>411324********2933</t>
    <phoneticPr fontId="9" type="noConversion"/>
  </si>
  <si>
    <t>411324********5559</t>
    <phoneticPr fontId="9" type="noConversion"/>
  </si>
  <si>
    <t>411324********222X</t>
    <phoneticPr fontId="9" type="noConversion"/>
  </si>
  <si>
    <t>411324********0596</t>
    <phoneticPr fontId="9" type="noConversion"/>
  </si>
  <si>
    <t>412925********2432</t>
    <phoneticPr fontId="9" type="noConversion"/>
  </si>
  <si>
    <t>412925********2455</t>
    <phoneticPr fontId="9" type="noConversion"/>
  </si>
  <si>
    <t>411324********246X</t>
    <phoneticPr fontId="9" type="noConversion"/>
  </si>
  <si>
    <t>412925********2458</t>
    <phoneticPr fontId="9" type="noConversion"/>
  </si>
  <si>
    <t>412925********2446</t>
    <phoneticPr fontId="9" type="noConversion"/>
  </si>
  <si>
    <t>412925********2476</t>
    <phoneticPr fontId="9" type="noConversion"/>
  </si>
  <si>
    <t>450481********142X</t>
    <phoneticPr fontId="9" type="noConversion"/>
  </si>
  <si>
    <t>412925********4282</t>
    <phoneticPr fontId="9" type="noConversion"/>
  </si>
  <si>
    <t>412930********2226</t>
    <phoneticPr fontId="9" type="noConversion"/>
  </si>
  <si>
    <t>412925********4514</t>
    <phoneticPr fontId="9" type="noConversion"/>
  </si>
  <si>
    <t>412925********5620</t>
    <phoneticPr fontId="9" type="noConversion"/>
  </si>
  <si>
    <t>412925********0531</t>
    <phoneticPr fontId="9" type="noConversion"/>
  </si>
  <si>
    <t>412925********051X</t>
    <phoneticPr fontId="9" type="noConversion"/>
  </si>
  <si>
    <t>412925********1134</t>
    <phoneticPr fontId="9" type="noConversion"/>
  </si>
  <si>
    <t>412921********4046</t>
    <phoneticPr fontId="9" type="noConversion"/>
  </si>
  <si>
    <t>411324********0945</t>
    <phoneticPr fontId="9" type="noConversion"/>
  </si>
  <si>
    <t>412925********1153</t>
    <phoneticPr fontId="9" type="noConversion"/>
  </si>
  <si>
    <t>411326********0727</t>
    <phoneticPr fontId="9" type="noConversion"/>
  </si>
  <si>
    <t>411324********1147</t>
    <phoneticPr fontId="9" type="noConversion"/>
  </si>
  <si>
    <t>412925********5288</t>
    <phoneticPr fontId="9" type="noConversion"/>
  </si>
  <si>
    <t>511021********1768</t>
    <phoneticPr fontId="9" type="noConversion"/>
  </si>
  <si>
    <t>654127********2067</t>
    <phoneticPr fontId="9" type="noConversion"/>
  </si>
  <si>
    <t>412925********1113</t>
    <phoneticPr fontId="9" type="noConversion"/>
  </si>
  <si>
    <t>412925********117X</t>
    <phoneticPr fontId="9" type="noConversion"/>
  </si>
  <si>
    <t>412925********2228</t>
    <phoneticPr fontId="9" type="noConversion"/>
  </si>
  <si>
    <t>411324********2237</t>
    <phoneticPr fontId="9" type="noConversion"/>
  </si>
  <si>
    <t>412925********2251</t>
    <phoneticPr fontId="9" type="noConversion"/>
  </si>
  <si>
    <t>654126********1920</t>
    <phoneticPr fontId="9" type="noConversion"/>
  </si>
  <si>
    <t>411324********0967</t>
    <phoneticPr fontId="9" type="noConversion"/>
  </si>
  <si>
    <t>411324********0932</t>
    <phoneticPr fontId="9" type="noConversion"/>
  </si>
  <si>
    <t>411324********0913</t>
    <phoneticPr fontId="9" type="noConversion"/>
  </si>
  <si>
    <t>520112********032X</t>
    <phoneticPr fontId="9" type="noConversion"/>
  </si>
  <si>
    <t>412925********3262</t>
    <phoneticPr fontId="9" type="noConversion"/>
  </si>
  <si>
    <t>411324********3266</t>
    <phoneticPr fontId="9" type="noConversion"/>
  </si>
  <si>
    <t>411324********0048</t>
    <phoneticPr fontId="9" type="noConversion"/>
  </si>
  <si>
    <t>412925********6019</t>
    <phoneticPr fontId="9" type="noConversion"/>
  </si>
  <si>
    <t>411324********6018</t>
    <phoneticPr fontId="9" type="noConversion"/>
  </si>
  <si>
    <t>411324********6013</t>
    <phoneticPr fontId="9" type="noConversion"/>
  </si>
  <si>
    <t>412925********2266</t>
    <phoneticPr fontId="9" type="noConversion"/>
  </si>
  <si>
    <t>412925********3492</t>
    <phoneticPr fontId="9" type="noConversion"/>
  </si>
  <si>
    <t>411324********3825</t>
    <phoneticPr fontId="9" type="noConversion"/>
  </si>
  <si>
    <t>411324********0538</t>
    <phoneticPr fontId="9" type="noConversion"/>
  </si>
  <si>
    <t>412925********0548</t>
    <phoneticPr fontId="9" type="noConversion"/>
  </si>
  <si>
    <t>411324********4220</t>
    <phoneticPr fontId="9" type="noConversion"/>
  </si>
  <si>
    <t>412925********3034</t>
    <phoneticPr fontId="9" type="noConversion"/>
  </si>
  <si>
    <t>411324********4887</t>
    <phoneticPr fontId="9" type="noConversion"/>
  </si>
  <si>
    <t>411324********4868</t>
    <phoneticPr fontId="9" type="noConversion"/>
  </si>
  <si>
    <t>412925********554X</t>
    <phoneticPr fontId="9" type="noConversion"/>
  </si>
  <si>
    <t>412925********4849</t>
    <phoneticPr fontId="9" type="noConversion"/>
  </si>
  <si>
    <t>412925********1525</t>
    <phoneticPr fontId="9" type="noConversion"/>
  </si>
  <si>
    <t>610521********296X</t>
    <phoneticPr fontId="9" type="noConversion"/>
  </si>
  <si>
    <t>412925********093X</t>
    <phoneticPr fontId="9" type="noConversion"/>
  </si>
  <si>
    <t>412925********0957</t>
    <phoneticPr fontId="9" type="noConversion"/>
  </si>
  <si>
    <t>412925********0945</t>
    <phoneticPr fontId="9" type="noConversion"/>
  </si>
  <si>
    <t>412925********4534</t>
    <phoneticPr fontId="9" type="noConversion"/>
  </si>
  <si>
    <t>411324********1135</t>
    <phoneticPr fontId="9" type="noConversion"/>
  </si>
  <si>
    <t>412925********1142</t>
    <phoneticPr fontId="9" type="noConversion"/>
  </si>
  <si>
    <t>411324********2822</t>
    <phoneticPr fontId="9" type="noConversion"/>
  </si>
  <si>
    <t>乡镇（街道）</t>
    <phoneticPr fontId="9" type="noConversion"/>
  </si>
  <si>
    <t>2023年乡村公益性人员岗位补贴10月发放明细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</si>
</sst>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.mm\.dd"/>
  </numFmts>
  <fonts count="19" x14ac:knownFonts="1">
    <font>
      <sz val="11"/>
      <color theme="1"/>
      <name val="等线"/>
      <charset val="134"/>
      <scheme val="minor"/>
    </font>
    <font>
      <sz val="24"/>
      <color theme="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等线"/>
      <charset val="134"/>
      <scheme val="minor"/>
    </font>
    <font>
      <sz val="10"/>
      <name val="Arial"/>
      <family val="2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2"/>
      <color indexed="8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rgb="FFFF0000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 tint="4.9989318521683403E-2"/>
      <name val="仿宋"/>
      <family val="3"/>
      <charset val="134"/>
    </font>
    <font>
      <sz val="2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protection locked="0"/>
    </xf>
    <xf numFmtId="0" fontId="4" fillId="0" borderId="0">
      <alignment vertical="center"/>
    </xf>
    <xf numFmtId="0" fontId="7" fillId="0" borderId="0">
      <protection locked="0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1" xfId="0" applyFont="1" applyBorder="1" applyAlignment="1">
      <alignment horizontal="centerContinuous" vertical="center"/>
    </xf>
    <xf numFmtId="49" fontId="1" fillId="0" borderId="1" xfId="0" applyNumberFormat="1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49" fontId="0" fillId="0" borderId="1" xfId="0" applyNumberFormat="1" applyBorder="1" applyAlignment="1">
      <alignment horizontal="centerContinuous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10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1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4" applyNumberFormat="1" applyFont="1" applyBorder="1" applyAlignment="1">
      <alignment horizontal="center" vertical="center"/>
    </xf>
    <xf numFmtId="49" fontId="13" fillId="0" borderId="1" xfId="4" applyNumberFormat="1" applyFont="1" applyBorder="1" applyAlignment="1">
      <alignment horizontal="center" vertical="center" shrinkToFit="1"/>
    </xf>
    <xf numFmtId="0" fontId="13" fillId="0" borderId="1" xfId="4" applyFont="1" applyBorder="1" applyAlignment="1">
      <alignment horizontal="center" vertical="center" wrapText="1" shrinkToFit="1"/>
    </xf>
    <xf numFmtId="49" fontId="12" fillId="0" borderId="1" xfId="4" applyNumberFormat="1" applyFont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/>
    </xf>
    <xf numFmtId="49" fontId="14" fillId="0" borderId="1" xfId="0" quotePrefix="1" applyNumberFormat="1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9" fontId="13" fillId="0" borderId="1" xfId="3" applyNumberFormat="1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49" fontId="15" fillId="0" borderId="1" xfId="3" applyNumberFormat="1" applyFont="1" applyBorder="1" applyAlignment="1">
      <alignment horizontal="center" vertical="center"/>
    </xf>
    <xf numFmtId="49" fontId="12" fillId="0" borderId="1" xfId="4" applyNumberFormat="1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 shrinkToFit="1"/>
    </xf>
    <xf numFmtId="49" fontId="12" fillId="0" borderId="1" xfId="4" applyNumberFormat="1" applyFont="1" applyBorder="1" applyAlignment="1">
      <alignment horizontal="center" vertical="center" shrinkToFit="1"/>
    </xf>
    <xf numFmtId="176" fontId="13" fillId="0" borderId="1" xfId="3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2" fillId="0" borderId="1" xfId="11" applyFont="1" applyBorder="1" applyAlignment="1">
      <alignment horizontal="center" vertical="center" wrapText="1"/>
    </xf>
    <xf numFmtId="49" fontId="12" fillId="0" borderId="1" xfId="11" applyNumberFormat="1" applyFont="1" applyBorder="1" applyAlignment="1">
      <alignment horizontal="center" vertical="center"/>
    </xf>
    <xf numFmtId="49" fontId="12" fillId="0" borderId="1" xfId="1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 shrinkToFit="1"/>
    </xf>
    <xf numFmtId="49" fontId="12" fillId="0" borderId="1" xfId="3" applyNumberFormat="1" applyFont="1" applyBorder="1" applyAlignment="1">
      <alignment horizontal="center" vertical="center" shrinkToFit="1"/>
    </xf>
    <xf numFmtId="0" fontId="13" fillId="0" borderId="1" xfId="11" applyFont="1" applyBorder="1" applyAlignment="1">
      <alignment horizontal="center" vertical="center"/>
    </xf>
    <xf numFmtId="49" fontId="13" fillId="0" borderId="1" xfId="11" applyNumberFormat="1" applyFont="1" applyBorder="1" applyAlignment="1">
      <alignment horizontal="center" vertical="center"/>
    </xf>
    <xf numFmtId="49" fontId="12" fillId="0" borderId="1" xfId="4" applyNumberFormat="1" applyFont="1" applyBorder="1" applyAlignment="1">
      <alignment horizontal="center" vertical="center" wrapText="1" shrinkToFit="1"/>
    </xf>
    <xf numFmtId="0" fontId="16" fillId="0" borderId="1" xfId="3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/>
    </xf>
    <xf numFmtId="49" fontId="17" fillId="0" borderId="1" xfId="4" applyNumberFormat="1" applyFont="1" applyBorder="1" applyAlignment="1">
      <alignment horizontal="center" vertical="center"/>
    </xf>
    <xf numFmtId="49" fontId="14" fillId="0" borderId="1" xfId="3" applyNumberFormat="1" applyFont="1" applyBorder="1" applyAlignment="1">
      <alignment horizontal="center" vertical="center"/>
    </xf>
    <xf numFmtId="49" fontId="14" fillId="0" borderId="1" xfId="4" applyNumberFormat="1" applyFont="1" applyBorder="1" applyAlignment="1">
      <alignment horizontal="center" vertical="center"/>
    </xf>
    <xf numFmtId="49" fontId="14" fillId="0" borderId="1" xfId="3" applyNumberFormat="1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14" fontId="13" fillId="0" borderId="1" xfId="0" applyNumberFormat="1" applyFont="1" applyBorder="1">
      <alignment vertical="center"/>
    </xf>
    <xf numFmtId="0" fontId="13" fillId="0" borderId="1" xfId="11" applyFont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 shrinkToFit="1"/>
    </xf>
    <xf numFmtId="49" fontId="12" fillId="0" borderId="1" xfId="6" applyNumberFormat="1" applyFont="1" applyBorder="1" applyAlignment="1">
      <alignment horizontal="center" vertical="center"/>
    </xf>
    <xf numFmtId="0" fontId="14" fillId="0" borderId="1" xfId="11" applyFont="1" applyBorder="1" applyAlignment="1">
      <alignment horizontal="center" vertical="center"/>
    </xf>
    <xf numFmtId="49" fontId="14" fillId="0" borderId="1" xfId="14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20" applyFont="1" applyBorder="1" applyAlignment="1">
      <alignment horizontal="center" vertical="center"/>
    </xf>
    <xf numFmtId="49" fontId="12" fillId="0" borderId="1" xfId="22" applyNumberFormat="1" applyFont="1" applyBorder="1" applyAlignment="1">
      <alignment horizontal="center" vertical="center"/>
    </xf>
    <xf numFmtId="49" fontId="12" fillId="0" borderId="1" xfId="23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12" fillId="0" borderId="1" xfId="19" applyNumberFormat="1" applyFont="1" applyBorder="1" applyAlignment="1">
      <alignment horizontal="center" vertical="center"/>
    </xf>
    <xf numFmtId="0" fontId="12" fillId="0" borderId="1" xfId="19" applyFont="1" applyBorder="1" applyAlignment="1">
      <alignment horizontal="center" vertical="center"/>
    </xf>
    <xf numFmtId="49" fontId="14" fillId="0" borderId="1" xfId="7" applyNumberFormat="1" applyFont="1" applyBorder="1" applyAlignment="1">
      <alignment horizontal="center" vertical="center"/>
    </xf>
    <xf numFmtId="49" fontId="14" fillId="0" borderId="1" xfId="5" applyNumberFormat="1" applyFont="1" applyBorder="1" applyAlignment="1">
      <alignment horizontal="center" vertical="center"/>
    </xf>
    <xf numFmtId="0" fontId="14" fillId="0" borderId="1" xfId="19" applyFont="1" applyBorder="1" applyAlignment="1">
      <alignment horizontal="center" vertical="center"/>
    </xf>
    <xf numFmtId="49" fontId="14" fillId="0" borderId="1" xfId="21" applyNumberFormat="1" applyFont="1" applyBorder="1" applyAlignment="1">
      <alignment horizontal="center" vertical="center"/>
    </xf>
    <xf numFmtId="0" fontId="12" fillId="0" borderId="1" xfId="16" applyFont="1" applyBorder="1" applyAlignment="1">
      <alignment horizontal="center" vertical="center"/>
    </xf>
    <xf numFmtId="49" fontId="12" fillId="0" borderId="1" xfId="16" applyNumberFormat="1" applyFont="1" applyBorder="1" applyAlignment="1">
      <alignment horizontal="center" vertical="center"/>
    </xf>
    <xf numFmtId="49" fontId="14" fillId="0" borderId="1" xfId="16" applyNumberFormat="1" applyFont="1" applyBorder="1" applyAlignment="1">
      <alignment horizontal="center" vertical="center"/>
    </xf>
    <xf numFmtId="0" fontId="12" fillId="0" borderId="1" xfId="10" applyFont="1" applyBorder="1" applyAlignment="1" applyProtection="1">
      <alignment horizontal="center" vertical="center" wrapText="1" shrinkToFit="1"/>
    </xf>
    <xf numFmtId="0" fontId="14" fillId="0" borderId="1" xfId="16" applyFont="1" applyBorder="1" applyAlignment="1">
      <alignment horizontal="center" vertical="center" wrapText="1"/>
    </xf>
    <xf numFmtId="49" fontId="12" fillId="0" borderId="1" xfId="10" applyNumberFormat="1" applyFont="1" applyBorder="1" applyAlignment="1" applyProtection="1">
      <alignment horizontal="center" vertical="center"/>
    </xf>
    <xf numFmtId="0" fontId="16" fillId="0" borderId="1" xfId="16" applyFont="1" applyBorder="1" applyAlignment="1">
      <alignment horizontal="center" vertical="center"/>
    </xf>
    <xf numFmtId="49" fontId="16" fillId="0" borderId="1" xfId="16" applyNumberFormat="1" applyFont="1" applyBorder="1" applyAlignment="1">
      <alignment horizontal="center" vertical="center"/>
    </xf>
    <xf numFmtId="49" fontId="14" fillId="0" borderId="1" xfId="10" applyNumberFormat="1" applyFont="1" applyBorder="1" applyAlignment="1" applyProtection="1">
      <alignment horizontal="center" vertical="center"/>
    </xf>
    <xf numFmtId="0" fontId="14" fillId="0" borderId="1" xfId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4" fillId="0" borderId="1" xfId="1" quotePrefix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49" fontId="12" fillId="0" borderId="1" xfId="2" applyNumberFormat="1" applyFont="1" applyBorder="1" applyAlignment="1" applyProtection="1">
      <alignment horizontal="center" vertical="center"/>
      <protection locked="0"/>
    </xf>
    <xf numFmtId="49" fontId="14" fillId="0" borderId="1" xfId="2" applyNumberFormat="1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49" fontId="14" fillId="0" borderId="1" xfId="17" applyNumberFormat="1" applyFont="1" applyBorder="1" applyAlignment="1">
      <alignment horizontal="center" vertical="center"/>
    </xf>
    <xf numFmtId="0" fontId="12" fillId="0" borderId="1" xfId="13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2" fillId="0" borderId="1" xfId="18" applyFont="1" applyBorder="1" applyAlignment="1">
      <alignment horizontal="center" vertical="center"/>
    </xf>
    <xf numFmtId="49" fontId="12" fillId="0" borderId="1" xfId="18" applyNumberFormat="1" applyFont="1" applyBorder="1" applyAlignment="1">
      <alignment horizontal="center" vertical="center"/>
    </xf>
    <xf numFmtId="0" fontId="13" fillId="0" borderId="1" xfId="3" applyFont="1" applyBorder="1">
      <alignment vertical="center"/>
    </xf>
    <xf numFmtId="0" fontId="18" fillId="0" borderId="1" xfId="0" applyFont="1" applyBorder="1" applyAlignment="1">
      <alignment horizontal="centerContinuous" vertical="center"/>
    </xf>
  </cellXfs>
  <cellStyles count="24">
    <cellStyle name="常规" xfId="0" builtinId="0"/>
    <cellStyle name="常规 10" xfId="1" xr:uid="{00000000-0005-0000-0000-000031000000}"/>
    <cellStyle name="常规 11" xfId="2" xr:uid="{00000000-0005-0000-0000-000032000000}"/>
    <cellStyle name="常规 2" xfId="3" xr:uid="{00000000-0005-0000-0000-000033000000}"/>
    <cellStyle name="常规 2 2" xfId="4" xr:uid="{00000000-0005-0000-0000-000034000000}"/>
    <cellStyle name="常规 2 2 2" xfId="5" xr:uid="{00000000-0005-0000-0000-000035000000}"/>
    <cellStyle name="常规 2 3" xfId="6" xr:uid="{00000000-0005-0000-0000-000036000000}"/>
    <cellStyle name="常规 2 3 2" xfId="7" xr:uid="{00000000-0005-0000-0000-000037000000}"/>
    <cellStyle name="常规 2 30" xfId="8" xr:uid="{00000000-0005-0000-0000-000038000000}"/>
    <cellStyle name="常规 2 4" xfId="9" xr:uid="{00000000-0005-0000-0000-000039000000}"/>
    <cellStyle name="常规 2 5" xfId="10" xr:uid="{00000000-0005-0000-0000-00003A000000}"/>
    <cellStyle name="常规 3" xfId="11" xr:uid="{00000000-0005-0000-0000-00003B000000}"/>
    <cellStyle name="常规 3 2" xfId="12" xr:uid="{00000000-0005-0000-0000-00003C000000}"/>
    <cellStyle name="常规 3 3" xfId="13" xr:uid="{00000000-0005-0000-0000-00003D000000}"/>
    <cellStyle name="常规 4" xfId="14" xr:uid="{00000000-0005-0000-0000-00003E000000}"/>
    <cellStyle name="常规 5" xfId="15" xr:uid="{00000000-0005-0000-0000-00003F000000}"/>
    <cellStyle name="常规 6" xfId="16" xr:uid="{00000000-0005-0000-0000-000040000000}"/>
    <cellStyle name="常规 6 2" xfId="17" xr:uid="{00000000-0005-0000-0000-000041000000}"/>
    <cellStyle name="常规 7" xfId="18" xr:uid="{00000000-0005-0000-0000-000042000000}"/>
    <cellStyle name="常规 9" xfId="19" xr:uid="{00000000-0005-0000-0000-000043000000}"/>
    <cellStyle name="常规_Sheet1" xfId="20" xr:uid="{00000000-0005-0000-0000-000044000000}"/>
    <cellStyle name="常规_Sheet1_13" xfId="21" xr:uid="{00000000-0005-0000-0000-000045000000}"/>
    <cellStyle name="常规_Sheet1_2" xfId="22" xr:uid="{00000000-0005-0000-0000-000046000000}"/>
    <cellStyle name="常规_Sheet1_4" xfId="23" xr:uid="{00000000-0005-0000-0000-000047000000}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4920;\2023&#24180;&#20844;&#30410;&#24615;&#23703;&#20301;&#34917;&#36148;&#21450;&#36864;&#22238;&#24773;&#20917;\&#20065;&#26449;&#20844;&#30410;&#24615;&#23703;&#20301;\10&#26376;\2017&#24180;-2021&#24180;&#20065;&#26449;&#20844;&#30410;&#24615;&#23703;&#20301;&#36864;&#20986;&#21450;&#22312;&#23703;&#20154;&#21592;\2022&#24180;&#20065;&#26449;&#20844;&#30410;&#24615;&#23703;&#20301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3"/>
    </sheetNames>
    <sheetDataSet>
      <sheetData sheetId="0">
        <row r="3">
          <cell r="G3" t="str">
            <v>412925196207135263</v>
          </cell>
          <cell r="H3" t="str">
            <v>保绿保洁</v>
          </cell>
          <cell r="I3" t="str">
            <v>脱贫户</v>
          </cell>
          <cell r="J3" t="str">
            <v>是</v>
          </cell>
          <cell r="K3" t="str">
            <v>86321002900046484</v>
          </cell>
          <cell r="L3" t="str">
            <v>13333640336</v>
          </cell>
          <cell r="M3">
            <v>2021.6</v>
          </cell>
          <cell r="O3" t="str">
            <v>2024.5.31</v>
          </cell>
        </row>
        <row r="4">
          <cell r="G4" t="str">
            <v>41292519670424521X</v>
          </cell>
          <cell r="H4" t="str">
            <v>保绿保洁</v>
          </cell>
          <cell r="I4" t="str">
            <v>脱贫户</v>
          </cell>
          <cell r="J4" t="str">
            <v>是</v>
          </cell>
          <cell r="K4" t="str">
            <v>6217975130021167234</v>
          </cell>
          <cell r="L4" t="str">
            <v>13419902077</v>
          </cell>
          <cell r="M4">
            <v>2022.1</v>
          </cell>
          <cell r="O4" t="str">
            <v>2024.12.31</v>
          </cell>
        </row>
        <row r="5">
          <cell r="G5" t="str">
            <v>41292519720405522X</v>
          </cell>
          <cell r="H5" t="str">
            <v>保绿保洁</v>
          </cell>
          <cell r="I5" t="str">
            <v>脱贫户</v>
          </cell>
          <cell r="J5" t="str">
            <v>是</v>
          </cell>
          <cell r="K5" t="str">
            <v>623059186300203425</v>
          </cell>
          <cell r="L5" t="str">
            <v>17136172682</v>
          </cell>
          <cell r="M5">
            <v>2022.1</v>
          </cell>
          <cell r="O5" t="str">
            <v>2024.12.31</v>
          </cell>
        </row>
        <row r="6">
          <cell r="G6" t="str">
            <v>41292519611213521X</v>
          </cell>
          <cell r="H6" t="str">
            <v>保绿保洁</v>
          </cell>
          <cell r="I6" t="str">
            <v>脱贫户</v>
          </cell>
          <cell r="J6" t="str">
            <v>是</v>
          </cell>
          <cell r="K6" t="str">
            <v>622991786302355561</v>
          </cell>
          <cell r="L6" t="str">
            <v>13103672430</v>
          </cell>
          <cell r="M6">
            <v>2021.1</v>
          </cell>
          <cell r="O6" t="str">
            <v>2023.12.31</v>
          </cell>
        </row>
        <row r="7">
          <cell r="G7" t="str">
            <v>340826198901150826</v>
          </cell>
          <cell r="H7" t="str">
            <v>保绿保洁</v>
          </cell>
          <cell r="I7" t="str">
            <v>脱贫户</v>
          </cell>
          <cell r="J7" t="str">
            <v>是</v>
          </cell>
          <cell r="K7" t="str">
            <v>623059186301154833</v>
          </cell>
          <cell r="L7" t="str">
            <v>17737896230</v>
          </cell>
          <cell r="M7">
            <v>2022.1</v>
          </cell>
          <cell r="O7" t="str">
            <v>2024.12.31</v>
          </cell>
        </row>
        <row r="8">
          <cell r="G8" t="str">
            <v>412925197909185243</v>
          </cell>
          <cell r="H8" t="str">
            <v>保绿保洁</v>
          </cell>
          <cell r="I8" t="str">
            <v>脱贫户</v>
          </cell>
          <cell r="J8" t="str">
            <v>是</v>
          </cell>
          <cell r="K8" t="str">
            <v>623059186301677296</v>
          </cell>
          <cell r="L8" t="str">
            <v>18738712391</v>
          </cell>
          <cell r="M8">
            <v>2022.1</v>
          </cell>
          <cell r="O8" t="str">
            <v>2024.12.31</v>
          </cell>
        </row>
        <row r="9">
          <cell r="G9" t="str">
            <v>412925196406185220</v>
          </cell>
          <cell r="H9" t="str">
            <v>保绿保洁</v>
          </cell>
          <cell r="I9" t="str">
            <v>脱贫户</v>
          </cell>
          <cell r="J9" t="str">
            <v>是</v>
          </cell>
          <cell r="K9" t="str">
            <v>86321002700043702</v>
          </cell>
          <cell r="L9" t="str">
            <v>15203850821</v>
          </cell>
          <cell r="M9">
            <v>2022.1</v>
          </cell>
          <cell r="O9" t="str">
            <v>2024.12.31</v>
          </cell>
        </row>
        <row r="10">
          <cell r="G10" t="str">
            <v>412925196209145262</v>
          </cell>
          <cell r="H10" t="str">
            <v>保绿保洁</v>
          </cell>
          <cell r="I10" t="str">
            <v>脱贫户</v>
          </cell>
          <cell r="J10" t="str">
            <v>是</v>
          </cell>
          <cell r="L10" t="str">
            <v>17638970368</v>
          </cell>
          <cell r="M10">
            <v>2022.5</v>
          </cell>
          <cell r="O10" t="str">
            <v>2025.4.30</v>
          </cell>
        </row>
        <row r="11">
          <cell r="G11" t="str">
            <v>412925196605255279</v>
          </cell>
          <cell r="H11" t="str">
            <v>保绿保洁</v>
          </cell>
          <cell r="I11" t="str">
            <v>脱贫户</v>
          </cell>
          <cell r="J11" t="str">
            <v>是</v>
          </cell>
          <cell r="K11" t="str">
            <v>622991786301762585</v>
          </cell>
          <cell r="L11" t="str">
            <v>15936427729</v>
          </cell>
          <cell r="M11">
            <v>2021.6</v>
          </cell>
          <cell r="O11" t="str">
            <v>2024.5.31</v>
          </cell>
        </row>
        <row r="12">
          <cell r="G12" t="str">
            <v>411324197805295210</v>
          </cell>
          <cell r="H12" t="str">
            <v>保洁保绿</v>
          </cell>
          <cell r="I12" t="str">
            <v>脱贫户</v>
          </cell>
          <cell r="J12" t="str">
            <v>是</v>
          </cell>
          <cell r="K12" t="str">
            <v>6217975130006383418</v>
          </cell>
          <cell r="L12" t="str">
            <v>15938822926</v>
          </cell>
          <cell r="M12" t="str">
            <v>2022.11</v>
          </cell>
          <cell r="O12" t="str">
            <v>2025.10.31</v>
          </cell>
        </row>
        <row r="13">
          <cell r="G13" t="str">
            <v>411324198204205309</v>
          </cell>
          <cell r="H13" t="str">
            <v>保洁保绿</v>
          </cell>
          <cell r="I13" t="str">
            <v>脱贫户</v>
          </cell>
          <cell r="J13" t="str">
            <v>是</v>
          </cell>
          <cell r="K13" t="str">
            <v>6217975130025966219</v>
          </cell>
          <cell r="M13" t="str">
            <v>2022.11</v>
          </cell>
          <cell r="O13" t="str">
            <v>2025.10.31</v>
          </cell>
        </row>
        <row r="14">
          <cell r="G14" t="str">
            <v>412925196610195215</v>
          </cell>
          <cell r="H14" t="str">
            <v>保洁保绿</v>
          </cell>
          <cell r="I14" t="str">
            <v>脱贫户</v>
          </cell>
          <cell r="J14" t="str">
            <v>是</v>
          </cell>
          <cell r="K14" t="str">
            <v>6217975130006382485</v>
          </cell>
          <cell r="L14">
            <v>15203875154</v>
          </cell>
          <cell r="M14">
            <v>2022.7</v>
          </cell>
          <cell r="N14" t="str">
            <v>11月停岗</v>
          </cell>
          <cell r="O14" t="str">
            <v>2025.6.30</v>
          </cell>
        </row>
        <row r="15">
          <cell r="G15" t="str">
            <v>412925197707105225</v>
          </cell>
          <cell r="H15" t="str">
            <v>保绿保洁</v>
          </cell>
          <cell r="I15" t="str">
            <v>脱贫户</v>
          </cell>
          <cell r="J15" t="str">
            <v>是</v>
          </cell>
          <cell r="K15" t="str">
            <v>86324002900048311</v>
          </cell>
          <cell r="L15">
            <v>15893303653</v>
          </cell>
          <cell r="M15">
            <v>2021.6</v>
          </cell>
          <cell r="O15" t="str">
            <v>2024.5.31</v>
          </cell>
        </row>
        <row r="16">
          <cell r="G16" t="str">
            <v>412925196211205228</v>
          </cell>
          <cell r="H16" t="str">
            <v>保绿保洁</v>
          </cell>
          <cell r="I16" t="str">
            <v>脱贫户</v>
          </cell>
          <cell r="J16" t="str">
            <v>是</v>
          </cell>
          <cell r="K16" t="str">
            <v>86321002100041188</v>
          </cell>
          <cell r="L16">
            <v>13683926330</v>
          </cell>
          <cell r="M16">
            <v>2021.6</v>
          </cell>
          <cell r="O16" t="str">
            <v>2024.5.31</v>
          </cell>
        </row>
        <row r="17">
          <cell r="G17" t="str">
            <v>412925196503135284</v>
          </cell>
          <cell r="H17" t="str">
            <v>保绿保洁</v>
          </cell>
          <cell r="I17" t="str">
            <v>脱贫户</v>
          </cell>
          <cell r="J17" t="str">
            <v>是</v>
          </cell>
          <cell r="K17" t="str">
            <v>86321002400028294</v>
          </cell>
          <cell r="L17" t="str">
            <v>15893532067</v>
          </cell>
          <cell r="M17">
            <v>2021.11</v>
          </cell>
          <cell r="O17" t="str">
            <v>2024.10.31</v>
          </cell>
        </row>
        <row r="18">
          <cell r="G18" t="str">
            <v>420321198406143128</v>
          </cell>
          <cell r="H18" t="str">
            <v>保绿保洁</v>
          </cell>
          <cell r="I18" t="str">
            <v>脱贫户</v>
          </cell>
          <cell r="J18" t="str">
            <v>是</v>
          </cell>
          <cell r="K18" t="str">
            <v>86321002700047677</v>
          </cell>
          <cell r="L18" t="str">
            <v>17698826297</v>
          </cell>
          <cell r="M18">
            <v>2022.1</v>
          </cell>
          <cell r="O18" t="str">
            <v>2024.12.31</v>
          </cell>
        </row>
        <row r="19">
          <cell r="G19" t="str">
            <v>412924197606271623</v>
          </cell>
          <cell r="H19" t="str">
            <v>保绿保洁</v>
          </cell>
          <cell r="I19" t="str">
            <v>脱贫户</v>
          </cell>
          <cell r="J19" t="str">
            <v>是</v>
          </cell>
          <cell r="K19" t="str">
            <v>623059186301677957</v>
          </cell>
          <cell r="L19" t="str">
            <v>15137786862</v>
          </cell>
          <cell r="M19">
            <v>2022.1</v>
          </cell>
          <cell r="O19" t="str">
            <v>2024.12.31</v>
          </cell>
        </row>
        <row r="20">
          <cell r="G20" t="str">
            <v>41292519650704526X</v>
          </cell>
          <cell r="H20" t="str">
            <v>保绿保洁</v>
          </cell>
          <cell r="I20" t="str">
            <v>脱贫户</v>
          </cell>
          <cell r="J20" t="str">
            <v>是</v>
          </cell>
          <cell r="K20" t="str">
            <v>86321002500048809</v>
          </cell>
          <cell r="L20" t="str">
            <v>18623909619</v>
          </cell>
          <cell r="M20">
            <v>2022.1</v>
          </cell>
          <cell r="O20" t="str">
            <v>2024.12.31</v>
          </cell>
        </row>
        <row r="21">
          <cell r="G21" t="str">
            <v>41292519610210521X</v>
          </cell>
          <cell r="H21" t="str">
            <v>保绿保洁</v>
          </cell>
          <cell r="I21" t="str">
            <v>脱贫户</v>
          </cell>
          <cell r="J21" t="str">
            <v>是</v>
          </cell>
          <cell r="K21" t="str">
            <v>622991786302224759</v>
          </cell>
          <cell r="L21">
            <v>15565685150</v>
          </cell>
          <cell r="M21">
            <v>2021.6</v>
          </cell>
          <cell r="N21" t="str">
            <v>2018.12-2020.11 5月底期满</v>
          </cell>
          <cell r="O21" t="str">
            <v>2022.5.31</v>
          </cell>
        </row>
        <row r="22">
          <cell r="G22" t="str">
            <v>411381198003032023</v>
          </cell>
          <cell r="H22" t="str">
            <v>保绿保洁</v>
          </cell>
          <cell r="I22" t="str">
            <v>脱贫户</v>
          </cell>
          <cell r="J22" t="str">
            <v>是</v>
          </cell>
          <cell r="K22" t="str">
            <v>623059186302497447</v>
          </cell>
          <cell r="L22" t="str">
            <v>15738084583</v>
          </cell>
          <cell r="M22">
            <v>2021.6</v>
          </cell>
          <cell r="O22" t="str">
            <v>2024.5.31</v>
          </cell>
        </row>
        <row r="23">
          <cell r="G23" t="str">
            <v>450421198510041560</v>
          </cell>
          <cell r="H23" t="str">
            <v>保绿保洁</v>
          </cell>
          <cell r="I23" t="str">
            <v>脱贫户</v>
          </cell>
          <cell r="J23" t="str">
            <v>是</v>
          </cell>
          <cell r="K23" t="str">
            <v>623059186302409020</v>
          </cell>
          <cell r="L23" t="str">
            <v>15837791481</v>
          </cell>
          <cell r="M23">
            <v>2021.6</v>
          </cell>
          <cell r="N23" t="str">
            <v>7月停岗</v>
          </cell>
          <cell r="O23" t="str">
            <v>2024.5.31</v>
          </cell>
        </row>
        <row r="24">
          <cell r="G24" t="str">
            <v>412925196704065235</v>
          </cell>
          <cell r="H24" t="str">
            <v>保绿保洁</v>
          </cell>
          <cell r="I24" t="str">
            <v>脱贫户</v>
          </cell>
          <cell r="J24" t="str">
            <v>是</v>
          </cell>
          <cell r="K24" t="str">
            <v>622991786301776528</v>
          </cell>
          <cell r="L24" t="str">
            <v>18749006079</v>
          </cell>
          <cell r="M24">
            <v>2021.11</v>
          </cell>
          <cell r="O24" t="str">
            <v>2024.10.31</v>
          </cell>
        </row>
        <row r="25">
          <cell r="G25" t="str">
            <v>412925197701175222</v>
          </cell>
          <cell r="H25" t="str">
            <v>保绿保洁</v>
          </cell>
          <cell r="I25" t="str">
            <v>脱贫户</v>
          </cell>
          <cell r="J25" t="str">
            <v>是</v>
          </cell>
          <cell r="L25" t="str">
            <v>15893390512</v>
          </cell>
          <cell r="M25" t="str">
            <v>2022.3</v>
          </cell>
          <cell r="N25" t="str">
            <v>2021.3-2021.12</v>
          </cell>
          <cell r="O25" t="str">
            <v>2024.4.30</v>
          </cell>
        </row>
        <row r="26">
          <cell r="G26" t="str">
            <v>412925198005115220</v>
          </cell>
          <cell r="H26" t="str">
            <v>保绿保洁</v>
          </cell>
          <cell r="I26" t="str">
            <v>脱贫户</v>
          </cell>
          <cell r="J26" t="str">
            <v>是</v>
          </cell>
          <cell r="K26" t="str">
            <v>623059187201227554</v>
          </cell>
          <cell r="L26" t="str">
            <v>18336653803</v>
          </cell>
          <cell r="M26">
            <v>2022.1</v>
          </cell>
          <cell r="O26" t="str">
            <v>2024.12.31</v>
          </cell>
        </row>
        <row r="27">
          <cell r="G27" t="str">
            <v>412925197310225210</v>
          </cell>
          <cell r="H27" t="str">
            <v>保绿保洁</v>
          </cell>
          <cell r="I27" t="str">
            <v>脱贫户</v>
          </cell>
          <cell r="J27" t="str">
            <v>是</v>
          </cell>
          <cell r="K27" t="str">
            <v>622991786301774226</v>
          </cell>
          <cell r="L27" t="str">
            <v>13643773180</v>
          </cell>
          <cell r="M27">
            <v>2022.1</v>
          </cell>
          <cell r="O27" t="str">
            <v>2024.12.31</v>
          </cell>
        </row>
        <row r="28">
          <cell r="G28" t="str">
            <v>412925197306235248</v>
          </cell>
          <cell r="H28" t="str">
            <v>保洁保绿</v>
          </cell>
          <cell r="I28" t="str">
            <v>脱贫户</v>
          </cell>
          <cell r="J28" t="str">
            <v>是</v>
          </cell>
          <cell r="K28" t="str">
            <v>6217975130026935643</v>
          </cell>
          <cell r="L28" t="str">
            <v>15237735276</v>
          </cell>
          <cell r="M28">
            <v>2022.7</v>
          </cell>
          <cell r="O28" t="str">
            <v>2025.6.30</v>
          </cell>
        </row>
        <row r="29">
          <cell r="G29" t="str">
            <v>411324198210225218</v>
          </cell>
          <cell r="H29" t="str">
            <v>保洁保绿</v>
          </cell>
          <cell r="I29" t="str">
            <v>脱贫户</v>
          </cell>
          <cell r="J29" t="str">
            <v>是</v>
          </cell>
          <cell r="K29" t="str">
            <v>6217975130006431662</v>
          </cell>
          <cell r="L29" t="str">
            <v>15137786862</v>
          </cell>
          <cell r="M29">
            <v>2022.11</v>
          </cell>
          <cell r="N29" t="str">
            <v>2017.11-2018.2</v>
          </cell>
          <cell r="O29" t="str">
            <v>2025.6.30</v>
          </cell>
        </row>
        <row r="30">
          <cell r="G30" t="str">
            <v>412925195701045218</v>
          </cell>
          <cell r="H30" t="str">
            <v>保绿保洁</v>
          </cell>
          <cell r="I30" t="str">
            <v>脱贫户</v>
          </cell>
          <cell r="J30" t="str">
            <v>是</v>
          </cell>
          <cell r="K30" t="str">
            <v>86321002400006414</v>
          </cell>
          <cell r="L30">
            <v>15203875154</v>
          </cell>
          <cell r="M30">
            <v>2020.5</v>
          </cell>
          <cell r="N30" t="str">
            <v>2018.7-2019.6  4月底期满</v>
          </cell>
          <cell r="O30" t="str">
            <v>2022.4.30</v>
          </cell>
        </row>
        <row r="31">
          <cell r="G31" t="str">
            <v>412925196901105240</v>
          </cell>
          <cell r="H31" t="str">
            <v>保绿保洁</v>
          </cell>
          <cell r="I31" t="str">
            <v>脱贫户</v>
          </cell>
          <cell r="J31" t="str">
            <v>是</v>
          </cell>
          <cell r="K31" t="str">
            <v>86321002200028308</v>
          </cell>
          <cell r="L31" t="str">
            <v>15938438902</v>
          </cell>
          <cell r="M31">
            <v>2021.6</v>
          </cell>
          <cell r="O31" t="str">
            <v>2024.5.31</v>
          </cell>
        </row>
        <row r="32">
          <cell r="G32" t="str">
            <v>412925196307075237</v>
          </cell>
          <cell r="H32" t="str">
            <v>保绿保洁</v>
          </cell>
          <cell r="I32" t="str">
            <v>脱贫户</v>
          </cell>
          <cell r="J32" t="str">
            <v>是</v>
          </cell>
          <cell r="K32" t="str">
            <v>622991786301787111</v>
          </cell>
          <cell r="L32" t="str">
            <v>17187791634</v>
          </cell>
          <cell r="M32">
            <v>2019.7</v>
          </cell>
          <cell r="N32" t="str">
            <v>2022年6月底期满</v>
          </cell>
          <cell r="O32" t="str">
            <v>2022.6.30</v>
          </cell>
        </row>
        <row r="33">
          <cell r="G33" t="str">
            <v>412925196501125250</v>
          </cell>
          <cell r="H33" t="str">
            <v>保绿保洁</v>
          </cell>
          <cell r="I33" t="str">
            <v>脱贫户</v>
          </cell>
          <cell r="J33" t="str">
            <v>是</v>
          </cell>
          <cell r="K33" t="str">
            <v>86321002900013657</v>
          </cell>
          <cell r="L33" t="str">
            <v>18338118384</v>
          </cell>
          <cell r="M33">
            <v>2019.7</v>
          </cell>
          <cell r="N33" t="str">
            <v>2022年6月底期满</v>
          </cell>
          <cell r="O33" t="str">
            <v>2022.6.30</v>
          </cell>
        </row>
        <row r="34">
          <cell r="G34" t="str">
            <v>412925196710155368</v>
          </cell>
          <cell r="H34" t="str">
            <v>保绿保洁</v>
          </cell>
          <cell r="I34" t="str">
            <v>脱贫户</v>
          </cell>
          <cell r="J34" t="str">
            <v>是</v>
          </cell>
          <cell r="K34" t="str">
            <v>86321002500016403</v>
          </cell>
          <cell r="L34" t="str">
            <v>17187791634</v>
          </cell>
          <cell r="M34">
            <v>2021.6</v>
          </cell>
          <cell r="O34" t="str">
            <v>2024.5.31</v>
          </cell>
        </row>
        <row r="35">
          <cell r="G35" t="str">
            <v>412925197801075245</v>
          </cell>
          <cell r="H35" t="str">
            <v>保绿保洁</v>
          </cell>
          <cell r="I35" t="str">
            <v>脱贫户</v>
          </cell>
          <cell r="J35" t="str">
            <v>是</v>
          </cell>
          <cell r="K35" t="str">
            <v>86321002200034111</v>
          </cell>
          <cell r="L35" t="str">
            <v>13193663906</v>
          </cell>
          <cell r="M35">
            <v>2021.6</v>
          </cell>
          <cell r="O35" t="str">
            <v>2024.5.31</v>
          </cell>
        </row>
        <row r="36">
          <cell r="G36" t="str">
            <v>412925196302225232</v>
          </cell>
          <cell r="H36" t="str">
            <v>保绿保洁</v>
          </cell>
          <cell r="I36" t="str">
            <v>脱贫户</v>
          </cell>
          <cell r="J36" t="str">
            <v>是</v>
          </cell>
          <cell r="K36" t="str">
            <v>623059186300803455</v>
          </cell>
          <cell r="L36" t="str">
            <v>15237766080</v>
          </cell>
          <cell r="M36" t="str">
            <v>2020.10</v>
          </cell>
          <cell r="O36" t="str">
            <v>2023.9.30</v>
          </cell>
        </row>
        <row r="37">
          <cell r="G37" t="str">
            <v>412925195711055225</v>
          </cell>
          <cell r="H37" t="str">
            <v>保绿保洁</v>
          </cell>
          <cell r="I37" t="str">
            <v>脱贫户</v>
          </cell>
          <cell r="J37" t="str">
            <v>是</v>
          </cell>
          <cell r="K37" t="str">
            <v>623059186300319775</v>
          </cell>
          <cell r="L37">
            <v>15893303653</v>
          </cell>
          <cell r="M37">
            <v>2021.1</v>
          </cell>
          <cell r="O37" t="str">
            <v>2023.12.31</v>
          </cell>
        </row>
        <row r="38">
          <cell r="G38" t="str">
            <v>411324198711025230</v>
          </cell>
          <cell r="H38" t="str">
            <v>保绿保洁</v>
          </cell>
          <cell r="I38" t="str">
            <v>脱贫户</v>
          </cell>
          <cell r="J38" t="str">
            <v>是</v>
          </cell>
          <cell r="K38" t="str">
            <v>86321002700044004</v>
          </cell>
          <cell r="L38" t="str">
            <v>13782194861</v>
          </cell>
          <cell r="M38">
            <v>2021.6</v>
          </cell>
          <cell r="N38" t="str">
            <v>3月停岗</v>
          </cell>
          <cell r="O38" t="str">
            <v>2024.5.31</v>
          </cell>
        </row>
        <row r="39">
          <cell r="G39" t="str">
            <v>411324198609205219</v>
          </cell>
          <cell r="H39" t="str">
            <v>保绿保洁</v>
          </cell>
          <cell r="I39" t="str">
            <v>脱贫户</v>
          </cell>
          <cell r="J39" t="str">
            <v>是</v>
          </cell>
          <cell r="K39" t="str">
            <v>86321002600046367</v>
          </cell>
          <cell r="L39" t="str">
            <v>15188222863</v>
          </cell>
          <cell r="M39">
            <v>2021.6</v>
          </cell>
          <cell r="O39" t="str">
            <v>2024.5.31</v>
          </cell>
        </row>
        <row r="40">
          <cell r="G40" t="str">
            <v>411324198610275257</v>
          </cell>
          <cell r="H40" t="str">
            <v>保绿保洁</v>
          </cell>
          <cell r="I40" t="str">
            <v>脱贫户</v>
          </cell>
          <cell r="J40" t="str">
            <v>是</v>
          </cell>
          <cell r="K40" t="str">
            <v>86321002300046316</v>
          </cell>
          <cell r="L40" t="str">
            <v>18338169412</v>
          </cell>
          <cell r="M40">
            <v>2021.6</v>
          </cell>
          <cell r="O40" t="str">
            <v>2024.5.31</v>
          </cell>
        </row>
        <row r="41">
          <cell r="G41" t="str">
            <v>411324198906155254</v>
          </cell>
          <cell r="H41" t="str">
            <v>保绿保洁</v>
          </cell>
          <cell r="I41" t="str">
            <v>脱贫户</v>
          </cell>
          <cell r="J41" t="str">
            <v>是</v>
          </cell>
          <cell r="L41" t="str">
            <v>15937711079</v>
          </cell>
          <cell r="M41" t="str">
            <v>2022.3</v>
          </cell>
          <cell r="O41" t="str">
            <v>2025.2.28</v>
          </cell>
        </row>
        <row r="42">
          <cell r="G42" t="str">
            <v>412925196206185242</v>
          </cell>
          <cell r="H42" t="str">
            <v>保绿保洁</v>
          </cell>
          <cell r="I42" t="str">
            <v>脱贫户</v>
          </cell>
          <cell r="J42" t="str">
            <v>是</v>
          </cell>
          <cell r="K42" t="str">
            <v>86321002600050217</v>
          </cell>
          <cell r="L42">
            <v>13683926330</v>
          </cell>
          <cell r="M42">
            <v>2022.1</v>
          </cell>
          <cell r="O42" t="str">
            <v>2024.12.31</v>
          </cell>
        </row>
        <row r="43">
          <cell r="G43" t="str">
            <v>412925196905035235</v>
          </cell>
          <cell r="H43" t="str">
            <v>保绿保洁</v>
          </cell>
          <cell r="I43" t="str">
            <v>脱贫户</v>
          </cell>
          <cell r="J43" t="str">
            <v>是</v>
          </cell>
          <cell r="K43" t="str">
            <v>622991786301796625</v>
          </cell>
          <cell r="M43">
            <v>2022.1</v>
          </cell>
          <cell r="N43" t="str">
            <v>1-2不发</v>
          </cell>
          <cell r="O43" t="str">
            <v>2024.12.31</v>
          </cell>
        </row>
        <row r="44">
          <cell r="G44" t="str">
            <v>412925197002085316</v>
          </cell>
          <cell r="H44" t="str">
            <v>保绿保洁</v>
          </cell>
          <cell r="I44" t="str">
            <v>脱贫户</v>
          </cell>
          <cell r="J44" t="str">
            <v>是</v>
          </cell>
          <cell r="K44" t="str">
            <v>86321002800004446</v>
          </cell>
          <cell r="L44" t="str">
            <v>17501604281</v>
          </cell>
          <cell r="M44">
            <v>2022.1</v>
          </cell>
          <cell r="N44" t="str">
            <v>11月停岗</v>
          </cell>
          <cell r="O44" t="str">
            <v>2024.12.31</v>
          </cell>
        </row>
        <row r="45">
          <cell r="G45" t="str">
            <v>411324198311255221</v>
          </cell>
          <cell r="H45" t="str">
            <v>保绿保洁</v>
          </cell>
          <cell r="I45" t="str">
            <v>脱贫户</v>
          </cell>
          <cell r="J45" t="str">
            <v>是</v>
          </cell>
          <cell r="K45" t="str">
            <v>622991186301420153</v>
          </cell>
          <cell r="L45" t="str">
            <v>18736557568</v>
          </cell>
          <cell r="M45">
            <v>2022.1</v>
          </cell>
          <cell r="N45" t="str">
            <v>11月停岗</v>
          </cell>
          <cell r="O45" t="str">
            <v>2024.12.31</v>
          </cell>
        </row>
        <row r="46">
          <cell r="G46" t="str">
            <v>412925196308185219</v>
          </cell>
          <cell r="H46" t="str">
            <v>保绿保洁</v>
          </cell>
          <cell r="I46" t="str">
            <v>脱贫户</v>
          </cell>
          <cell r="J46" t="str">
            <v>是</v>
          </cell>
          <cell r="K46" t="str">
            <v>622991786301797201</v>
          </cell>
          <cell r="L46" t="str">
            <v>13262013684</v>
          </cell>
          <cell r="M46">
            <v>2022.1</v>
          </cell>
          <cell r="O46" t="str">
            <v>2024.12.31</v>
          </cell>
        </row>
        <row r="47">
          <cell r="G47" t="str">
            <v>411324200001065270</v>
          </cell>
          <cell r="H47" t="str">
            <v>保绿保洁</v>
          </cell>
          <cell r="I47" t="str">
            <v>脱贫户</v>
          </cell>
          <cell r="J47" t="str">
            <v>是</v>
          </cell>
          <cell r="K47" t="str">
            <v>622991786301795312</v>
          </cell>
          <cell r="L47" t="str">
            <v>13972275126</v>
          </cell>
          <cell r="M47">
            <v>2022.1</v>
          </cell>
          <cell r="N47" t="str">
            <v>5月暂停</v>
          </cell>
          <cell r="O47" t="str">
            <v>2024.12.31</v>
          </cell>
        </row>
        <row r="48">
          <cell r="G48" t="str">
            <v>411324199812165229</v>
          </cell>
          <cell r="H48" t="str">
            <v>保绿保洁</v>
          </cell>
          <cell r="I48" t="str">
            <v>脱贫户</v>
          </cell>
          <cell r="J48" t="str">
            <v>是</v>
          </cell>
          <cell r="K48" t="str">
            <v>6217858000081045913</v>
          </cell>
          <cell r="M48">
            <v>2022.1</v>
          </cell>
          <cell r="N48" t="str">
            <v>1-2不发</v>
          </cell>
          <cell r="O48" t="str">
            <v>2024.12.31</v>
          </cell>
        </row>
        <row r="49">
          <cell r="G49" t="str">
            <v>412925196712035239</v>
          </cell>
          <cell r="H49" t="str">
            <v>保绿保洁</v>
          </cell>
          <cell r="I49" t="str">
            <v>脱贫户</v>
          </cell>
          <cell r="J49" t="str">
            <v>是</v>
          </cell>
          <cell r="K49" t="str">
            <v>622991786301793838</v>
          </cell>
          <cell r="L49" t="str">
            <v>13782190824</v>
          </cell>
          <cell r="M49">
            <v>2021.6</v>
          </cell>
          <cell r="O49" t="str">
            <v>2024.5.31</v>
          </cell>
        </row>
        <row r="50">
          <cell r="G50" t="str">
            <v>412925195312165216</v>
          </cell>
          <cell r="H50" t="str">
            <v>保绿保洁</v>
          </cell>
          <cell r="I50" t="str">
            <v>脱贫户</v>
          </cell>
          <cell r="J50" t="str">
            <v>是</v>
          </cell>
          <cell r="K50" t="str">
            <v>00000053047228639889</v>
          </cell>
          <cell r="L50" t="str">
            <v>15203845233</v>
          </cell>
          <cell r="M50">
            <v>2022.1</v>
          </cell>
          <cell r="O50" t="str">
            <v>2024.12.31</v>
          </cell>
        </row>
        <row r="51">
          <cell r="G51" t="str">
            <v>412925197010274029</v>
          </cell>
          <cell r="H51" t="str">
            <v>保绿保洁</v>
          </cell>
          <cell r="I51" t="str">
            <v>脱贫户</v>
          </cell>
          <cell r="J51" t="str">
            <v>是</v>
          </cell>
          <cell r="K51" t="str">
            <v>00000081279668638889</v>
          </cell>
          <cell r="L51" t="str">
            <v>15936106595</v>
          </cell>
          <cell r="M51">
            <v>2020.5</v>
          </cell>
          <cell r="O51" t="str">
            <v>2023.4.30</v>
          </cell>
        </row>
        <row r="52">
          <cell r="G52" t="str">
            <v>41292519560428521X</v>
          </cell>
          <cell r="H52" t="str">
            <v>保绿保洁</v>
          </cell>
          <cell r="I52" t="str">
            <v>脱贫户</v>
          </cell>
          <cell r="J52" t="str">
            <v>是</v>
          </cell>
          <cell r="K52" t="str">
            <v>00000138275418634889</v>
          </cell>
          <cell r="L52">
            <v>13782028033</v>
          </cell>
          <cell r="M52">
            <v>2019.7</v>
          </cell>
          <cell r="N52" t="str">
            <v>2022年6月底期满</v>
          </cell>
          <cell r="O52" t="str">
            <v>2022.6.30</v>
          </cell>
        </row>
        <row r="53">
          <cell r="G53" t="str">
            <v>411324196504275262</v>
          </cell>
          <cell r="H53" t="str">
            <v>保绿保洁</v>
          </cell>
          <cell r="I53" t="str">
            <v>脱贫户</v>
          </cell>
          <cell r="J53" t="str">
            <v>是</v>
          </cell>
          <cell r="K53" t="str">
            <v>86321002500013193</v>
          </cell>
          <cell r="L53" t="str">
            <v>13782028033</v>
          </cell>
          <cell r="M53">
            <v>2021.6</v>
          </cell>
          <cell r="O53" t="str">
            <v>2024.5.31</v>
          </cell>
        </row>
        <row r="54">
          <cell r="G54" t="str">
            <v>412925197209155289</v>
          </cell>
          <cell r="H54" t="str">
            <v>保绿保洁</v>
          </cell>
          <cell r="I54" t="str">
            <v>脱贫户</v>
          </cell>
          <cell r="J54" t="str">
            <v>是</v>
          </cell>
          <cell r="K54" t="str">
            <v>86321002100046845</v>
          </cell>
          <cell r="L54" t="str">
            <v>15893340194</v>
          </cell>
          <cell r="M54">
            <v>2021.6</v>
          </cell>
          <cell r="O54" t="str">
            <v>2024.5.31</v>
          </cell>
        </row>
        <row r="55">
          <cell r="G55" t="str">
            <v>412925197111135247</v>
          </cell>
          <cell r="H55" t="str">
            <v>保绿保洁</v>
          </cell>
          <cell r="I55" t="str">
            <v>脱贫户</v>
          </cell>
          <cell r="J55" t="str">
            <v>是</v>
          </cell>
          <cell r="K55" t="str">
            <v>622991186301696570</v>
          </cell>
          <cell r="L55" t="str">
            <v>15236055097</v>
          </cell>
          <cell r="M55">
            <v>2019.7</v>
          </cell>
          <cell r="N55" t="str">
            <v>2022年6月底期满</v>
          </cell>
          <cell r="O55" t="str">
            <v>2022.6.30</v>
          </cell>
        </row>
        <row r="56">
          <cell r="G56" t="str">
            <v>412925196503135268</v>
          </cell>
          <cell r="H56" t="str">
            <v>保绿保洁</v>
          </cell>
          <cell r="I56" t="str">
            <v>脱贫户</v>
          </cell>
          <cell r="J56" t="str">
            <v>是</v>
          </cell>
          <cell r="K56" t="str">
            <v>86314002200072857</v>
          </cell>
          <cell r="L56" t="str">
            <v>13623998357</v>
          </cell>
          <cell r="M56">
            <v>2022.1</v>
          </cell>
          <cell r="O56" t="str">
            <v>2024.12.31</v>
          </cell>
        </row>
        <row r="57">
          <cell r="G57" t="str">
            <v>411324198202195258</v>
          </cell>
          <cell r="H57" t="str">
            <v>保绿保洁</v>
          </cell>
          <cell r="I57" t="str">
            <v>脱贫户</v>
          </cell>
          <cell r="J57" t="str">
            <v>是</v>
          </cell>
          <cell r="K57" t="str">
            <v>86321002700046442</v>
          </cell>
          <cell r="L57" t="str">
            <v>13569207082</v>
          </cell>
          <cell r="M57">
            <v>2021.6</v>
          </cell>
          <cell r="O57" t="str">
            <v>2024.5.31</v>
          </cell>
        </row>
        <row r="58">
          <cell r="G58" t="str">
            <v>412925195709225213</v>
          </cell>
          <cell r="H58" t="str">
            <v>保绿保洁</v>
          </cell>
          <cell r="I58" t="str">
            <v>脱贫户</v>
          </cell>
          <cell r="J58" t="str">
            <v>是</v>
          </cell>
          <cell r="K58" t="str">
            <v>622991786301808073</v>
          </cell>
          <cell r="L58">
            <v>18238114693</v>
          </cell>
          <cell r="M58">
            <v>2021.6</v>
          </cell>
          <cell r="O58" t="str">
            <v>2024.5.31</v>
          </cell>
        </row>
        <row r="59">
          <cell r="G59" t="str">
            <v>412925196707015217</v>
          </cell>
          <cell r="H59" t="str">
            <v>保绿保洁</v>
          </cell>
          <cell r="I59" t="str">
            <v>脱贫户</v>
          </cell>
          <cell r="J59" t="str">
            <v>是</v>
          </cell>
          <cell r="K59" t="str">
            <v>622991786301808529</v>
          </cell>
          <cell r="L59" t="str">
            <v>15093001732</v>
          </cell>
          <cell r="M59">
            <v>2021.6</v>
          </cell>
          <cell r="O59" t="str">
            <v>2024.5.31</v>
          </cell>
        </row>
        <row r="60">
          <cell r="G60" t="str">
            <v>412925195610085230</v>
          </cell>
          <cell r="H60" t="str">
            <v>保绿保洁</v>
          </cell>
          <cell r="I60" t="str">
            <v>脱贫户</v>
          </cell>
          <cell r="J60" t="str">
            <v>是</v>
          </cell>
          <cell r="K60" t="str">
            <v>622991786301772444</v>
          </cell>
          <cell r="L60">
            <v>15649388829</v>
          </cell>
          <cell r="M60">
            <v>2022.1</v>
          </cell>
          <cell r="O60" t="str">
            <v>2024.12.31</v>
          </cell>
        </row>
        <row r="61">
          <cell r="G61" t="str">
            <v>412925197705165232</v>
          </cell>
          <cell r="H61" t="str">
            <v>保绿保洁</v>
          </cell>
          <cell r="I61" t="str">
            <v>脱贫户</v>
          </cell>
          <cell r="J61" t="str">
            <v>是</v>
          </cell>
          <cell r="K61" t="str">
            <v>623059186301582777</v>
          </cell>
          <cell r="L61" t="str">
            <v>13137083723</v>
          </cell>
          <cell r="M61">
            <v>2022.1</v>
          </cell>
          <cell r="N61" t="str">
            <v>7月停岗</v>
          </cell>
          <cell r="O61" t="str">
            <v>2024.12.31</v>
          </cell>
        </row>
        <row r="62">
          <cell r="G62" t="str">
            <v>420323197805155538</v>
          </cell>
          <cell r="H62" t="str">
            <v>保绿保洁</v>
          </cell>
          <cell r="I62" t="str">
            <v>脱贫户</v>
          </cell>
          <cell r="J62" t="str">
            <v>是</v>
          </cell>
          <cell r="K62" t="str">
            <v>86321002600046348</v>
          </cell>
          <cell r="L62" t="str">
            <v>15871112881</v>
          </cell>
          <cell r="M62">
            <v>2021.6</v>
          </cell>
          <cell r="O62" t="str">
            <v>2024.5.31</v>
          </cell>
        </row>
        <row r="63">
          <cell r="G63" t="str">
            <v>412925197711055216</v>
          </cell>
          <cell r="H63" t="str">
            <v>保绿保洁</v>
          </cell>
          <cell r="I63" t="str">
            <v>脱贫户</v>
          </cell>
          <cell r="J63" t="str">
            <v>是</v>
          </cell>
          <cell r="K63" t="str">
            <v>86321002700040850</v>
          </cell>
          <cell r="L63" t="str">
            <v>16516535308</v>
          </cell>
          <cell r="M63">
            <v>2021.6</v>
          </cell>
          <cell r="O63" t="str">
            <v>2024.5.31</v>
          </cell>
        </row>
        <row r="64">
          <cell r="G64" t="str">
            <v>412925196908055231</v>
          </cell>
          <cell r="H64" t="str">
            <v>保绿保洁</v>
          </cell>
          <cell r="I64" t="str">
            <v>脱贫户</v>
          </cell>
          <cell r="J64" t="str">
            <v>是</v>
          </cell>
          <cell r="K64" t="str">
            <v>86321002400028300</v>
          </cell>
          <cell r="L64" t="str">
            <v>15518982334</v>
          </cell>
          <cell r="M64">
            <v>2021.6</v>
          </cell>
          <cell r="O64" t="str">
            <v>2024.5.31</v>
          </cell>
        </row>
        <row r="65">
          <cell r="G65" t="str">
            <v>412925197312115218</v>
          </cell>
          <cell r="H65" t="str">
            <v>保绿保洁</v>
          </cell>
          <cell r="I65" t="str">
            <v>脱贫户</v>
          </cell>
          <cell r="J65" t="str">
            <v>是</v>
          </cell>
          <cell r="K65" t="str">
            <v>622991786302093000</v>
          </cell>
          <cell r="L65" t="str">
            <v>15083323409</v>
          </cell>
          <cell r="M65">
            <v>2021.11</v>
          </cell>
          <cell r="O65" t="str">
            <v>2024.10.31</v>
          </cell>
        </row>
        <row r="66">
          <cell r="G66" t="str">
            <v>411324196212265230</v>
          </cell>
          <cell r="H66" t="str">
            <v>保绿保洁</v>
          </cell>
          <cell r="I66" t="str">
            <v>脱贫户</v>
          </cell>
          <cell r="J66" t="str">
            <v>是</v>
          </cell>
          <cell r="K66" t="str">
            <v>62991786302225900</v>
          </cell>
          <cell r="L66" t="str">
            <v>15188205433</v>
          </cell>
          <cell r="M66">
            <v>2022.1</v>
          </cell>
          <cell r="O66" t="str">
            <v>2024.12.31</v>
          </cell>
        </row>
        <row r="67">
          <cell r="G67" t="str">
            <v>411324198302185292</v>
          </cell>
          <cell r="H67" t="str">
            <v>保绿保洁</v>
          </cell>
          <cell r="I67" t="str">
            <v>脱贫户</v>
          </cell>
          <cell r="J67" t="str">
            <v>是</v>
          </cell>
          <cell r="K67" t="str">
            <v>00000081043298639889</v>
          </cell>
          <cell r="L67" t="str">
            <v>15121192592</v>
          </cell>
          <cell r="M67">
            <v>2020.12</v>
          </cell>
          <cell r="O67" t="str">
            <v>2023.11.30</v>
          </cell>
        </row>
        <row r="68">
          <cell r="G68" t="str">
            <v>411324198203105234</v>
          </cell>
          <cell r="H68" t="str">
            <v>保绿保洁</v>
          </cell>
          <cell r="I68" t="str">
            <v>脱贫户</v>
          </cell>
          <cell r="J68" t="str">
            <v>是</v>
          </cell>
          <cell r="K68" t="str">
            <v>623059186302359357</v>
          </cell>
          <cell r="L68" t="str">
            <v>15838730160</v>
          </cell>
          <cell r="M68">
            <v>2020.12</v>
          </cell>
          <cell r="O68" t="str">
            <v>2023.11.30</v>
          </cell>
        </row>
        <row r="69">
          <cell r="G69" t="str">
            <v>411324196403085224</v>
          </cell>
          <cell r="H69" t="str">
            <v>保绿保洁</v>
          </cell>
          <cell r="I69" t="str">
            <v>脱贫户</v>
          </cell>
          <cell r="J69" t="str">
            <v>是</v>
          </cell>
          <cell r="K69" t="str">
            <v>621585186300431742</v>
          </cell>
          <cell r="L69" t="str">
            <v>13037671945</v>
          </cell>
          <cell r="M69">
            <v>2021.1</v>
          </cell>
          <cell r="N69" t="str">
            <v>5月暂停</v>
          </cell>
          <cell r="O69" t="str">
            <v>2023.12.31</v>
          </cell>
        </row>
        <row r="70">
          <cell r="G70" t="str">
            <v>412925196702155253</v>
          </cell>
          <cell r="H70" t="str">
            <v>保绿保洁</v>
          </cell>
          <cell r="I70" t="str">
            <v>脱贫户</v>
          </cell>
          <cell r="J70" t="str">
            <v>是</v>
          </cell>
          <cell r="K70" t="str">
            <v>622991786302159658</v>
          </cell>
          <cell r="L70" t="str">
            <v>18736536523</v>
          </cell>
          <cell r="M70" t="str">
            <v>2021.6（二次安置）</v>
          </cell>
          <cell r="N70" t="str">
            <v>2017.12-2020.11</v>
          </cell>
          <cell r="O70" t="str">
            <v>2024.5.31</v>
          </cell>
        </row>
        <row r="71">
          <cell r="G71" t="str">
            <v>411324198510205243</v>
          </cell>
          <cell r="H71" t="str">
            <v>保绿保洁</v>
          </cell>
          <cell r="I71" t="str">
            <v>脱贫户</v>
          </cell>
          <cell r="J71" t="str">
            <v>是</v>
          </cell>
          <cell r="K71" t="str">
            <v>623059186301882615</v>
          </cell>
          <cell r="L71" t="str">
            <v>15639905726</v>
          </cell>
          <cell r="M71">
            <v>2021.6</v>
          </cell>
          <cell r="O71" t="str">
            <v>2024.5.31</v>
          </cell>
        </row>
        <row r="72">
          <cell r="G72" t="str">
            <v>41132419830422526X</v>
          </cell>
          <cell r="H72" t="str">
            <v>保绿保洁</v>
          </cell>
          <cell r="I72" t="str">
            <v>脱贫户</v>
          </cell>
          <cell r="J72" t="str">
            <v>是</v>
          </cell>
          <cell r="K72" t="str">
            <v>623059186301582249</v>
          </cell>
          <cell r="L72" t="str">
            <v>13693884850</v>
          </cell>
          <cell r="M72">
            <v>2022.1</v>
          </cell>
          <cell r="O72" t="str">
            <v>2024.12.31</v>
          </cell>
        </row>
        <row r="73">
          <cell r="G73" t="str">
            <v>411324196304205358</v>
          </cell>
          <cell r="H73" t="str">
            <v>保绿保洁</v>
          </cell>
          <cell r="I73" t="str">
            <v>脱贫户</v>
          </cell>
          <cell r="J73" t="str">
            <v>是</v>
          </cell>
          <cell r="K73" t="str">
            <v>622991786301818239</v>
          </cell>
          <cell r="L73" t="str">
            <v>17657336318</v>
          </cell>
          <cell r="M73">
            <v>2022.1</v>
          </cell>
          <cell r="O73" t="str">
            <v>2024.12.31</v>
          </cell>
        </row>
        <row r="74">
          <cell r="G74" t="str">
            <v>41292519650204521X</v>
          </cell>
          <cell r="H74" t="str">
            <v>保洁保绿</v>
          </cell>
          <cell r="I74" t="str">
            <v>脱贫户</v>
          </cell>
          <cell r="J74" t="str">
            <v>是</v>
          </cell>
          <cell r="K74" t="str">
            <v>6217975130006336580</v>
          </cell>
          <cell r="L74" t="str">
            <v>15225697756</v>
          </cell>
          <cell r="M74">
            <v>2022.7</v>
          </cell>
          <cell r="O74" t="str">
            <v>2025.6.30</v>
          </cell>
        </row>
        <row r="75">
          <cell r="G75" t="str">
            <v>411324196905295248</v>
          </cell>
          <cell r="H75" t="str">
            <v>保洁保绿</v>
          </cell>
          <cell r="I75" t="str">
            <v>脱贫户</v>
          </cell>
          <cell r="J75" t="str">
            <v>是</v>
          </cell>
          <cell r="K75" t="str">
            <v>6217975130006340285</v>
          </cell>
          <cell r="L75" t="str">
            <v>15738076401</v>
          </cell>
          <cell r="M75">
            <v>2022.7</v>
          </cell>
          <cell r="O75" t="str">
            <v>2025.6.30</v>
          </cell>
        </row>
        <row r="76">
          <cell r="G76" t="str">
            <v>411324199807205214</v>
          </cell>
          <cell r="H76" t="str">
            <v>保绿保洁</v>
          </cell>
          <cell r="I76" t="str">
            <v>脱贫户</v>
          </cell>
          <cell r="J76" t="str">
            <v>是</v>
          </cell>
          <cell r="K76" t="str">
            <v>86302052200031197</v>
          </cell>
          <cell r="L76" t="str">
            <v>13525671750</v>
          </cell>
          <cell r="M76">
            <v>2019.2</v>
          </cell>
          <cell r="N76" t="str">
            <v>1月底期满</v>
          </cell>
          <cell r="O76" t="str">
            <v>2022.1.31</v>
          </cell>
        </row>
        <row r="77">
          <cell r="G77" t="str">
            <v>411324197409135223</v>
          </cell>
          <cell r="H77" t="str">
            <v>保绿保洁</v>
          </cell>
          <cell r="I77" t="str">
            <v>脱贫户</v>
          </cell>
          <cell r="J77" t="str">
            <v>是</v>
          </cell>
          <cell r="K77" t="str">
            <v>623059186301936023</v>
          </cell>
          <cell r="L77" t="str">
            <v>15290338253</v>
          </cell>
          <cell r="M77">
            <v>2020.4</v>
          </cell>
          <cell r="O77" t="str">
            <v>2023.3.31</v>
          </cell>
        </row>
        <row r="78">
          <cell r="G78" t="str">
            <v>41132419900410521X</v>
          </cell>
          <cell r="H78" t="str">
            <v>保绿保洁</v>
          </cell>
          <cell r="I78" t="str">
            <v>脱贫户</v>
          </cell>
          <cell r="J78" t="str">
            <v>是</v>
          </cell>
          <cell r="K78" t="str">
            <v>86321002500046363</v>
          </cell>
          <cell r="L78" t="str">
            <v>13419932811</v>
          </cell>
          <cell r="M78">
            <v>2021.6</v>
          </cell>
          <cell r="O78" t="str">
            <v>2024.5.31</v>
          </cell>
        </row>
        <row r="79">
          <cell r="G79" t="str">
            <v>412925196802211187</v>
          </cell>
          <cell r="H79" t="str">
            <v>保绿保洁</v>
          </cell>
          <cell r="I79" t="str">
            <v>脱贫户</v>
          </cell>
          <cell r="J79" t="str">
            <v>是</v>
          </cell>
          <cell r="K79" t="str">
            <v>86302052200050020</v>
          </cell>
          <cell r="L79" t="str">
            <v>15938824123</v>
          </cell>
          <cell r="M79">
            <v>2021.6</v>
          </cell>
          <cell r="O79" t="str">
            <v>2024.5.31</v>
          </cell>
        </row>
        <row r="80">
          <cell r="G80" t="str">
            <v>411324197611265216</v>
          </cell>
          <cell r="H80" t="str">
            <v>保绿保洁</v>
          </cell>
          <cell r="I80" t="str">
            <v>脱贫户</v>
          </cell>
          <cell r="J80" t="str">
            <v>是</v>
          </cell>
          <cell r="L80" t="str">
            <v>16696623263</v>
          </cell>
          <cell r="M80" t="str">
            <v>2022.3</v>
          </cell>
          <cell r="O80" t="str">
            <v>2025.2.28</v>
          </cell>
        </row>
        <row r="81">
          <cell r="G81" t="str">
            <v>411324195910125230</v>
          </cell>
          <cell r="H81" t="str">
            <v>保绿保洁</v>
          </cell>
          <cell r="I81" t="str">
            <v>脱贫户</v>
          </cell>
          <cell r="J81" t="str">
            <v>是</v>
          </cell>
          <cell r="L81" t="str">
            <v>16696623260</v>
          </cell>
          <cell r="M81" t="str">
            <v>2022.3</v>
          </cell>
          <cell r="N81" t="str">
            <v>补3-4月</v>
          </cell>
          <cell r="O81" t="str">
            <v>2025.2.28</v>
          </cell>
        </row>
        <row r="82">
          <cell r="G82" t="str">
            <v>41292519580104524X</v>
          </cell>
          <cell r="H82" t="str">
            <v>保绿保洁</v>
          </cell>
          <cell r="I82" t="str">
            <v>脱贫户</v>
          </cell>
          <cell r="J82" t="str">
            <v>是</v>
          </cell>
          <cell r="L82" t="str">
            <v>18736664254</v>
          </cell>
          <cell r="M82" t="str">
            <v>2022.5</v>
          </cell>
          <cell r="O82" t="str">
            <v>2025.4.30</v>
          </cell>
        </row>
        <row r="83">
          <cell r="G83" t="str">
            <v>411324198808015215</v>
          </cell>
          <cell r="H83" t="str">
            <v>保绿保洁</v>
          </cell>
          <cell r="I83" t="str">
            <v>脱贫户</v>
          </cell>
          <cell r="J83" t="str">
            <v>是</v>
          </cell>
          <cell r="K83" t="str">
            <v>623059186302654179</v>
          </cell>
          <cell r="L83" t="str">
            <v>15237774200</v>
          </cell>
          <cell r="M83">
            <v>2022.1</v>
          </cell>
          <cell r="N83" t="str">
            <v>5月暂停</v>
          </cell>
          <cell r="O83" t="str">
            <v>2024.12.31</v>
          </cell>
        </row>
        <row r="84">
          <cell r="G84" t="str">
            <v>411324198201234884</v>
          </cell>
          <cell r="H84" t="str">
            <v>保绿保洁</v>
          </cell>
          <cell r="I84" t="str">
            <v>脱贫户</v>
          </cell>
          <cell r="J84" t="str">
            <v>是</v>
          </cell>
          <cell r="K84" t="str">
            <v>623059186302570979</v>
          </cell>
          <cell r="L84" t="str">
            <v>15938869111</v>
          </cell>
          <cell r="M84">
            <v>2022.1</v>
          </cell>
          <cell r="O84" t="str">
            <v>2024.12.31</v>
          </cell>
        </row>
        <row r="85">
          <cell r="G85" t="str">
            <v>412925196901085235</v>
          </cell>
          <cell r="H85" t="str">
            <v>保绿保洁</v>
          </cell>
          <cell r="I85" t="str">
            <v>突发困难户</v>
          </cell>
          <cell r="J85" t="str">
            <v>是</v>
          </cell>
          <cell r="K85" t="str">
            <v>622991786301829491</v>
          </cell>
          <cell r="L85" t="str">
            <v>13569295353</v>
          </cell>
          <cell r="M85">
            <v>2022.1</v>
          </cell>
          <cell r="O85" t="str">
            <v>2024.12.31</v>
          </cell>
        </row>
        <row r="86">
          <cell r="G86" t="str">
            <v>412925196302265226</v>
          </cell>
          <cell r="H86" t="str">
            <v>保绿保洁</v>
          </cell>
          <cell r="I86" t="str">
            <v>脱贫户</v>
          </cell>
          <cell r="J86" t="str">
            <v>是</v>
          </cell>
          <cell r="K86" t="str">
            <v>86321002800034561</v>
          </cell>
          <cell r="L86" t="str">
            <v>15139081488</v>
          </cell>
          <cell r="M86">
            <v>2020.5</v>
          </cell>
          <cell r="O86" t="str">
            <v>2023.4.30</v>
          </cell>
        </row>
        <row r="87">
          <cell r="G87" t="str">
            <v>411324199609055227</v>
          </cell>
          <cell r="H87" t="str">
            <v>保绿保洁</v>
          </cell>
          <cell r="I87" t="str">
            <v>脱贫户</v>
          </cell>
          <cell r="J87" t="str">
            <v>是</v>
          </cell>
          <cell r="K87" t="str">
            <v>86321002000037672</v>
          </cell>
          <cell r="L87" t="str">
            <v>15518962146</v>
          </cell>
          <cell r="M87">
            <v>2019.7</v>
          </cell>
          <cell r="N87" t="str">
            <v>2022年6月底期满</v>
          </cell>
          <cell r="O87" t="str">
            <v>2022.6.30</v>
          </cell>
        </row>
        <row r="88">
          <cell r="G88" t="str">
            <v>412925196104105248</v>
          </cell>
          <cell r="H88" t="str">
            <v>保绿保洁</v>
          </cell>
          <cell r="I88" t="str">
            <v>脱贫户</v>
          </cell>
          <cell r="J88" t="str">
            <v>是</v>
          </cell>
          <cell r="K88" t="str">
            <v>86321002200017381</v>
          </cell>
          <cell r="L88" t="str">
            <v>15083388661</v>
          </cell>
          <cell r="M88">
            <v>2021.6</v>
          </cell>
          <cell r="O88" t="str">
            <v>2024.5.31</v>
          </cell>
        </row>
        <row r="89">
          <cell r="G89" t="str">
            <v>41292519660902526X</v>
          </cell>
          <cell r="H89" t="str">
            <v>保绿保洁</v>
          </cell>
          <cell r="I89" t="str">
            <v>脱贫户</v>
          </cell>
          <cell r="J89" t="str">
            <v>是</v>
          </cell>
          <cell r="K89" t="str">
            <v>86321002000036154</v>
          </cell>
          <cell r="L89" t="str">
            <v>13193820653</v>
          </cell>
          <cell r="M89">
            <v>2019.7</v>
          </cell>
          <cell r="N89" t="str">
            <v>2022年6月底期满</v>
          </cell>
          <cell r="O89" t="str">
            <v>2022.6.30</v>
          </cell>
        </row>
        <row r="90">
          <cell r="G90" t="str">
            <v>412925196212075234</v>
          </cell>
          <cell r="H90" t="str">
            <v>保洁保绿</v>
          </cell>
          <cell r="I90" t="str">
            <v>脱贫户</v>
          </cell>
          <cell r="J90" t="str">
            <v>是</v>
          </cell>
          <cell r="K90" t="str">
            <v>6217975130015950462</v>
          </cell>
          <cell r="L90" t="str">
            <v>18736674859</v>
          </cell>
          <cell r="M90">
            <v>2022.7</v>
          </cell>
          <cell r="N90" t="str">
            <v>2018.4-2019.1</v>
          </cell>
          <cell r="O90" t="str">
            <v>2024.8.31</v>
          </cell>
        </row>
        <row r="91">
          <cell r="G91" t="str">
            <v>622424197303021629</v>
          </cell>
          <cell r="H91" t="str">
            <v>保洁保绿</v>
          </cell>
          <cell r="I91" t="str">
            <v>脱贫户</v>
          </cell>
          <cell r="J91" t="str">
            <v>是</v>
          </cell>
          <cell r="K91" t="str">
            <v>6217975130019275577</v>
          </cell>
          <cell r="L91" t="str">
            <v>15716605465</v>
          </cell>
          <cell r="M91">
            <v>2022.7</v>
          </cell>
          <cell r="N91" t="str">
            <v>2021.11-2021.12</v>
          </cell>
          <cell r="O91" t="str">
            <v>2025.4.30</v>
          </cell>
        </row>
        <row r="92">
          <cell r="G92" t="str">
            <v>412925197605215239</v>
          </cell>
          <cell r="H92" t="str">
            <v>保洁保绿</v>
          </cell>
          <cell r="I92" t="str">
            <v>脱贫户</v>
          </cell>
          <cell r="J92" t="str">
            <v>是</v>
          </cell>
          <cell r="K92" t="str">
            <v>6217975130006186191</v>
          </cell>
          <cell r="L92" t="str">
            <v>13193651455</v>
          </cell>
          <cell r="M92">
            <v>2022.7</v>
          </cell>
          <cell r="O92" t="str">
            <v>2025.6.30</v>
          </cell>
        </row>
        <row r="93">
          <cell r="G93" t="str">
            <v>411324198012045216</v>
          </cell>
          <cell r="H93" t="str">
            <v>保绿保洁</v>
          </cell>
          <cell r="I93" t="str">
            <v>脱贫户</v>
          </cell>
          <cell r="J93" t="str">
            <v>是</v>
          </cell>
          <cell r="K93" t="str">
            <v>622991786301837601</v>
          </cell>
          <cell r="L93" t="str">
            <v>18337741719</v>
          </cell>
          <cell r="M93">
            <v>2021.6</v>
          </cell>
          <cell r="O93" t="str">
            <v>2024.5.31</v>
          </cell>
        </row>
        <row r="94">
          <cell r="G94" t="str">
            <v>412925197010065235</v>
          </cell>
          <cell r="H94" t="str">
            <v>保绿保洁</v>
          </cell>
          <cell r="I94" t="str">
            <v>脱贫户</v>
          </cell>
          <cell r="J94" t="str">
            <v>是</v>
          </cell>
          <cell r="K94" t="str">
            <v>622991786301834988</v>
          </cell>
          <cell r="L94" t="str">
            <v>15893360759</v>
          </cell>
          <cell r="M94">
            <v>2021.6</v>
          </cell>
          <cell r="O94" t="str">
            <v>2024.5.31</v>
          </cell>
        </row>
        <row r="95">
          <cell r="G95" t="str">
            <v>412925195401045232</v>
          </cell>
          <cell r="H95" t="str">
            <v>保绿保洁</v>
          </cell>
          <cell r="I95" t="str">
            <v>脱贫户</v>
          </cell>
          <cell r="J95" t="str">
            <v>是</v>
          </cell>
          <cell r="K95" t="str">
            <v>00000347244188637889</v>
          </cell>
          <cell r="L95">
            <v>18338187154</v>
          </cell>
          <cell r="M95">
            <v>2020.5</v>
          </cell>
          <cell r="N95" t="str">
            <v>11月停岗</v>
          </cell>
          <cell r="O95" t="str">
            <v>2023.4.30</v>
          </cell>
        </row>
        <row r="96">
          <cell r="G96" t="str">
            <v>412925195611285234</v>
          </cell>
          <cell r="H96" t="str">
            <v>保绿保洁</v>
          </cell>
          <cell r="I96" t="str">
            <v>脱贫户</v>
          </cell>
          <cell r="J96" t="str">
            <v>是</v>
          </cell>
          <cell r="K96" t="str">
            <v>622991786301836280</v>
          </cell>
          <cell r="L96">
            <v>15738093571</v>
          </cell>
          <cell r="M96">
            <v>2021.1</v>
          </cell>
          <cell r="O96" t="str">
            <v>2023.12.31</v>
          </cell>
        </row>
        <row r="97">
          <cell r="G97" t="str">
            <v>412925197507065265</v>
          </cell>
          <cell r="H97" t="str">
            <v>保绿保洁</v>
          </cell>
          <cell r="I97" t="str">
            <v>脱贫户</v>
          </cell>
          <cell r="J97" t="str">
            <v>是</v>
          </cell>
          <cell r="K97" t="str">
            <v>86321002200040895</v>
          </cell>
          <cell r="L97" t="str">
            <v>13782139592</v>
          </cell>
          <cell r="M97">
            <v>2022.1</v>
          </cell>
          <cell r="O97" t="str">
            <v>2024.12.31</v>
          </cell>
        </row>
        <row r="98">
          <cell r="G98" t="str">
            <v>412925196312235338</v>
          </cell>
          <cell r="H98" t="str">
            <v>保绿保洁</v>
          </cell>
          <cell r="I98" t="str">
            <v>脱贫户</v>
          </cell>
          <cell r="J98" t="str">
            <v>是</v>
          </cell>
          <cell r="K98" t="str">
            <v>86321002600006125</v>
          </cell>
          <cell r="L98" t="str">
            <v>15037795482</v>
          </cell>
          <cell r="M98">
            <v>2022.1</v>
          </cell>
          <cell r="O98" t="str">
            <v>2024.12.31</v>
          </cell>
        </row>
        <row r="99">
          <cell r="G99" t="str">
            <v>412925197401205303</v>
          </cell>
          <cell r="H99" t="str">
            <v>保绿保洁</v>
          </cell>
          <cell r="I99" t="str">
            <v>脱贫户</v>
          </cell>
          <cell r="J99" t="str">
            <v>是</v>
          </cell>
          <cell r="K99" t="str">
            <v>623059186302190729</v>
          </cell>
          <cell r="L99" t="str">
            <v>13203769638</v>
          </cell>
          <cell r="M99">
            <v>2022.1</v>
          </cell>
          <cell r="O99" t="str">
            <v>2024.12.31</v>
          </cell>
        </row>
        <row r="100">
          <cell r="G100" t="str">
            <v>41292519691202530X</v>
          </cell>
          <cell r="H100" t="str">
            <v>保绿保洁</v>
          </cell>
          <cell r="I100" t="str">
            <v>脱贫户</v>
          </cell>
          <cell r="J100" t="str">
            <v>是</v>
          </cell>
          <cell r="K100" t="str">
            <v>86321002900009090</v>
          </cell>
          <cell r="L100" t="str">
            <v>13525197852</v>
          </cell>
          <cell r="M100">
            <v>2020.6</v>
          </cell>
          <cell r="O100" t="str">
            <v>2023.5.31</v>
          </cell>
        </row>
        <row r="101">
          <cell r="G101" t="str">
            <v>412925196503115304</v>
          </cell>
          <cell r="H101" t="str">
            <v>保绿保洁</v>
          </cell>
          <cell r="I101" t="str">
            <v>脱贫户</v>
          </cell>
          <cell r="J101" t="str">
            <v>是</v>
          </cell>
          <cell r="K101" t="str">
            <v>86326002300001985</v>
          </cell>
          <cell r="L101" t="str">
            <v>13462515786</v>
          </cell>
          <cell r="M101">
            <v>2020.7</v>
          </cell>
          <cell r="O101" t="str">
            <v>2023.6.30</v>
          </cell>
        </row>
        <row r="102">
          <cell r="G102" t="str">
            <v>412925197209135237</v>
          </cell>
          <cell r="H102" t="str">
            <v>保绿保洁</v>
          </cell>
          <cell r="I102" t="str">
            <v>脱贫户</v>
          </cell>
          <cell r="J102" t="str">
            <v>是</v>
          </cell>
          <cell r="K102" t="str">
            <v>86321002500006140</v>
          </cell>
          <cell r="L102" t="str">
            <v>15837746629</v>
          </cell>
          <cell r="M102">
            <v>2020.11</v>
          </cell>
          <cell r="O102" t="str">
            <v>2023.10.31</v>
          </cell>
        </row>
        <row r="103">
          <cell r="G103" t="str">
            <v>412925196404055246</v>
          </cell>
          <cell r="H103" t="str">
            <v>保绿保洁</v>
          </cell>
          <cell r="I103" t="str">
            <v>脱贫户</v>
          </cell>
          <cell r="J103" t="str">
            <v>是</v>
          </cell>
          <cell r="K103" t="str">
            <v>86321002900042933</v>
          </cell>
          <cell r="L103" t="str">
            <v>15225687665</v>
          </cell>
          <cell r="M103">
            <v>2020.11</v>
          </cell>
          <cell r="O103" t="str">
            <v>2023.10.31</v>
          </cell>
        </row>
        <row r="104">
          <cell r="G104" t="str">
            <v>41132419880215488X</v>
          </cell>
          <cell r="H104" t="str">
            <v>保绿保洁</v>
          </cell>
          <cell r="I104" t="str">
            <v>脱贫户</v>
          </cell>
          <cell r="J104" t="str">
            <v>是</v>
          </cell>
          <cell r="K104" t="str">
            <v>623059186302361619</v>
          </cell>
          <cell r="L104" t="str">
            <v>15837786438</v>
          </cell>
          <cell r="M104">
            <v>2020.12</v>
          </cell>
          <cell r="O104" t="str">
            <v>2023.11.30</v>
          </cell>
        </row>
        <row r="105">
          <cell r="G105" t="str">
            <v>411324196912095244</v>
          </cell>
          <cell r="H105" t="str">
            <v>保绿保洁</v>
          </cell>
          <cell r="I105" t="str">
            <v>脱贫户</v>
          </cell>
          <cell r="J105" t="str">
            <v>是</v>
          </cell>
          <cell r="K105" t="str">
            <v>86321002500024950</v>
          </cell>
          <cell r="L105" t="str">
            <v>18336635953</v>
          </cell>
          <cell r="M105">
            <v>2021.6</v>
          </cell>
          <cell r="N105" t="str">
            <v>7月停岗</v>
          </cell>
          <cell r="O105" t="str">
            <v>2024.5.31</v>
          </cell>
        </row>
        <row r="106">
          <cell r="G106" t="str">
            <v>412925196110195219</v>
          </cell>
          <cell r="H106" t="str">
            <v>保绿保洁</v>
          </cell>
          <cell r="I106" t="str">
            <v>脱贫户</v>
          </cell>
          <cell r="J106" t="str">
            <v>是</v>
          </cell>
          <cell r="K106" t="str">
            <v>622991786301878175</v>
          </cell>
          <cell r="L106" t="str">
            <v>15839911017</v>
          </cell>
          <cell r="M106">
            <v>2021.6</v>
          </cell>
          <cell r="O106" t="str">
            <v>2024.5.31</v>
          </cell>
        </row>
        <row r="107">
          <cell r="G107" t="str">
            <v>411324196205245223</v>
          </cell>
          <cell r="H107" t="str">
            <v>保绿保洁</v>
          </cell>
          <cell r="I107" t="str">
            <v>脱贫户</v>
          </cell>
          <cell r="J107" t="str">
            <v>是</v>
          </cell>
          <cell r="K107" t="str">
            <v>86326002600022830</v>
          </cell>
          <cell r="L107" t="str">
            <v>13837791952</v>
          </cell>
          <cell r="M107">
            <v>2021.6</v>
          </cell>
          <cell r="O107" t="str">
            <v>2024.5.31</v>
          </cell>
        </row>
        <row r="108">
          <cell r="G108" t="str">
            <v>412925197606255275</v>
          </cell>
          <cell r="H108" t="str">
            <v>保绿保洁</v>
          </cell>
          <cell r="I108" t="str">
            <v>脱贫户</v>
          </cell>
          <cell r="J108" t="str">
            <v>是</v>
          </cell>
          <cell r="K108" t="str">
            <v>86321002000016405</v>
          </cell>
          <cell r="L108" t="str">
            <v>15839908060</v>
          </cell>
          <cell r="M108">
            <v>2021.6</v>
          </cell>
          <cell r="N108" t="str">
            <v>3月停岗</v>
          </cell>
          <cell r="O108" t="str">
            <v>2024.5.31</v>
          </cell>
        </row>
        <row r="109">
          <cell r="G109" t="str">
            <v>412925196706135268</v>
          </cell>
          <cell r="H109" t="str">
            <v>保绿保洁</v>
          </cell>
          <cell r="I109" t="str">
            <v>脱贫户</v>
          </cell>
          <cell r="J109" t="str">
            <v>是</v>
          </cell>
          <cell r="K109" t="str">
            <v>622991786301845562</v>
          </cell>
          <cell r="L109" t="str">
            <v>15224899967</v>
          </cell>
          <cell r="M109">
            <v>2021.6</v>
          </cell>
          <cell r="O109" t="str">
            <v>2024.5.31</v>
          </cell>
        </row>
        <row r="110">
          <cell r="G110" t="str">
            <v>412925197103185308</v>
          </cell>
          <cell r="H110" t="str">
            <v>保绿保洁</v>
          </cell>
          <cell r="I110" t="str">
            <v>脱贫户</v>
          </cell>
          <cell r="J110" t="str">
            <v>是</v>
          </cell>
          <cell r="K110" t="str">
            <v>622991786302357005</v>
          </cell>
          <cell r="L110" t="str">
            <v>13262026048</v>
          </cell>
          <cell r="M110">
            <v>2021.6</v>
          </cell>
          <cell r="O110" t="str">
            <v>2024.5.31</v>
          </cell>
        </row>
        <row r="111">
          <cell r="G111" t="str">
            <v>412925196001035224</v>
          </cell>
          <cell r="H111" t="str">
            <v>保绿保洁</v>
          </cell>
          <cell r="I111" t="str">
            <v>脱贫户</v>
          </cell>
          <cell r="J111" t="str">
            <v>是</v>
          </cell>
          <cell r="K111" t="str">
            <v>86321002000047497</v>
          </cell>
          <cell r="L111">
            <v>15737781052</v>
          </cell>
          <cell r="M111" t="str">
            <v>2021.10</v>
          </cell>
          <cell r="O111" t="str">
            <v>2024.9.30</v>
          </cell>
        </row>
        <row r="112">
          <cell r="G112" t="str">
            <v>411324199912295258</v>
          </cell>
          <cell r="H112" t="str">
            <v>保绿保洁</v>
          </cell>
          <cell r="I112" t="str">
            <v>脱贫户</v>
          </cell>
          <cell r="J112" t="str">
            <v>是</v>
          </cell>
          <cell r="L112" t="str">
            <v>15083311436</v>
          </cell>
          <cell r="M112" t="str">
            <v>2022.5</v>
          </cell>
          <cell r="O112" t="str">
            <v>2025.4.30</v>
          </cell>
        </row>
        <row r="113">
          <cell r="G113" t="str">
            <v>412925195809275218</v>
          </cell>
          <cell r="H113" t="str">
            <v>保绿保洁</v>
          </cell>
          <cell r="I113" t="str">
            <v>脱贫户</v>
          </cell>
          <cell r="J113" t="str">
            <v>是</v>
          </cell>
          <cell r="K113" t="str">
            <v>622991786302358227</v>
          </cell>
          <cell r="L113" t="str">
            <v>13603413938</v>
          </cell>
          <cell r="M113">
            <v>2022.1</v>
          </cell>
          <cell r="N113" t="str">
            <v>2018.5-2018.12</v>
          </cell>
          <cell r="O113" t="str">
            <v>2024.4.30</v>
          </cell>
        </row>
        <row r="114">
          <cell r="G114" t="str">
            <v>412925196408175229</v>
          </cell>
          <cell r="H114" t="str">
            <v>保绿保洁</v>
          </cell>
          <cell r="I114" t="str">
            <v>脱贫户</v>
          </cell>
          <cell r="J114" t="str">
            <v>是</v>
          </cell>
          <cell r="K114" t="str">
            <v>622991786302357377</v>
          </cell>
          <cell r="L114" t="str">
            <v>17657336318</v>
          </cell>
          <cell r="M114">
            <v>2022.1</v>
          </cell>
          <cell r="O114" t="str">
            <v>2024.12.31</v>
          </cell>
        </row>
        <row r="115">
          <cell r="G115" t="str">
            <v>412925197602154821</v>
          </cell>
          <cell r="H115" t="str">
            <v>保绿保洁</v>
          </cell>
          <cell r="I115" t="str">
            <v>脱贫户</v>
          </cell>
          <cell r="J115" t="str">
            <v>是</v>
          </cell>
          <cell r="K115" t="str">
            <v>86321002600046635</v>
          </cell>
          <cell r="L115" t="str">
            <v>15236008502</v>
          </cell>
          <cell r="M115">
            <v>2021.6</v>
          </cell>
          <cell r="O115" t="str">
            <v>2024.5.31</v>
          </cell>
        </row>
        <row r="116">
          <cell r="G116" t="str">
            <v>412925196702255211</v>
          </cell>
          <cell r="H116" t="str">
            <v>保绿保洁</v>
          </cell>
          <cell r="I116" t="str">
            <v>脱贫户</v>
          </cell>
          <cell r="J116" t="str">
            <v>是</v>
          </cell>
          <cell r="K116" t="str">
            <v>86321002700023657</v>
          </cell>
          <cell r="L116" t="str">
            <v>15670246652</v>
          </cell>
          <cell r="M116">
            <v>2021.6</v>
          </cell>
          <cell r="O116" t="str">
            <v>2024.5.31</v>
          </cell>
        </row>
        <row r="117">
          <cell r="G117" t="str">
            <v>412925196804065216</v>
          </cell>
          <cell r="H117" t="str">
            <v>保绿保洁</v>
          </cell>
          <cell r="I117" t="str">
            <v>脱贫户</v>
          </cell>
          <cell r="J117" t="str">
            <v>是</v>
          </cell>
          <cell r="K117" t="str">
            <v>86321002300036063</v>
          </cell>
          <cell r="L117" t="str">
            <v>13525166285</v>
          </cell>
          <cell r="M117">
            <v>2019.7</v>
          </cell>
          <cell r="N117" t="str">
            <v>2022年6月底期满</v>
          </cell>
          <cell r="O117" t="str">
            <v>2022.6.30</v>
          </cell>
        </row>
        <row r="118">
          <cell r="G118" t="str">
            <v>412925196309225227</v>
          </cell>
          <cell r="H118" t="str">
            <v>保绿保洁</v>
          </cell>
          <cell r="I118" t="str">
            <v>脱贫户</v>
          </cell>
          <cell r="J118" t="str">
            <v>是</v>
          </cell>
          <cell r="K118" t="str">
            <v>86326002400001999</v>
          </cell>
          <cell r="L118" t="str">
            <v>17839577876</v>
          </cell>
          <cell r="M118">
            <v>2019.7</v>
          </cell>
          <cell r="N118" t="str">
            <v>2022年6月底期满</v>
          </cell>
          <cell r="O118" t="str">
            <v>2022.6.30</v>
          </cell>
        </row>
        <row r="119">
          <cell r="G119" t="str">
            <v>412925196501125226</v>
          </cell>
          <cell r="H119" t="str">
            <v>保洁保绿</v>
          </cell>
          <cell r="I119" t="str">
            <v>脱贫户</v>
          </cell>
          <cell r="J119" t="str">
            <v>是</v>
          </cell>
          <cell r="K119" t="str">
            <v>6217975130006366751</v>
          </cell>
          <cell r="L119" t="str">
            <v>17613351360</v>
          </cell>
          <cell r="M119">
            <v>2022.7</v>
          </cell>
          <cell r="O119" t="str">
            <v>2025.6.30</v>
          </cell>
        </row>
        <row r="120">
          <cell r="G120" t="str">
            <v>412925195805285216</v>
          </cell>
          <cell r="H120" t="str">
            <v>保洁保绿</v>
          </cell>
          <cell r="I120" t="str">
            <v>脱贫户</v>
          </cell>
          <cell r="J120" t="str">
            <v>是</v>
          </cell>
          <cell r="K120" t="str">
            <v>6217975130006369334</v>
          </cell>
          <cell r="L120" t="str">
            <v>15893580984</v>
          </cell>
          <cell r="M120">
            <v>2022.11</v>
          </cell>
          <cell r="O120" t="str">
            <v>2025.10.31</v>
          </cell>
        </row>
        <row r="121">
          <cell r="G121" t="str">
            <v>411324198407065211</v>
          </cell>
          <cell r="H121" t="str">
            <v>保绿保洁</v>
          </cell>
          <cell r="I121" t="str">
            <v>脱贫户</v>
          </cell>
          <cell r="J121" t="str">
            <v>是</v>
          </cell>
          <cell r="K121" t="str">
            <v>86321002000043324</v>
          </cell>
          <cell r="L121" t="str">
            <v>13613777629</v>
          </cell>
          <cell r="M121">
            <v>2021.1</v>
          </cell>
          <cell r="O121" t="str">
            <v>2023.12.31</v>
          </cell>
        </row>
        <row r="122">
          <cell r="G122" t="str">
            <v>412925197801015242</v>
          </cell>
          <cell r="H122" t="str">
            <v>保绿保洁</v>
          </cell>
          <cell r="I122" t="str">
            <v>脱贫户</v>
          </cell>
          <cell r="J122" t="str">
            <v>是</v>
          </cell>
          <cell r="K122" t="str">
            <v>86321002200046425</v>
          </cell>
          <cell r="L122" t="str">
            <v>13613777629</v>
          </cell>
          <cell r="M122">
            <v>2021.6</v>
          </cell>
          <cell r="N122" t="str">
            <v>9月停岗</v>
          </cell>
          <cell r="O122" t="str">
            <v>2024.5.31</v>
          </cell>
        </row>
        <row r="123">
          <cell r="G123" t="str">
            <v>411324197612265234</v>
          </cell>
          <cell r="H123" t="str">
            <v>保洁保绿</v>
          </cell>
          <cell r="I123" t="str">
            <v>脱贫户</v>
          </cell>
          <cell r="J123" t="str">
            <v>是</v>
          </cell>
          <cell r="K123" t="str">
            <v>6217975130019334887</v>
          </cell>
          <cell r="L123" t="str">
            <v>13721807075</v>
          </cell>
          <cell r="M123" t="str">
            <v>2022.11</v>
          </cell>
          <cell r="O123" t="str">
            <v>2025.10.31</v>
          </cell>
        </row>
        <row r="124">
          <cell r="G124" t="str">
            <v>412925197110235211</v>
          </cell>
          <cell r="H124" t="str">
            <v>保洁保绿</v>
          </cell>
          <cell r="I124" t="str">
            <v>脱贫户</v>
          </cell>
          <cell r="J124" t="str">
            <v>是</v>
          </cell>
          <cell r="K124" t="str">
            <v>6217975130006393334</v>
          </cell>
          <cell r="L124" t="str">
            <v>15938805592</v>
          </cell>
          <cell r="M124" t="str">
            <v>2022.11</v>
          </cell>
          <cell r="O124" t="str">
            <v>2025.10.31</v>
          </cell>
        </row>
        <row r="125">
          <cell r="G125" t="str">
            <v>412925196302121919</v>
          </cell>
          <cell r="H125" t="str">
            <v>保绿保洁</v>
          </cell>
          <cell r="I125" t="str">
            <v>脱贫户</v>
          </cell>
          <cell r="J125" t="str">
            <v>是</v>
          </cell>
          <cell r="K125" t="str">
            <v>00000034610098631889</v>
          </cell>
          <cell r="L125" t="str">
            <v>15083418302</v>
          </cell>
          <cell r="M125">
            <v>2022.1</v>
          </cell>
          <cell r="O125" t="str">
            <v>2024.12.31</v>
          </cell>
        </row>
        <row r="126">
          <cell r="G126" t="str">
            <v>412923195308294020</v>
          </cell>
          <cell r="H126" t="str">
            <v>保绿保洁</v>
          </cell>
          <cell r="I126" t="str">
            <v>脱贫户</v>
          </cell>
          <cell r="J126" t="str">
            <v>是</v>
          </cell>
          <cell r="K126" t="str">
            <v>00000261884848630889</v>
          </cell>
          <cell r="L126" t="str">
            <v>13782190262</v>
          </cell>
          <cell r="M126">
            <v>2022.1</v>
          </cell>
          <cell r="O126" t="str">
            <v>2024.12.31</v>
          </cell>
        </row>
        <row r="127">
          <cell r="G127" t="str">
            <v>412925195711061940</v>
          </cell>
          <cell r="H127" t="str">
            <v>保绿保洁</v>
          </cell>
          <cell r="I127" t="str">
            <v>脱贫户</v>
          </cell>
          <cell r="J127" t="str">
            <v>是</v>
          </cell>
          <cell r="K127" t="str">
            <v>623059186301200941</v>
          </cell>
          <cell r="L127" t="str">
            <v>18272787950</v>
          </cell>
          <cell r="M127">
            <v>2022.1</v>
          </cell>
          <cell r="O127" t="str">
            <v>2024.12.31</v>
          </cell>
        </row>
        <row r="128">
          <cell r="G128" t="str">
            <v>412925196506171926</v>
          </cell>
          <cell r="H128" t="str">
            <v>保绿保洁</v>
          </cell>
          <cell r="I128" t="str">
            <v>脱贫户</v>
          </cell>
          <cell r="J128" t="str">
            <v>是</v>
          </cell>
          <cell r="K128" t="str">
            <v>86309002600055487</v>
          </cell>
          <cell r="L128" t="str">
            <v>13782069631</v>
          </cell>
          <cell r="M128">
            <v>2019.11</v>
          </cell>
          <cell r="N128" t="str">
            <v>10月底期满</v>
          </cell>
          <cell r="O128" t="str">
            <v>2022.10.31</v>
          </cell>
        </row>
        <row r="129">
          <cell r="G129" t="str">
            <v>412925197007171918</v>
          </cell>
          <cell r="H129" t="str">
            <v>保绿保洁</v>
          </cell>
          <cell r="I129" t="str">
            <v>脱贫户</v>
          </cell>
          <cell r="J129" t="str">
            <v>是</v>
          </cell>
          <cell r="K129" t="str">
            <v>622991786300672207</v>
          </cell>
          <cell r="L129" t="str">
            <v>13782069631</v>
          </cell>
          <cell r="M129">
            <v>2022.1</v>
          </cell>
          <cell r="O129" t="str">
            <v>2024.12.31</v>
          </cell>
        </row>
        <row r="130">
          <cell r="G130" t="str">
            <v>412925194907071927</v>
          </cell>
          <cell r="H130" t="str">
            <v>保绿保洁</v>
          </cell>
          <cell r="I130" t="str">
            <v>脱贫户</v>
          </cell>
          <cell r="J130" t="str">
            <v>是</v>
          </cell>
          <cell r="K130" t="str">
            <v>00000326005328637889</v>
          </cell>
          <cell r="L130" t="str">
            <v>13938978597</v>
          </cell>
          <cell r="M130">
            <v>2022.1</v>
          </cell>
          <cell r="O130" t="str">
            <v>2024.12.31</v>
          </cell>
        </row>
        <row r="131">
          <cell r="G131" t="str">
            <v>41292519570706193X</v>
          </cell>
          <cell r="H131" t="str">
            <v>保绿保洁</v>
          </cell>
          <cell r="I131" t="str">
            <v>脱贫户</v>
          </cell>
          <cell r="J131" t="str">
            <v>是</v>
          </cell>
          <cell r="K131" t="str">
            <v>622991786300655962</v>
          </cell>
          <cell r="L131" t="str">
            <v>13037600213</v>
          </cell>
          <cell r="M131">
            <v>2022.1</v>
          </cell>
          <cell r="O131" t="str">
            <v>2024.12.31</v>
          </cell>
        </row>
        <row r="132">
          <cell r="G132" t="str">
            <v>411324200305061949</v>
          </cell>
          <cell r="H132" t="str">
            <v>保绿保洁</v>
          </cell>
          <cell r="I132" t="str">
            <v>脱贫户</v>
          </cell>
          <cell r="J132" t="str">
            <v>是</v>
          </cell>
          <cell r="K132" t="str">
            <v>00000269083638637889</v>
          </cell>
          <cell r="L132" t="str">
            <v>17656676237</v>
          </cell>
          <cell r="M132">
            <v>2022.1</v>
          </cell>
          <cell r="O132" t="str">
            <v>2024.12.31</v>
          </cell>
        </row>
        <row r="133">
          <cell r="G133" t="str">
            <v>411324198202150703</v>
          </cell>
          <cell r="H133" t="str">
            <v>保绿保洁</v>
          </cell>
          <cell r="I133" t="str">
            <v>脱贫户</v>
          </cell>
          <cell r="J133" t="str">
            <v>是</v>
          </cell>
          <cell r="K133" t="str">
            <v>623059186301679581</v>
          </cell>
          <cell r="L133" t="str">
            <v>15139016950</v>
          </cell>
          <cell r="M133">
            <v>2022.1</v>
          </cell>
          <cell r="O133" t="str">
            <v>2024.12.31</v>
          </cell>
        </row>
        <row r="134">
          <cell r="G134" t="str">
            <v>412925195405141934</v>
          </cell>
          <cell r="H134" t="str">
            <v>保绿保洁</v>
          </cell>
          <cell r="I134" t="str">
            <v>脱贫户</v>
          </cell>
          <cell r="J134" t="str">
            <v>是</v>
          </cell>
          <cell r="K134" t="str">
            <v>86326002500007953</v>
          </cell>
          <cell r="L134" t="str">
            <v>13525121262</v>
          </cell>
          <cell r="M134">
            <v>2022.1</v>
          </cell>
          <cell r="N134" t="str">
            <v>2018.7-2019.6</v>
          </cell>
          <cell r="O134" t="str">
            <v>2023.12.31</v>
          </cell>
        </row>
        <row r="135">
          <cell r="G135" t="str">
            <v>420626196211026529</v>
          </cell>
          <cell r="H135" t="str">
            <v>保绿保洁</v>
          </cell>
          <cell r="I135" t="str">
            <v>脱贫户</v>
          </cell>
          <cell r="J135" t="str">
            <v>是</v>
          </cell>
          <cell r="K135" t="str">
            <v>623059186302401688</v>
          </cell>
          <cell r="L135" t="str">
            <v>18438895753</v>
          </cell>
          <cell r="M135">
            <v>2022.1</v>
          </cell>
          <cell r="O135" t="str">
            <v>2024.12.31</v>
          </cell>
        </row>
        <row r="136">
          <cell r="G136" t="str">
            <v>412925195505021913</v>
          </cell>
          <cell r="H136" t="str">
            <v>保绿保洁</v>
          </cell>
          <cell r="I136" t="str">
            <v>脱贫户</v>
          </cell>
          <cell r="J136" t="str">
            <v>是</v>
          </cell>
          <cell r="K136" t="str">
            <v>6228230975996477069</v>
          </cell>
          <cell r="L136" t="str">
            <v>13569287951</v>
          </cell>
          <cell r="M136">
            <v>2022.7</v>
          </cell>
          <cell r="O136" t="str">
            <v>2025.6.30</v>
          </cell>
        </row>
        <row r="137">
          <cell r="G137" t="str">
            <v>412925196607271993</v>
          </cell>
          <cell r="H137" t="str">
            <v>保绿保洁</v>
          </cell>
          <cell r="I137" t="str">
            <v>脱贫户</v>
          </cell>
          <cell r="J137" t="str">
            <v>是</v>
          </cell>
          <cell r="K137" t="str">
            <v>6228230975996492969</v>
          </cell>
          <cell r="L137" t="str">
            <v>17637765832</v>
          </cell>
          <cell r="M137">
            <v>2022.7</v>
          </cell>
          <cell r="N137" t="str">
            <v>2021.7-2021.12.31</v>
          </cell>
          <cell r="O137" t="str">
            <v>2024.12.31</v>
          </cell>
        </row>
        <row r="138">
          <cell r="G138" t="str">
            <v>412925196906221937</v>
          </cell>
          <cell r="H138" t="str">
            <v>保绿保洁</v>
          </cell>
          <cell r="I138" t="str">
            <v>脱贫户</v>
          </cell>
          <cell r="J138" t="str">
            <v>是</v>
          </cell>
          <cell r="K138" t="str">
            <v>6228230975996506461</v>
          </cell>
          <cell r="L138" t="str">
            <v>15838714126</v>
          </cell>
          <cell r="M138">
            <v>2022.7</v>
          </cell>
          <cell r="N138" t="str">
            <v>2021.7-2021.12.31</v>
          </cell>
          <cell r="O138" t="str">
            <v>2024.12.31</v>
          </cell>
        </row>
        <row r="139">
          <cell r="G139" t="str">
            <v>411303199310014824</v>
          </cell>
          <cell r="H139" t="str">
            <v>保绿保洁</v>
          </cell>
          <cell r="I139" t="str">
            <v>脱贫户</v>
          </cell>
          <cell r="J139" t="str">
            <v>是</v>
          </cell>
          <cell r="K139" t="str">
            <v>6228230976061824862</v>
          </cell>
          <cell r="L139" t="str">
            <v>15660672715</v>
          </cell>
          <cell r="M139">
            <v>2022.7</v>
          </cell>
          <cell r="N139" t="str">
            <v>2021.7-2021.12.31</v>
          </cell>
          <cell r="O139" t="str">
            <v>2024.12.31</v>
          </cell>
        </row>
        <row r="140">
          <cell r="G140" t="str">
            <v>412925194712051918</v>
          </cell>
          <cell r="H140" t="str">
            <v>保绿保洁</v>
          </cell>
          <cell r="I140" t="str">
            <v>脱贫户</v>
          </cell>
          <cell r="J140" t="str">
            <v>是</v>
          </cell>
          <cell r="K140" t="str">
            <v>00000213880758632889</v>
          </cell>
          <cell r="L140" t="str">
            <v>15539968117</v>
          </cell>
          <cell r="M140">
            <v>2022.1</v>
          </cell>
          <cell r="N140" t="str">
            <v>11月停岗</v>
          </cell>
          <cell r="O140" t="str">
            <v>2024.12.31</v>
          </cell>
        </row>
        <row r="141">
          <cell r="G141" t="str">
            <v>411324198002021456</v>
          </cell>
          <cell r="H141" t="str">
            <v>保绿保洁</v>
          </cell>
          <cell r="I141" t="str">
            <v>脱贫户</v>
          </cell>
          <cell r="J141" t="str">
            <v>是</v>
          </cell>
          <cell r="K141" t="str">
            <v>623059186301679805</v>
          </cell>
          <cell r="L141" t="str">
            <v>13938953246</v>
          </cell>
          <cell r="M141">
            <v>2022.1</v>
          </cell>
          <cell r="O141" t="str">
            <v>2024.12.31</v>
          </cell>
        </row>
        <row r="142">
          <cell r="G142" t="str">
            <v>411324200211141948</v>
          </cell>
          <cell r="H142" t="str">
            <v>保绿保洁</v>
          </cell>
          <cell r="I142" t="str">
            <v>脱贫户</v>
          </cell>
          <cell r="J142" t="str">
            <v>是</v>
          </cell>
          <cell r="K142" t="str">
            <v>623059186302638453</v>
          </cell>
          <cell r="L142" t="str">
            <v>13569289031</v>
          </cell>
          <cell r="M142">
            <v>2022.1</v>
          </cell>
          <cell r="O142" t="str">
            <v>2024.12.31</v>
          </cell>
        </row>
        <row r="143">
          <cell r="G143" t="str">
            <v>41292519690617195X</v>
          </cell>
          <cell r="H143" t="str">
            <v>保绿保洁</v>
          </cell>
          <cell r="I143" t="str">
            <v>脱贫户</v>
          </cell>
          <cell r="J143" t="str">
            <v>是</v>
          </cell>
          <cell r="K143" t="str">
            <v>623059186301679151</v>
          </cell>
          <cell r="L143" t="str">
            <v>15936437346</v>
          </cell>
          <cell r="M143">
            <v>2022.1</v>
          </cell>
          <cell r="O143" t="str">
            <v>2024.12.31</v>
          </cell>
        </row>
        <row r="144">
          <cell r="G144" t="str">
            <v>41292519781220222X</v>
          </cell>
          <cell r="H144" t="str">
            <v>保绿保洁</v>
          </cell>
          <cell r="I144" t="str">
            <v>脱贫户</v>
          </cell>
          <cell r="J144" t="str">
            <v>是</v>
          </cell>
          <cell r="K144" t="str">
            <v>621585186300495887</v>
          </cell>
          <cell r="L144" t="str">
            <v>15037785067</v>
          </cell>
          <cell r="M144">
            <v>2022.1</v>
          </cell>
          <cell r="O144" t="str">
            <v>2024.12.31</v>
          </cell>
        </row>
        <row r="145">
          <cell r="G145" t="str">
            <v>411324197809231935</v>
          </cell>
          <cell r="H145" t="str">
            <v>保绿保洁</v>
          </cell>
          <cell r="I145" t="str">
            <v>脱贫不稳定户</v>
          </cell>
          <cell r="J145" t="str">
            <v>是</v>
          </cell>
          <cell r="K145" t="str">
            <v>623059186301679763</v>
          </cell>
          <cell r="L145" t="str">
            <v>15637741812</v>
          </cell>
          <cell r="M145">
            <v>2022.1</v>
          </cell>
          <cell r="O145" t="str">
            <v>2024.12.31</v>
          </cell>
        </row>
        <row r="146">
          <cell r="G146" t="str">
            <v>412925194805261914</v>
          </cell>
          <cell r="H146" t="str">
            <v>保绿保洁</v>
          </cell>
          <cell r="I146" t="str">
            <v>脱贫户</v>
          </cell>
          <cell r="J146" t="str">
            <v>是</v>
          </cell>
          <cell r="K146" t="str">
            <v>00000213878078639889</v>
          </cell>
          <cell r="L146" t="str">
            <v>13683998254</v>
          </cell>
          <cell r="M146">
            <v>2022.1</v>
          </cell>
          <cell r="O146" t="str">
            <v>2024.12.31</v>
          </cell>
        </row>
        <row r="147">
          <cell r="G147" t="str">
            <v>411324198302092424</v>
          </cell>
          <cell r="H147" t="str">
            <v>保绿保洁</v>
          </cell>
          <cell r="I147" t="str">
            <v>脱贫户</v>
          </cell>
          <cell r="J147" t="str">
            <v>是</v>
          </cell>
          <cell r="K147" t="str">
            <v>622991186301765904</v>
          </cell>
          <cell r="L147" t="str">
            <v>15670274169</v>
          </cell>
          <cell r="M147">
            <v>2022.1</v>
          </cell>
          <cell r="O147" t="str">
            <v>2024.12.31</v>
          </cell>
        </row>
        <row r="148">
          <cell r="G148" t="str">
            <v>412925196809091923</v>
          </cell>
          <cell r="H148" t="str">
            <v>保绿保洁</v>
          </cell>
          <cell r="I148" t="str">
            <v>脱贫户</v>
          </cell>
          <cell r="J148" t="str">
            <v>是</v>
          </cell>
          <cell r="K148" t="str">
            <v>622991786300756455</v>
          </cell>
          <cell r="L148" t="str">
            <v>15893302059</v>
          </cell>
          <cell r="M148">
            <v>2022.1</v>
          </cell>
          <cell r="O148" t="str">
            <v>2024.12.31</v>
          </cell>
        </row>
        <row r="149">
          <cell r="G149" t="str">
            <v>412925196609261924</v>
          </cell>
          <cell r="H149" t="str">
            <v>保绿保洁</v>
          </cell>
          <cell r="I149" t="str">
            <v>脱贫户</v>
          </cell>
          <cell r="J149" t="str">
            <v>是</v>
          </cell>
          <cell r="K149" t="str">
            <v>623059186301622995</v>
          </cell>
          <cell r="L149" t="str">
            <v>15083395361</v>
          </cell>
          <cell r="M149">
            <v>2022.1</v>
          </cell>
          <cell r="O149" t="str">
            <v>2024.12.31</v>
          </cell>
        </row>
        <row r="150">
          <cell r="G150" t="str">
            <v>412925195907191931</v>
          </cell>
          <cell r="H150" t="str">
            <v>保绿保洁</v>
          </cell>
          <cell r="I150" t="str">
            <v>脱贫户</v>
          </cell>
          <cell r="J150" t="str">
            <v>是</v>
          </cell>
          <cell r="K150" t="str">
            <v>00000035697038631889</v>
          </cell>
          <cell r="L150" t="str">
            <v>15716651592</v>
          </cell>
          <cell r="M150">
            <v>2022.1</v>
          </cell>
          <cell r="O150" t="str">
            <v>2024.12.31</v>
          </cell>
        </row>
        <row r="151">
          <cell r="G151" t="str">
            <v>412925197402071917</v>
          </cell>
          <cell r="H151" t="str">
            <v>保绿保洁</v>
          </cell>
          <cell r="I151" t="str">
            <v>脱贫户</v>
          </cell>
          <cell r="J151" t="str">
            <v>是</v>
          </cell>
          <cell r="K151" t="str">
            <v>00000053238998633889</v>
          </cell>
          <cell r="L151" t="str">
            <v>15514191307</v>
          </cell>
          <cell r="M151">
            <v>2022.1</v>
          </cell>
          <cell r="O151" t="str">
            <v>2024.12.31</v>
          </cell>
        </row>
        <row r="152">
          <cell r="G152" t="str">
            <v>412925195105201915</v>
          </cell>
          <cell r="H152" t="str">
            <v>保绿保洁</v>
          </cell>
          <cell r="I152" t="str">
            <v>脱贫户</v>
          </cell>
          <cell r="J152" t="str">
            <v>是</v>
          </cell>
          <cell r="K152" t="str">
            <v>622991786300756356</v>
          </cell>
          <cell r="L152" t="str">
            <v>13598224746</v>
          </cell>
          <cell r="M152">
            <v>2022.1</v>
          </cell>
          <cell r="N152" t="str">
            <v>11月停岗</v>
          </cell>
          <cell r="O152" t="str">
            <v>2024.12.31</v>
          </cell>
        </row>
        <row r="153">
          <cell r="G153" t="str">
            <v>412925195707011916</v>
          </cell>
          <cell r="H153" t="str">
            <v>保绿保洁</v>
          </cell>
          <cell r="I153" t="str">
            <v>脱贫户</v>
          </cell>
          <cell r="J153" t="str">
            <v>是</v>
          </cell>
          <cell r="K153" t="str">
            <v>86309002300036018</v>
          </cell>
          <cell r="L153" t="str">
            <v>18567279597</v>
          </cell>
          <cell r="M153">
            <v>2022.1</v>
          </cell>
          <cell r="O153" t="str">
            <v>2024.12.31</v>
          </cell>
        </row>
        <row r="154">
          <cell r="G154" t="str">
            <v>412925195505081932</v>
          </cell>
          <cell r="H154" t="str">
            <v>保绿保洁</v>
          </cell>
          <cell r="I154" t="str">
            <v>脱贫户</v>
          </cell>
          <cell r="J154" t="str">
            <v>是</v>
          </cell>
          <cell r="K154" t="str">
            <v>622991786300719032</v>
          </cell>
          <cell r="L154" t="str">
            <v>13183315584</v>
          </cell>
          <cell r="M154">
            <v>2022.1</v>
          </cell>
          <cell r="N154" t="str">
            <v>2018.5-2019.4</v>
          </cell>
          <cell r="O154" t="str">
            <v>2023.12.31</v>
          </cell>
        </row>
        <row r="155">
          <cell r="G155" t="str">
            <v>412925196304151628</v>
          </cell>
          <cell r="H155" t="str">
            <v>保绿保洁</v>
          </cell>
          <cell r="I155" t="str">
            <v>脱贫户</v>
          </cell>
          <cell r="J155" t="str">
            <v>是</v>
          </cell>
          <cell r="K155" t="str">
            <v>86309002900048424</v>
          </cell>
          <cell r="L155" t="str">
            <v>18568750827</v>
          </cell>
          <cell r="M155">
            <v>2022.1</v>
          </cell>
          <cell r="O155" t="str">
            <v>2024.12.31</v>
          </cell>
        </row>
        <row r="156">
          <cell r="G156" t="str">
            <v>412925194806081915</v>
          </cell>
          <cell r="H156" t="str">
            <v>保绿保洁</v>
          </cell>
          <cell r="I156" t="str">
            <v>脱贫户</v>
          </cell>
          <cell r="J156" t="str">
            <v>是</v>
          </cell>
          <cell r="K156" t="str">
            <v>00000269312108635889</v>
          </cell>
          <cell r="L156" t="str">
            <v>18211838248</v>
          </cell>
          <cell r="M156">
            <v>2022.1</v>
          </cell>
          <cell r="N156" t="str">
            <v>11月停岗</v>
          </cell>
          <cell r="O156" t="str">
            <v>2024.12.31</v>
          </cell>
        </row>
        <row r="157">
          <cell r="G157" t="str">
            <v>412925195112221914</v>
          </cell>
          <cell r="H157" t="str">
            <v>保绿保洁</v>
          </cell>
          <cell r="I157" t="str">
            <v>脱贫户</v>
          </cell>
          <cell r="J157" t="str">
            <v>是</v>
          </cell>
          <cell r="K157" t="str">
            <v>00000213879958632889</v>
          </cell>
          <cell r="L157" t="str">
            <v>13323696213</v>
          </cell>
          <cell r="M157">
            <v>2022.1</v>
          </cell>
          <cell r="O157" t="str">
            <v>2024.12.31</v>
          </cell>
        </row>
        <row r="158">
          <cell r="G158" t="str">
            <v>411324198803201959</v>
          </cell>
          <cell r="H158" t="str">
            <v>保绿保洁</v>
          </cell>
          <cell r="I158" t="str">
            <v>脱贫户</v>
          </cell>
          <cell r="J158" t="str">
            <v>是</v>
          </cell>
          <cell r="K158" t="str">
            <v>6228230976061764969</v>
          </cell>
          <cell r="L158" t="str">
            <v>15839922755</v>
          </cell>
          <cell r="M158">
            <v>2022.7</v>
          </cell>
          <cell r="O158" t="str">
            <v>2025.6.30</v>
          </cell>
        </row>
        <row r="159">
          <cell r="G159" t="str">
            <v>41292519670524194X</v>
          </cell>
          <cell r="H159" t="str">
            <v>保绿保洁</v>
          </cell>
          <cell r="I159" t="str">
            <v>脱贫户</v>
          </cell>
          <cell r="J159" t="str">
            <v>是</v>
          </cell>
          <cell r="K159" t="str">
            <v>6228230976061767566</v>
          </cell>
          <cell r="L159" t="str">
            <v>18238134364</v>
          </cell>
          <cell r="M159">
            <v>2022.7</v>
          </cell>
          <cell r="O159" t="str">
            <v>2025.6.30</v>
          </cell>
        </row>
        <row r="160">
          <cell r="G160" t="str">
            <v>412925197308241975</v>
          </cell>
          <cell r="H160" t="str">
            <v>保绿保洁</v>
          </cell>
          <cell r="I160" t="str">
            <v>脱贫户</v>
          </cell>
          <cell r="J160" t="str">
            <v>是</v>
          </cell>
          <cell r="K160" t="str">
            <v>6228230975996335069</v>
          </cell>
          <cell r="L160" t="str">
            <v>19137030260</v>
          </cell>
          <cell r="M160">
            <v>2022.7</v>
          </cell>
          <cell r="O160" t="str">
            <v>2025.6.30</v>
          </cell>
        </row>
        <row r="161">
          <cell r="G161" t="str">
            <v>412925195806161944</v>
          </cell>
          <cell r="H161" t="str">
            <v>保绿保洁</v>
          </cell>
          <cell r="I161" t="str">
            <v>脱贫不稳定户</v>
          </cell>
          <cell r="J161" t="str">
            <v>是</v>
          </cell>
          <cell r="K161" t="str">
            <v>6228230975996321663</v>
          </cell>
          <cell r="L161" t="str">
            <v>18211838248</v>
          </cell>
          <cell r="M161">
            <v>2022.7</v>
          </cell>
          <cell r="O161" t="str">
            <v>2025.6.30</v>
          </cell>
        </row>
        <row r="162">
          <cell r="G162" t="str">
            <v>412925196508281934</v>
          </cell>
          <cell r="H162" t="str">
            <v>保绿保洁</v>
          </cell>
          <cell r="I162" t="str">
            <v>脱贫户</v>
          </cell>
          <cell r="J162" t="str">
            <v>是</v>
          </cell>
          <cell r="K162" t="str">
            <v>623059186302265208</v>
          </cell>
          <cell r="L162" t="str">
            <v>15238112462</v>
          </cell>
          <cell r="M162">
            <v>2022.1</v>
          </cell>
          <cell r="O162" t="str">
            <v>2024.12.31</v>
          </cell>
        </row>
        <row r="163">
          <cell r="G163" t="str">
            <v>412925196803051939</v>
          </cell>
          <cell r="H163" t="str">
            <v>保绿保洁</v>
          </cell>
          <cell r="I163" t="str">
            <v>脱贫户</v>
          </cell>
          <cell r="J163" t="str">
            <v>是</v>
          </cell>
          <cell r="K163" t="str">
            <v>622991186301274949</v>
          </cell>
          <cell r="L163" t="str">
            <v>13721802369</v>
          </cell>
          <cell r="M163">
            <v>2022.1</v>
          </cell>
          <cell r="N163" t="str">
            <v>2018.4-2019.4</v>
          </cell>
          <cell r="O163" t="str">
            <v>2023.11.30</v>
          </cell>
        </row>
        <row r="164">
          <cell r="G164" t="str">
            <v>412925195306181930</v>
          </cell>
          <cell r="H164" t="str">
            <v>保绿保洁</v>
          </cell>
          <cell r="I164" t="str">
            <v>脱贫户</v>
          </cell>
          <cell r="J164" t="str">
            <v>是</v>
          </cell>
          <cell r="K164" t="str">
            <v>622991786302404732</v>
          </cell>
          <cell r="L164" t="str">
            <v>18937768504</v>
          </cell>
          <cell r="M164">
            <v>2022.1</v>
          </cell>
          <cell r="O164" t="str">
            <v>2024.12.31</v>
          </cell>
        </row>
        <row r="165">
          <cell r="G165" t="str">
            <v>41292519551006191X</v>
          </cell>
          <cell r="H165" t="str">
            <v>保绿保洁</v>
          </cell>
          <cell r="I165" t="str">
            <v>脱贫户</v>
          </cell>
          <cell r="J165" t="str">
            <v>是</v>
          </cell>
          <cell r="K165" t="str">
            <v>622991786300679319</v>
          </cell>
          <cell r="L165" t="str">
            <v>18348057460</v>
          </cell>
          <cell r="M165">
            <v>2022.1</v>
          </cell>
          <cell r="O165" t="str">
            <v>2024.12.31</v>
          </cell>
        </row>
        <row r="166">
          <cell r="G166" t="str">
            <v>412925195707061972</v>
          </cell>
          <cell r="H166" t="str">
            <v>保绿保洁</v>
          </cell>
          <cell r="I166" t="str">
            <v>脱贫户</v>
          </cell>
          <cell r="J166" t="str">
            <v>是</v>
          </cell>
          <cell r="K166" t="str">
            <v>622991786300678857</v>
          </cell>
          <cell r="L166" t="str">
            <v>158224864948</v>
          </cell>
          <cell r="M166">
            <v>2022.1</v>
          </cell>
          <cell r="O166" t="str">
            <v>2024.12.31</v>
          </cell>
        </row>
        <row r="167">
          <cell r="G167" t="str">
            <v>411324198802111919</v>
          </cell>
          <cell r="H167" t="str">
            <v>保绿保洁</v>
          </cell>
          <cell r="I167" t="str">
            <v>脱贫户</v>
          </cell>
          <cell r="J167" t="str">
            <v>是</v>
          </cell>
          <cell r="K167" t="str">
            <v>623059186302388844</v>
          </cell>
          <cell r="L167" t="str">
            <v>175513602885</v>
          </cell>
          <cell r="M167">
            <v>2021.7</v>
          </cell>
          <cell r="O167" t="str">
            <v>2024.6.30</v>
          </cell>
        </row>
        <row r="168">
          <cell r="G168" t="str">
            <v>411324200007061924</v>
          </cell>
          <cell r="H168" t="str">
            <v>保绿保洁</v>
          </cell>
          <cell r="I168" t="str">
            <v>脱贫户</v>
          </cell>
          <cell r="J168" t="str">
            <v>是</v>
          </cell>
          <cell r="K168" t="str">
            <v>623059186302484346</v>
          </cell>
          <cell r="L168" t="str">
            <v>18737703247</v>
          </cell>
          <cell r="M168">
            <v>2021.7</v>
          </cell>
          <cell r="O168" t="str">
            <v>2024.6.30</v>
          </cell>
        </row>
        <row r="169">
          <cell r="G169" t="str">
            <v>411324200212021913</v>
          </cell>
          <cell r="H169" t="str">
            <v>保绿保洁</v>
          </cell>
          <cell r="I169" t="str">
            <v>脱贫户</v>
          </cell>
          <cell r="J169" t="str">
            <v>是</v>
          </cell>
          <cell r="K169" t="str">
            <v>86309002200016073</v>
          </cell>
          <cell r="L169" t="str">
            <v>15670252507</v>
          </cell>
          <cell r="M169">
            <v>2022.1</v>
          </cell>
          <cell r="N169" t="str">
            <v>11月停岗</v>
          </cell>
          <cell r="O169" t="str">
            <v>2024.12.31</v>
          </cell>
        </row>
        <row r="170">
          <cell r="G170" t="str">
            <v>412925196407111928</v>
          </cell>
          <cell r="H170" t="str">
            <v>保绿保洁</v>
          </cell>
          <cell r="I170" t="str">
            <v>脱贫户</v>
          </cell>
          <cell r="J170" t="str">
            <v>是</v>
          </cell>
          <cell r="K170" t="str">
            <v>86309002100065101</v>
          </cell>
          <cell r="L170" t="str">
            <v>13525133075</v>
          </cell>
          <cell r="M170">
            <v>2021.6</v>
          </cell>
          <cell r="O170" t="str">
            <v>2024.5.31</v>
          </cell>
        </row>
        <row r="171">
          <cell r="G171" t="str">
            <v>412925196302282018</v>
          </cell>
          <cell r="H171" t="str">
            <v>保绿保洁</v>
          </cell>
          <cell r="I171" t="str">
            <v>脱贫户</v>
          </cell>
          <cell r="J171" t="str">
            <v>是</v>
          </cell>
          <cell r="K171" t="str">
            <v>86309002500035541</v>
          </cell>
          <cell r="L171" t="str">
            <v>18438885116</v>
          </cell>
          <cell r="M171">
            <v>2019.7</v>
          </cell>
          <cell r="N171" t="str">
            <v>2022年6月底期满</v>
          </cell>
          <cell r="O171" t="str">
            <v>2022.6.30</v>
          </cell>
        </row>
        <row r="172">
          <cell r="G172" t="str">
            <v>412925196304141913</v>
          </cell>
          <cell r="H172" t="str">
            <v>保绿保洁</v>
          </cell>
          <cell r="I172" t="str">
            <v>脱贫户</v>
          </cell>
          <cell r="J172" t="str">
            <v>是</v>
          </cell>
          <cell r="K172" t="str">
            <v>86309002400019216</v>
          </cell>
          <cell r="L172" t="str">
            <v>13419936712</v>
          </cell>
          <cell r="M172">
            <v>2019.12</v>
          </cell>
          <cell r="N172" t="str">
            <v>11月底期满</v>
          </cell>
          <cell r="O172" t="str">
            <v>2022.11.30</v>
          </cell>
        </row>
        <row r="173">
          <cell r="G173" t="str">
            <v>411324198201041935</v>
          </cell>
          <cell r="H173" t="str">
            <v>保绿保洁</v>
          </cell>
          <cell r="I173" t="str">
            <v>脱贫户</v>
          </cell>
          <cell r="J173" t="str">
            <v>是</v>
          </cell>
          <cell r="K173" t="str">
            <v>00000143637498638889</v>
          </cell>
          <cell r="L173" t="str">
            <v>17884725932</v>
          </cell>
          <cell r="M173">
            <v>2021.1</v>
          </cell>
          <cell r="O173" t="str">
            <v>2023.12.31</v>
          </cell>
        </row>
        <row r="174">
          <cell r="G174" t="str">
            <v>41132419800930191X</v>
          </cell>
          <cell r="H174" t="str">
            <v>保绿保洁</v>
          </cell>
          <cell r="I174" t="str">
            <v>脱贫户</v>
          </cell>
          <cell r="J174" t="str">
            <v>是</v>
          </cell>
          <cell r="K174" t="str">
            <v>863090024010072044</v>
          </cell>
          <cell r="L174" t="str">
            <v>13703414719</v>
          </cell>
          <cell r="M174">
            <v>2022.1</v>
          </cell>
          <cell r="N174" t="str">
            <v>11月停岗</v>
          </cell>
          <cell r="O174" t="str">
            <v>2024.12.31</v>
          </cell>
        </row>
        <row r="175">
          <cell r="G175" t="str">
            <v>411324200002281936</v>
          </cell>
          <cell r="H175" t="str">
            <v>保绿保洁</v>
          </cell>
          <cell r="I175" t="str">
            <v>脱贫户</v>
          </cell>
          <cell r="J175" t="str">
            <v>是</v>
          </cell>
          <cell r="K175" t="str">
            <v>86309002700072033</v>
          </cell>
          <cell r="L175" t="str">
            <v>18396902751</v>
          </cell>
          <cell r="M175">
            <v>2022.1</v>
          </cell>
          <cell r="N175" t="str">
            <v>11月停岗</v>
          </cell>
          <cell r="O175" t="str">
            <v>2024.12.31</v>
          </cell>
        </row>
        <row r="176">
          <cell r="G176" t="str">
            <v>412925197006171932</v>
          </cell>
          <cell r="H176" t="str">
            <v>保绿保洁</v>
          </cell>
          <cell r="I176" t="str">
            <v>脱贫户</v>
          </cell>
          <cell r="J176" t="str">
            <v>是</v>
          </cell>
          <cell r="K176" t="str">
            <v>00000143520148634889</v>
          </cell>
          <cell r="L176" t="str">
            <v>15139025357</v>
          </cell>
          <cell r="M176">
            <v>2022.1</v>
          </cell>
          <cell r="O176" t="str">
            <v>2024.12.31</v>
          </cell>
        </row>
        <row r="177">
          <cell r="G177" t="str">
            <v>412925195503191935</v>
          </cell>
          <cell r="H177" t="str">
            <v>保绿保洁</v>
          </cell>
          <cell r="I177" t="str">
            <v>脱贫户</v>
          </cell>
          <cell r="J177" t="str">
            <v>是</v>
          </cell>
          <cell r="K177" t="str">
            <v>86326002200007836</v>
          </cell>
          <cell r="L177" t="str">
            <v>13137091348</v>
          </cell>
          <cell r="M177">
            <v>2022.1</v>
          </cell>
          <cell r="N177" t="str">
            <v>2018.7-2019.6</v>
          </cell>
          <cell r="O177" t="str">
            <v>2023.12.31</v>
          </cell>
        </row>
        <row r="178">
          <cell r="G178" t="str">
            <v>412925197204151924</v>
          </cell>
          <cell r="H178" t="str">
            <v>保绿保洁</v>
          </cell>
          <cell r="I178" t="str">
            <v>脱贫户</v>
          </cell>
          <cell r="J178" t="str">
            <v>是</v>
          </cell>
          <cell r="K178" t="str">
            <v>86309002200026449</v>
          </cell>
          <cell r="L178" t="str">
            <v>18338308013</v>
          </cell>
          <cell r="M178">
            <v>2022.1</v>
          </cell>
          <cell r="O178" t="str">
            <v>2024.12.31</v>
          </cell>
        </row>
        <row r="179">
          <cell r="G179" t="str">
            <v>41132419800226284X</v>
          </cell>
          <cell r="H179" t="str">
            <v>保绿保洁</v>
          </cell>
          <cell r="I179" t="str">
            <v>脱贫户</v>
          </cell>
          <cell r="J179" t="str">
            <v>是</v>
          </cell>
          <cell r="K179" t="str">
            <v>00000212477818639889</v>
          </cell>
          <cell r="L179" t="str">
            <v>15893319572</v>
          </cell>
          <cell r="M179">
            <v>2021.1</v>
          </cell>
          <cell r="O179" t="str">
            <v>2023.12.31</v>
          </cell>
        </row>
        <row r="180">
          <cell r="G180" t="str">
            <v>412925196807041922</v>
          </cell>
          <cell r="H180" t="str">
            <v>保绿保洁</v>
          </cell>
          <cell r="I180" t="str">
            <v>脱贫户</v>
          </cell>
          <cell r="J180" t="str">
            <v>是</v>
          </cell>
          <cell r="K180" t="str">
            <v>622991786300681133</v>
          </cell>
          <cell r="L180" t="str">
            <v>18338314294</v>
          </cell>
          <cell r="M180">
            <v>2022.1</v>
          </cell>
          <cell r="O180" t="str">
            <v>2024.12.31</v>
          </cell>
        </row>
        <row r="181">
          <cell r="G181" t="str">
            <v>412925197012121915</v>
          </cell>
          <cell r="H181" t="str">
            <v>保绿保洁</v>
          </cell>
          <cell r="I181" t="str">
            <v>脱贫户</v>
          </cell>
          <cell r="J181" t="str">
            <v>是</v>
          </cell>
          <cell r="K181" t="str">
            <v>622991786300656481</v>
          </cell>
          <cell r="L181" t="str">
            <v>15038758815</v>
          </cell>
          <cell r="M181">
            <v>2021.6</v>
          </cell>
          <cell r="O181" t="str">
            <v>2024.5.31</v>
          </cell>
        </row>
        <row r="182">
          <cell r="G182" t="str">
            <v>411324198911121956</v>
          </cell>
          <cell r="H182" t="str">
            <v>保绿保洁</v>
          </cell>
          <cell r="I182" t="str">
            <v>脱贫户</v>
          </cell>
          <cell r="J182" t="str">
            <v>是</v>
          </cell>
          <cell r="K182" t="str">
            <v>623059186301622300</v>
          </cell>
          <cell r="L182" t="str">
            <v>13037603370</v>
          </cell>
          <cell r="M182">
            <v>2020.7</v>
          </cell>
          <cell r="O182" t="str">
            <v>2023.6.30</v>
          </cell>
        </row>
        <row r="183">
          <cell r="G183" t="str">
            <v>412925197307191929</v>
          </cell>
          <cell r="H183" t="str">
            <v>保绿保洁</v>
          </cell>
          <cell r="I183" t="str">
            <v>脱贫不稳定户</v>
          </cell>
          <cell r="J183" t="str">
            <v>是</v>
          </cell>
          <cell r="K183" t="str">
            <v>623059186301818429</v>
          </cell>
          <cell r="L183" t="str">
            <v>18338269369</v>
          </cell>
          <cell r="M183">
            <v>2022.1</v>
          </cell>
          <cell r="O183" t="str">
            <v>2024.12.31</v>
          </cell>
        </row>
        <row r="184">
          <cell r="G184" t="str">
            <v>412925197103111915</v>
          </cell>
          <cell r="H184" t="str">
            <v>保绿保洁</v>
          </cell>
          <cell r="I184" t="str">
            <v>脱贫户</v>
          </cell>
          <cell r="J184" t="str">
            <v>是</v>
          </cell>
          <cell r="K184" t="str">
            <v>622991786300656838</v>
          </cell>
          <cell r="L184" t="str">
            <v>15839931819</v>
          </cell>
          <cell r="M184">
            <v>2022.1</v>
          </cell>
          <cell r="N184" t="str">
            <v>2019.7-2020.6</v>
          </cell>
          <cell r="O184" t="str">
            <v>2023.12.31</v>
          </cell>
        </row>
        <row r="185">
          <cell r="G185" t="str">
            <v>412925197309191914</v>
          </cell>
          <cell r="H185" t="str">
            <v>保绿保洁</v>
          </cell>
          <cell r="I185" t="str">
            <v>脱贫户</v>
          </cell>
          <cell r="J185" t="str">
            <v>是</v>
          </cell>
          <cell r="K185" t="str">
            <v>622991186300956108</v>
          </cell>
          <cell r="L185" t="str">
            <v>15225652828</v>
          </cell>
          <cell r="M185">
            <v>2022.1</v>
          </cell>
          <cell r="O185" t="str">
            <v>2024.12.31</v>
          </cell>
        </row>
        <row r="186">
          <cell r="G186" t="str">
            <v>412925196210211933</v>
          </cell>
          <cell r="H186" t="str">
            <v>保绿保洁</v>
          </cell>
          <cell r="I186" t="str">
            <v>脱贫户</v>
          </cell>
          <cell r="J186" t="str">
            <v>是</v>
          </cell>
          <cell r="K186" t="str">
            <v>622991786300658677</v>
          </cell>
          <cell r="L186" t="str">
            <v>15538493661</v>
          </cell>
          <cell r="M186">
            <v>2022.1</v>
          </cell>
          <cell r="N186" t="str">
            <v>10月停岗</v>
          </cell>
          <cell r="O186" t="str">
            <v>2024.12.31</v>
          </cell>
        </row>
        <row r="187">
          <cell r="G187" t="str">
            <v>412925197010231942</v>
          </cell>
          <cell r="H187" t="str">
            <v>保绿保洁</v>
          </cell>
          <cell r="I187" t="str">
            <v>脱贫户</v>
          </cell>
          <cell r="J187" t="str">
            <v>是</v>
          </cell>
          <cell r="K187" t="str">
            <v>00000219067648637889</v>
          </cell>
          <cell r="L187" t="str">
            <v>13782068806</v>
          </cell>
          <cell r="M187">
            <v>2022.1</v>
          </cell>
          <cell r="O187" t="str">
            <v>2024.12.31</v>
          </cell>
        </row>
        <row r="188">
          <cell r="G188" t="str">
            <v>412925196902162829</v>
          </cell>
          <cell r="H188" t="str">
            <v>保绿保洁</v>
          </cell>
          <cell r="I188" t="str">
            <v>脱贫不稳定户</v>
          </cell>
          <cell r="J188" t="str">
            <v>是</v>
          </cell>
          <cell r="K188" t="str">
            <v>623059186301622847</v>
          </cell>
          <cell r="L188" t="str">
            <v>15690699139</v>
          </cell>
          <cell r="M188">
            <v>2021.6</v>
          </cell>
          <cell r="O188" t="str">
            <v>2024.5.31</v>
          </cell>
        </row>
        <row r="189">
          <cell r="G189" t="str">
            <v>411324198505131913</v>
          </cell>
          <cell r="H189" t="str">
            <v>保绿保洁</v>
          </cell>
          <cell r="I189" t="str">
            <v>脱贫户</v>
          </cell>
          <cell r="J189" t="str">
            <v>是</v>
          </cell>
          <cell r="K189" t="str">
            <v>6228480972448192518</v>
          </cell>
          <cell r="L189" t="str">
            <v>18736636971</v>
          </cell>
          <cell r="M189">
            <v>2022.1</v>
          </cell>
          <cell r="O189" t="str">
            <v>2024.12.31</v>
          </cell>
        </row>
        <row r="190">
          <cell r="G190" t="str">
            <v>412925196905222225</v>
          </cell>
          <cell r="H190" t="str">
            <v>保绿保洁</v>
          </cell>
          <cell r="I190" t="str">
            <v>脱贫户</v>
          </cell>
          <cell r="J190" t="str">
            <v>是</v>
          </cell>
          <cell r="K190" t="str">
            <v>623059186302638446</v>
          </cell>
          <cell r="L190" t="str">
            <v>13598295186</v>
          </cell>
          <cell r="M190">
            <v>2022.1</v>
          </cell>
          <cell r="O190" t="str">
            <v>2024.12.31</v>
          </cell>
        </row>
        <row r="191">
          <cell r="G191" t="str">
            <v>412925197501201924</v>
          </cell>
          <cell r="H191" t="str">
            <v>保绿保洁</v>
          </cell>
          <cell r="I191" t="str">
            <v>脱贫户</v>
          </cell>
          <cell r="J191" t="str">
            <v>是</v>
          </cell>
          <cell r="K191" t="str">
            <v>623059186301621666</v>
          </cell>
          <cell r="L191" t="str">
            <v>13723026127</v>
          </cell>
          <cell r="M191">
            <v>2022.1</v>
          </cell>
          <cell r="O191" t="str">
            <v>2024.12.31</v>
          </cell>
        </row>
        <row r="192">
          <cell r="G192" t="str">
            <v>412925197406091931</v>
          </cell>
          <cell r="H192" t="str">
            <v>保绿保洁</v>
          </cell>
          <cell r="I192" t="str">
            <v>脱贫户</v>
          </cell>
          <cell r="J192" t="str">
            <v>是</v>
          </cell>
          <cell r="K192" t="str">
            <v>622991786300658834</v>
          </cell>
          <cell r="L192" t="str">
            <v>18336455503</v>
          </cell>
          <cell r="M192">
            <v>2021.6</v>
          </cell>
          <cell r="O192" t="str">
            <v>2024.5.31</v>
          </cell>
        </row>
        <row r="193">
          <cell r="G193" t="str">
            <v>41132419810220193X</v>
          </cell>
          <cell r="H193" t="str">
            <v>保绿保洁</v>
          </cell>
          <cell r="I193" t="str">
            <v>脱贫户</v>
          </cell>
          <cell r="J193" t="str">
            <v>是</v>
          </cell>
          <cell r="K193" t="str">
            <v>623059186301202178</v>
          </cell>
          <cell r="L193" t="str">
            <v>15037797393</v>
          </cell>
          <cell r="M193">
            <v>2022.1</v>
          </cell>
          <cell r="O193" t="str">
            <v>2024.12.31</v>
          </cell>
        </row>
        <row r="194">
          <cell r="G194" t="str">
            <v>411324198405291952</v>
          </cell>
          <cell r="H194" t="str">
            <v>保绿保洁</v>
          </cell>
          <cell r="I194" t="str">
            <v>脱贫户</v>
          </cell>
          <cell r="J194" t="str">
            <v>是</v>
          </cell>
          <cell r="K194" t="str">
            <v>622991186301479910</v>
          </cell>
          <cell r="L194" t="str">
            <v>17698818333</v>
          </cell>
          <cell r="M194">
            <v>2021.1</v>
          </cell>
          <cell r="O194" t="str">
            <v>2023.12.31</v>
          </cell>
        </row>
        <row r="195">
          <cell r="G195" t="str">
            <v>411324197904081971</v>
          </cell>
          <cell r="H195" t="str">
            <v>保绿保洁</v>
          </cell>
          <cell r="I195" t="str">
            <v>脱贫户</v>
          </cell>
          <cell r="J195" t="str">
            <v>是</v>
          </cell>
          <cell r="K195" t="str">
            <v>623059186302147778</v>
          </cell>
          <cell r="L195" t="str">
            <v>15083305098</v>
          </cell>
          <cell r="M195">
            <v>2019.7</v>
          </cell>
          <cell r="N195" t="str">
            <v>2022年6月底期满</v>
          </cell>
          <cell r="O195" t="str">
            <v>2022.6.30</v>
          </cell>
        </row>
        <row r="196">
          <cell r="G196" t="str">
            <v>412925197411051926</v>
          </cell>
          <cell r="H196" t="str">
            <v>保绿保洁</v>
          </cell>
          <cell r="I196" t="str">
            <v>脱贫户</v>
          </cell>
          <cell r="J196" t="str">
            <v>是</v>
          </cell>
          <cell r="K196" t="str">
            <v>622991786302340084</v>
          </cell>
          <cell r="L196" t="str">
            <v>13903772205</v>
          </cell>
          <cell r="M196">
            <v>2022.1</v>
          </cell>
          <cell r="O196" t="str">
            <v>2024.12.31</v>
          </cell>
        </row>
        <row r="197">
          <cell r="G197" t="str">
            <v>411324199508121918</v>
          </cell>
          <cell r="H197" t="str">
            <v>保绿保洁</v>
          </cell>
          <cell r="I197" t="str">
            <v>脱贫户</v>
          </cell>
          <cell r="J197" t="str">
            <v>是</v>
          </cell>
          <cell r="K197" t="str">
            <v>00000032726368633889</v>
          </cell>
          <cell r="L197" t="str">
            <v>18211824110</v>
          </cell>
          <cell r="M197">
            <v>2022.1</v>
          </cell>
          <cell r="N197" t="str">
            <v>11月停岗</v>
          </cell>
          <cell r="O197" t="str">
            <v>2024.12.31</v>
          </cell>
        </row>
        <row r="198">
          <cell r="G198" t="str">
            <v>411324200511020515</v>
          </cell>
          <cell r="H198" t="str">
            <v>保绿保洁</v>
          </cell>
          <cell r="I198" t="str">
            <v>脱贫户</v>
          </cell>
          <cell r="J198" t="str">
            <v>是</v>
          </cell>
          <cell r="K198" t="str">
            <v>86309002300023394</v>
          </cell>
          <cell r="L198" t="str">
            <v>13613998865</v>
          </cell>
          <cell r="M198">
            <v>2022.1</v>
          </cell>
          <cell r="N198" t="str">
            <v>3月停岗</v>
          </cell>
          <cell r="O198" t="str">
            <v>2024.12.31</v>
          </cell>
        </row>
        <row r="199">
          <cell r="G199" t="str">
            <v>41132420020701193X</v>
          </cell>
          <cell r="H199" t="str">
            <v>保绿保洁</v>
          </cell>
          <cell r="I199" t="str">
            <v>脱贫户</v>
          </cell>
          <cell r="J199" t="str">
            <v>是</v>
          </cell>
          <cell r="K199" t="str">
            <v>623059186302400920</v>
          </cell>
          <cell r="L199" t="str">
            <v>15838780421</v>
          </cell>
          <cell r="M199">
            <v>2022.1</v>
          </cell>
          <cell r="O199" t="str">
            <v>2024.12.31</v>
          </cell>
        </row>
        <row r="200">
          <cell r="G200" t="str">
            <v>411324200108281918</v>
          </cell>
          <cell r="H200" t="str">
            <v>保绿保洁</v>
          </cell>
          <cell r="I200" t="str">
            <v>脱贫户</v>
          </cell>
          <cell r="J200" t="str">
            <v>是</v>
          </cell>
          <cell r="K200" t="str">
            <v>623059486302335609</v>
          </cell>
          <cell r="L200" t="str">
            <v>17656687948</v>
          </cell>
          <cell r="M200">
            <v>2022.1</v>
          </cell>
          <cell r="O200" t="str">
            <v>2024.12.31</v>
          </cell>
        </row>
        <row r="201">
          <cell r="G201" t="str">
            <v>411324198802181933</v>
          </cell>
          <cell r="H201" t="str">
            <v>保绿保洁</v>
          </cell>
          <cell r="I201" t="str">
            <v>脱贫户</v>
          </cell>
          <cell r="J201" t="str">
            <v>是</v>
          </cell>
          <cell r="K201" t="str">
            <v>86309002500063138</v>
          </cell>
          <cell r="L201" t="str">
            <v>15224858565</v>
          </cell>
          <cell r="M201">
            <v>2022.1</v>
          </cell>
          <cell r="O201" t="str">
            <v>2024.12.31</v>
          </cell>
        </row>
        <row r="202">
          <cell r="G202" t="str">
            <v>411324198903162037</v>
          </cell>
          <cell r="H202" t="str">
            <v>保绿保洁</v>
          </cell>
          <cell r="I202" t="str">
            <v>脱贫户</v>
          </cell>
          <cell r="J202" t="str">
            <v>是</v>
          </cell>
          <cell r="K202" t="str">
            <v>623059186302400912</v>
          </cell>
          <cell r="L202" t="str">
            <v>15938850617</v>
          </cell>
          <cell r="M202">
            <v>2022.1</v>
          </cell>
          <cell r="O202" t="str">
            <v>2024.12.31</v>
          </cell>
        </row>
        <row r="203">
          <cell r="G203" t="str">
            <v>411324200507261957</v>
          </cell>
          <cell r="H203" t="str">
            <v>保绿保洁</v>
          </cell>
          <cell r="I203" t="str">
            <v>脱贫户</v>
          </cell>
          <cell r="J203" t="str">
            <v>是</v>
          </cell>
          <cell r="K203" t="str">
            <v>86326002000036397</v>
          </cell>
          <cell r="L203" t="str">
            <v>18211837373</v>
          </cell>
          <cell r="M203">
            <v>2022.1</v>
          </cell>
          <cell r="N203" t="str">
            <v>3月停岗</v>
          </cell>
          <cell r="O203" t="str">
            <v>2024.12.31</v>
          </cell>
        </row>
        <row r="204">
          <cell r="G204" t="str">
            <v>412925197002151520</v>
          </cell>
          <cell r="H204" t="str">
            <v>保绿保洁</v>
          </cell>
          <cell r="I204" t="str">
            <v>脱贫户</v>
          </cell>
          <cell r="J204" t="str">
            <v>是</v>
          </cell>
          <cell r="K204" t="str">
            <v>623059186302225574</v>
          </cell>
          <cell r="L204" t="str">
            <v>15938863157</v>
          </cell>
          <cell r="M204">
            <v>2022.1</v>
          </cell>
          <cell r="O204" t="str">
            <v>2024.12.31</v>
          </cell>
        </row>
        <row r="205">
          <cell r="G205" t="str">
            <v>411324198012221929</v>
          </cell>
          <cell r="H205" t="str">
            <v>保绿保洁</v>
          </cell>
          <cell r="I205" t="str">
            <v>脱贫户</v>
          </cell>
          <cell r="J205" t="str">
            <v>是</v>
          </cell>
          <cell r="K205" t="str">
            <v>623059186302023714</v>
          </cell>
          <cell r="L205" t="str">
            <v>13462672489</v>
          </cell>
          <cell r="M205">
            <v>2022.1</v>
          </cell>
          <cell r="N205" t="str">
            <v>3月停岗</v>
          </cell>
          <cell r="O205" t="str">
            <v>2024.12.31</v>
          </cell>
        </row>
        <row r="206">
          <cell r="G206" t="str">
            <v>411324197904121988</v>
          </cell>
          <cell r="H206" t="str">
            <v>保绿保洁</v>
          </cell>
          <cell r="I206" t="str">
            <v>脱贫户</v>
          </cell>
          <cell r="J206" t="str">
            <v>是</v>
          </cell>
          <cell r="K206" t="str">
            <v>623059186301573024</v>
          </cell>
          <cell r="L206" t="str">
            <v>15738067572</v>
          </cell>
          <cell r="M206">
            <v>2022.1</v>
          </cell>
          <cell r="N206" t="str">
            <v>2018.4-2019.4</v>
          </cell>
          <cell r="O206" t="str">
            <v>2023.11.30</v>
          </cell>
        </row>
        <row r="207">
          <cell r="G207" t="str">
            <v>412925195207211911</v>
          </cell>
          <cell r="H207" t="str">
            <v>保绿保洁</v>
          </cell>
          <cell r="I207" t="str">
            <v>脱贫户</v>
          </cell>
          <cell r="J207" t="str">
            <v>是</v>
          </cell>
          <cell r="K207" t="str">
            <v>622991786300671068</v>
          </cell>
          <cell r="L207" t="str">
            <v>15993177491</v>
          </cell>
          <cell r="M207">
            <v>2022.1</v>
          </cell>
          <cell r="N207" t="str">
            <v>2018.5-2019.4</v>
          </cell>
          <cell r="O207" t="str">
            <v>2023.12.31</v>
          </cell>
        </row>
        <row r="208">
          <cell r="G208" t="str">
            <v>412925195704131912</v>
          </cell>
          <cell r="H208" t="str">
            <v>保绿保洁</v>
          </cell>
          <cell r="I208" t="str">
            <v>脱贫户</v>
          </cell>
          <cell r="J208" t="str">
            <v>是</v>
          </cell>
          <cell r="K208" t="str">
            <v>86324002000025451</v>
          </cell>
          <cell r="L208" t="str">
            <v>15539947182</v>
          </cell>
          <cell r="M208">
            <v>2022.1</v>
          </cell>
          <cell r="O208" t="str">
            <v>2024.12.31</v>
          </cell>
        </row>
        <row r="209">
          <cell r="G209" t="str">
            <v>41292119610101242X</v>
          </cell>
          <cell r="H209" t="str">
            <v>保绿保洁</v>
          </cell>
          <cell r="I209" t="str">
            <v>脱贫户</v>
          </cell>
          <cell r="J209" t="str">
            <v>是</v>
          </cell>
          <cell r="K209" t="str">
            <v>86309002000044109</v>
          </cell>
          <cell r="L209" t="str">
            <v>15237759830</v>
          </cell>
          <cell r="M209">
            <v>2021.7</v>
          </cell>
          <cell r="O209" t="str">
            <v>2024.6.30</v>
          </cell>
        </row>
        <row r="210">
          <cell r="G210" t="str">
            <v>412925195303131911</v>
          </cell>
          <cell r="H210" t="str">
            <v>保绿保洁</v>
          </cell>
          <cell r="I210" t="str">
            <v>脱贫户</v>
          </cell>
          <cell r="J210" t="str">
            <v>是</v>
          </cell>
          <cell r="K210" t="str">
            <v>00000223727898634889</v>
          </cell>
          <cell r="L210" t="str">
            <v>18336668893</v>
          </cell>
          <cell r="M210">
            <v>2022.1</v>
          </cell>
          <cell r="O210" t="str">
            <v>2024.12.31</v>
          </cell>
        </row>
        <row r="211">
          <cell r="G211" t="str">
            <v>412925197710202229</v>
          </cell>
          <cell r="H211" t="str">
            <v>保绿保洁</v>
          </cell>
          <cell r="I211" t="str">
            <v>脱贫户</v>
          </cell>
          <cell r="J211" t="str">
            <v>是</v>
          </cell>
          <cell r="K211" t="str">
            <v>86309012900026997</v>
          </cell>
          <cell r="L211" t="str">
            <v>17613729557</v>
          </cell>
          <cell r="M211">
            <v>2022.1</v>
          </cell>
          <cell r="O211" t="str">
            <v>2024.12.31</v>
          </cell>
        </row>
        <row r="212">
          <cell r="G212" t="str">
            <v>412925195503201910</v>
          </cell>
          <cell r="H212" t="str">
            <v>保绿保洁</v>
          </cell>
          <cell r="I212" t="str">
            <v>脱贫户</v>
          </cell>
          <cell r="J212" t="str">
            <v>是</v>
          </cell>
          <cell r="K212" t="str">
            <v>622991786302418518</v>
          </cell>
          <cell r="L212" t="str">
            <v>15938476987</v>
          </cell>
          <cell r="M212">
            <v>2022.1</v>
          </cell>
          <cell r="N212" t="str">
            <v>11月停岗</v>
          </cell>
          <cell r="O212" t="str">
            <v>2024.12.31</v>
          </cell>
        </row>
        <row r="213">
          <cell r="G213" t="str">
            <v>412925194710201919</v>
          </cell>
          <cell r="H213" t="str">
            <v>保绿保洁</v>
          </cell>
          <cell r="I213" t="str">
            <v>脱贫户</v>
          </cell>
          <cell r="J213" t="str">
            <v>是</v>
          </cell>
          <cell r="K213" t="str">
            <v>00000212466718639889</v>
          </cell>
          <cell r="L213" t="str">
            <v>15237798902</v>
          </cell>
          <cell r="M213">
            <v>2022.1</v>
          </cell>
          <cell r="O213" t="str">
            <v>2024.12.31</v>
          </cell>
        </row>
        <row r="214">
          <cell r="G214" t="str">
            <v>412925196812072002</v>
          </cell>
          <cell r="H214" t="str">
            <v>保绿保洁</v>
          </cell>
          <cell r="I214" t="str">
            <v>脱贫户</v>
          </cell>
          <cell r="J214" t="str">
            <v>是</v>
          </cell>
          <cell r="K214" t="str">
            <v>00000034486708633889</v>
          </cell>
          <cell r="L214" t="str">
            <v>18438998721</v>
          </cell>
          <cell r="M214">
            <v>2022.1</v>
          </cell>
          <cell r="N214" t="str">
            <v>2018.4-2020.12  3月底期满</v>
          </cell>
          <cell r="O214" t="str">
            <v>2022.3.31</v>
          </cell>
        </row>
        <row r="215">
          <cell r="G215" t="str">
            <v>412925197608071939</v>
          </cell>
          <cell r="H215" t="str">
            <v>保绿保洁</v>
          </cell>
          <cell r="I215" t="str">
            <v>脱贫户</v>
          </cell>
          <cell r="J215" t="str">
            <v>是</v>
          </cell>
          <cell r="K215" t="str">
            <v>00000034480608630889</v>
          </cell>
          <cell r="L215" t="str">
            <v>17884731309</v>
          </cell>
          <cell r="M215">
            <v>2021.6</v>
          </cell>
          <cell r="O215" t="str">
            <v>2024.5.31</v>
          </cell>
        </row>
        <row r="216">
          <cell r="G216" t="str">
            <v>612401197106048041</v>
          </cell>
          <cell r="H216" t="str">
            <v>保绿保洁</v>
          </cell>
          <cell r="I216" t="str">
            <v>脱贫户</v>
          </cell>
          <cell r="J216" t="str">
            <v>是</v>
          </cell>
          <cell r="K216" t="str">
            <v>86309002400025444</v>
          </cell>
          <cell r="L216" t="str">
            <v>18348063025</v>
          </cell>
          <cell r="M216">
            <v>2020.6</v>
          </cell>
          <cell r="O216" t="str">
            <v>2023.5.31</v>
          </cell>
        </row>
        <row r="217">
          <cell r="G217" t="str">
            <v>412925196808233045</v>
          </cell>
          <cell r="H217" t="str">
            <v>保绿保洁</v>
          </cell>
          <cell r="I217" t="str">
            <v>脱贫户</v>
          </cell>
          <cell r="J217" t="str">
            <v>是</v>
          </cell>
          <cell r="K217" t="str">
            <v>86309012300012427</v>
          </cell>
          <cell r="L217" t="str">
            <v>13633773152</v>
          </cell>
          <cell r="M217">
            <v>2022.1</v>
          </cell>
          <cell r="N217" t="str">
            <v>2018.4-2019.4</v>
          </cell>
          <cell r="O217" t="str">
            <v>2023.11.30</v>
          </cell>
        </row>
        <row r="218">
          <cell r="G218" t="str">
            <v>411324198210011914</v>
          </cell>
          <cell r="H218" t="str">
            <v>保绿保洁</v>
          </cell>
          <cell r="I218" t="str">
            <v>脱贫户</v>
          </cell>
          <cell r="J218" t="str">
            <v>是</v>
          </cell>
          <cell r="K218" t="str">
            <v>86309002800035460</v>
          </cell>
          <cell r="L218" t="str">
            <v>15838751183</v>
          </cell>
          <cell r="M218">
            <v>2020.8</v>
          </cell>
          <cell r="O218" t="str">
            <v>2023.7.31</v>
          </cell>
        </row>
        <row r="219">
          <cell r="G219" t="str">
            <v>41292519550927191X</v>
          </cell>
          <cell r="H219" t="str">
            <v>保绿保洁</v>
          </cell>
          <cell r="I219" t="str">
            <v>脱贫户</v>
          </cell>
          <cell r="J219" t="str">
            <v>是</v>
          </cell>
          <cell r="K219" t="str">
            <v>86326002600013784</v>
          </cell>
          <cell r="L219" t="str">
            <v>15093032408</v>
          </cell>
          <cell r="M219">
            <v>2019.7</v>
          </cell>
          <cell r="N219" t="str">
            <v>2022年6月底期满</v>
          </cell>
          <cell r="O219" t="str">
            <v>2022.6.30</v>
          </cell>
        </row>
        <row r="220">
          <cell r="G220" t="str">
            <v>412925197710283460</v>
          </cell>
          <cell r="H220" t="str">
            <v>保绿保洁</v>
          </cell>
          <cell r="I220" t="str">
            <v>脱贫户</v>
          </cell>
          <cell r="J220" t="str">
            <v>是</v>
          </cell>
          <cell r="K220" t="str">
            <v>623059186301201105</v>
          </cell>
          <cell r="L220" t="str">
            <v>15890882162</v>
          </cell>
          <cell r="M220">
            <v>2019.7</v>
          </cell>
          <cell r="N220" t="str">
            <v>2022年6月底期满</v>
          </cell>
          <cell r="O220" t="str">
            <v>2022.6.30</v>
          </cell>
        </row>
        <row r="221">
          <cell r="G221" t="str">
            <v>412925197210021915</v>
          </cell>
          <cell r="H221" t="str">
            <v>保绿保洁</v>
          </cell>
          <cell r="I221" t="str">
            <v>脱贫户</v>
          </cell>
          <cell r="J221" t="str">
            <v>是</v>
          </cell>
          <cell r="K221" t="str">
            <v>623059186301270837</v>
          </cell>
          <cell r="L221" t="str">
            <v>15890882162</v>
          </cell>
          <cell r="M221">
            <v>2022.1</v>
          </cell>
          <cell r="N221" t="str">
            <v>2018.4-2020.12  3月底期满</v>
          </cell>
          <cell r="O221" t="str">
            <v>2022.3.31</v>
          </cell>
        </row>
        <row r="222">
          <cell r="G222" t="str">
            <v>412925197006181938</v>
          </cell>
          <cell r="H222" t="str">
            <v>保绿保洁</v>
          </cell>
          <cell r="I222" t="str">
            <v>脱贫户</v>
          </cell>
          <cell r="J222" t="str">
            <v>是</v>
          </cell>
          <cell r="K222" t="str">
            <v>623059186301440919</v>
          </cell>
          <cell r="L222" t="str">
            <v>15539904728</v>
          </cell>
          <cell r="M222">
            <v>2021.1</v>
          </cell>
          <cell r="O222" t="str">
            <v>2023.12.31</v>
          </cell>
        </row>
        <row r="223">
          <cell r="G223" t="str">
            <v>412925195707181923</v>
          </cell>
          <cell r="H223" t="str">
            <v>保绿保洁</v>
          </cell>
          <cell r="I223" t="str">
            <v>脱贫户</v>
          </cell>
          <cell r="J223" t="str">
            <v>是</v>
          </cell>
          <cell r="K223" t="str">
            <v>6217994910174450819</v>
          </cell>
          <cell r="L223" t="str">
            <v>15738075661</v>
          </cell>
          <cell r="M223">
            <v>2022.1</v>
          </cell>
          <cell r="O223" t="str">
            <v>2024.12.31</v>
          </cell>
        </row>
        <row r="224">
          <cell r="G224" t="str">
            <v>411324198511231910</v>
          </cell>
          <cell r="H224" t="str">
            <v>保绿保洁</v>
          </cell>
          <cell r="I224" t="str">
            <v>脱贫户</v>
          </cell>
          <cell r="J224" t="str">
            <v>是</v>
          </cell>
          <cell r="K224" t="str">
            <v>00000214351148637889</v>
          </cell>
          <cell r="L224" t="str">
            <v>13462500116</v>
          </cell>
          <cell r="M224">
            <v>2022.1</v>
          </cell>
          <cell r="N224" t="str">
            <v>11月停岗</v>
          </cell>
          <cell r="O224" t="str">
            <v>2024.12.31</v>
          </cell>
        </row>
        <row r="225">
          <cell r="G225" t="str">
            <v>412925195311282074</v>
          </cell>
          <cell r="H225" t="str">
            <v>保绿保洁</v>
          </cell>
          <cell r="I225" t="str">
            <v>边缘易致贫户</v>
          </cell>
          <cell r="J225" t="str">
            <v>是</v>
          </cell>
          <cell r="K225" t="str">
            <v>00000035608358639889</v>
          </cell>
          <cell r="L225" t="str">
            <v>18038784691</v>
          </cell>
          <cell r="M225">
            <v>2022.1</v>
          </cell>
          <cell r="O225" t="str">
            <v>2024.12.31</v>
          </cell>
        </row>
        <row r="226">
          <cell r="G226" t="str">
            <v>412925197106261919</v>
          </cell>
          <cell r="H226" t="str">
            <v>保绿保洁</v>
          </cell>
          <cell r="I226" t="str">
            <v>脱贫户</v>
          </cell>
          <cell r="J226" t="str">
            <v>是</v>
          </cell>
          <cell r="K226" t="str">
            <v>00000035608718634889</v>
          </cell>
          <cell r="L226" t="str">
            <v>18311832395</v>
          </cell>
          <cell r="M226">
            <v>2022.1</v>
          </cell>
          <cell r="O226" t="str">
            <v>2024.12.31</v>
          </cell>
        </row>
        <row r="227">
          <cell r="G227" t="str">
            <v>412925197809181915</v>
          </cell>
          <cell r="H227" t="str">
            <v>保绿保洁</v>
          </cell>
          <cell r="I227" t="str">
            <v>脱贫户</v>
          </cell>
          <cell r="J227" t="str">
            <v>是</v>
          </cell>
          <cell r="K227" t="str">
            <v>623059186301508871</v>
          </cell>
          <cell r="L227" t="str">
            <v>13782068814</v>
          </cell>
          <cell r="M227">
            <v>2022.1</v>
          </cell>
          <cell r="O227" t="str">
            <v>2024.12.31</v>
          </cell>
        </row>
        <row r="228">
          <cell r="G228" t="str">
            <v>412925195312091931</v>
          </cell>
          <cell r="H228" t="str">
            <v>保绿保洁</v>
          </cell>
          <cell r="I228" t="str">
            <v>脱贫户</v>
          </cell>
          <cell r="J228" t="str">
            <v>是</v>
          </cell>
          <cell r="K228" t="str">
            <v>00000303170778633889</v>
          </cell>
          <cell r="L228" t="str">
            <v>18749013740</v>
          </cell>
          <cell r="M228">
            <v>2022.1</v>
          </cell>
          <cell r="N228" t="str">
            <v>11月停岗</v>
          </cell>
          <cell r="O228" t="str">
            <v>2024.12.31</v>
          </cell>
        </row>
        <row r="229">
          <cell r="G229" t="str">
            <v>412925195110231975</v>
          </cell>
          <cell r="H229" t="str">
            <v>保绿保洁</v>
          </cell>
          <cell r="I229" t="str">
            <v>脱贫户</v>
          </cell>
          <cell r="J229" t="str">
            <v>是</v>
          </cell>
          <cell r="K229" t="str">
            <v>00000212496738635889</v>
          </cell>
          <cell r="L229" t="str">
            <v>17337742496</v>
          </cell>
          <cell r="M229">
            <v>2022.1</v>
          </cell>
          <cell r="O229" t="str">
            <v>2024.12.31</v>
          </cell>
        </row>
        <row r="230">
          <cell r="G230" t="str">
            <v>412925194909121924</v>
          </cell>
          <cell r="H230" t="str">
            <v>保绿保洁</v>
          </cell>
          <cell r="I230" t="str">
            <v>脱贫户</v>
          </cell>
          <cell r="J230" t="str">
            <v>是</v>
          </cell>
          <cell r="K230" t="str">
            <v>00000212498918632889</v>
          </cell>
          <cell r="L230" t="str">
            <v>18338230172</v>
          </cell>
          <cell r="M230">
            <v>2022.1</v>
          </cell>
          <cell r="O230" t="str">
            <v>2024.12.31</v>
          </cell>
        </row>
        <row r="231">
          <cell r="G231" t="str">
            <v>412925195602131997</v>
          </cell>
          <cell r="H231" t="str">
            <v>保绿保洁</v>
          </cell>
          <cell r="I231" t="str">
            <v>脱贫户</v>
          </cell>
          <cell r="J231" t="str">
            <v>是</v>
          </cell>
          <cell r="K231" t="str">
            <v>86326002000024648</v>
          </cell>
          <cell r="L231" t="str">
            <v>15716841532</v>
          </cell>
          <cell r="M231">
            <v>2022.1</v>
          </cell>
          <cell r="N231" t="str">
            <v>11月停岗</v>
          </cell>
          <cell r="O231" t="str">
            <v>2024.12.31</v>
          </cell>
        </row>
        <row r="232">
          <cell r="G232" t="str">
            <v>412925195206181917</v>
          </cell>
          <cell r="H232" t="str">
            <v>保绿保洁</v>
          </cell>
          <cell r="I232" t="str">
            <v>脱贫户</v>
          </cell>
          <cell r="J232" t="str">
            <v>是</v>
          </cell>
          <cell r="K232" t="str">
            <v>622991786300734619</v>
          </cell>
          <cell r="L232" t="str">
            <v>15936129159</v>
          </cell>
          <cell r="M232">
            <v>2022.1</v>
          </cell>
          <cell r="O232" t="str">
            <v>2024.12.31</v>
          </cell>
        </row>
        <row r="233">
          <cell r="G233" t="str">
            <v>412925197608081934</v>
          </cell>
          <cell r="H233" t="str">
            <v>保绿保洁</v>
          </cell>
          <cell r="I233" t="str">
            <v>脱贫户</v>
          </cell>
          <cell r="J233" t="str">
            <v>是</v>
          </cell>
          <cell r="K233" t="str">
            <v>622991786302427436</v>
          </cell>
          <cell r="L233" t="str">
            <v>15716616152</v>
          </cell>
          <cell r="M233">
            <v>2021.1</v>
          </cell>
          <cell r="O233" t="str">
            <v>2023.12.31</v>
          </cell>
        </row>
        <row r="234">
          <cell r="G234" t="str">
            <v>411323198801261134</v>
          </cell>
          <cell r="H234" t="str">
            <v>保绿保洁</v>
          </cell>
          <cell r="I234" t="str">
            <v>脱贫户</v>
          </cell>
          <cell r="J234" t="str">
            <v>是</v>
          </cell>
          <cell r="K234" t="str">
            <v>623059186302428624</v>
          </cell>
          <cell r="L234" t="str">
            <v>13700774309</v>
          </cell>
          <cell r="M234">
            <v>2021.6</v>
          </cell>
          <cell r="O234" t="str">
            <v>2024.5.31</v>
          </cell>
        </row>
        <row r="235">
          <cell r="G235" t="str">
            <v>412925194308221911</v>
          </cell>
          <cell r="H235" t="str">
            <v>保绿保洁</v>
          </cell>
          <cell r="I235" t="str">
            <v>脱贫户</v>
          </cell>
          <cell r="J235" t="str">
            <v>是</v>
          </cell>
          <cell r="K235" t="str">
            <v>00000080093338633889</v>
          </cell>
          <cell r="L235" t="str">
            <v>15570285515</v>
          </cell>
          <cell r="M235">
            <v>2022.1</v>
          </cell>
          <cell r="O235" t="str">
            <v>2024.12.31</v>
          </cell>
        </row>
        <row r="236">
          <cell r="G236" t="str">
            <v>412925196304081957</v>
          </cell>
          <cell r="H236" t="str">
            <v>保绿保洁</v>
          </cell>
          <cell r="I236" t="str">
            <v>脱贫户</v>
          </cell>
          <cell r="J236" t="str">
            <v>是</v>
          </cell>
          <cell r="K236" t="str">
            <v>00000080276318639889</v>
          </cell>
          <cell r="L236" t="str">
            <v>15037779320</v>
          </cell>
          <cell r="M236">
            <v>2022.1</v>
          </cell>
          <cell r="O236" t="str">
            <v>2024.12.31</v>
          </cell>
        </row>
        <row r="237">
          <cell r="G237" t="str">
            <v>412925195206251938</v>
          </cell>
          <cell r="H237" t="str">
            <v>保绿保洁</v>
          </cell>
          <cell r="I237" t="str">
            <v>脱贫户</v>
          </cell>
          <cell r="J237" t="str">
            <v>是</v>
          </cell>
          <cell r="K237" t="str">
            <v>00000212496258635889</v>
          </cell>
          <cell r="L237" t="str">
            <v>15290318550</v>
          </cell>
          <cell r="M237">
            <v>2022.1</v>
          </cell>
          <cell r="N237" t="str">
            <v>2018.5-2019.4</v>
          </cell>
          <cell r="O237" t="str">
            <v>2023.12.31</v>
          </cell>
        </row>
        <row r="238">
          <cell r="G238" t="str">
            <v>412925196303131940</v>
          </cell>
          <cell r="H238" t="str">
            <v>保绿保洁</v>
          </cell>
          <cell r="I238" t="str">
            <v>脱贫户</v>
          </cell>
          <cell r="J238" t="str">
            <v>是</v>
          </cell>
          <cell r="K238" t="str">
            <v>86309002900062387</v>
          </cell>
          <cell r="L238" t="str">
            <v>18749085340</v>
          </cell>
          <cell r="M238">
            <v>2022.1</v>
          </cell>
          <cell r="O238" t="str">
            <v>2024.12.31</v>
          </cell>
        </row>
        <row r="239">
          <cell r="G239" t="str">
            <v>412925197409131951</v>
          </cell>
          <cell r="H239" t="str">
            <v>保绿保洁</v>
          </cell>
          <cell r="I239" t="str">
            <v>脱贫户</v>
          </cell>
          <cell r="J239" t="str">
            <v>是</v>
          </cell>
          <cell r="K239" t="str">
            <v>00000080276578633889</v>
          </cell>
          <cell r="L239" t="str">
            <v>13213769687</v>
          </cell>
          <cell r="M239">
            <v>2022.1</v>
          </cell>
          <cell r="O239" t="str">
            <v>2024.12.31</v>
          </cell>
        </row>
        <row r="240">
          <cell r="G240" t="str">
            <v>412925197408161913</v>
          </cell>
          <cell r="H240" t="str">
            <v>保绿保洁</v>
          </cell>
          <cell r="I240" t="str">
            <v>脱贫户</v>
          </cell>
          <cell r="J240" t="str">
            <v>是</v>
          </cell>
          <cell r="K240" t="str">
            <v>622991786300737059</v>
          </cell>
          <cell r="L240" t="str">
            <v>15237721737</v>
          </cell>
          <cell r="M240">
            <v>2020.6</v>
          </cell>
          <cell r="O240" t="str">
            <v>2023.5.31</v>
          </cell>
        </row>
        <row r="241">
          <cell r="G241" t="str">
            <v>412925196510091929</v>
          </cell>
          <cell r="H241" t="str">
            <v>保绿保洁</v>
          </cell>
          <cell r="I241" t="str">
            <v>脱贫户</v>
          </cell>
          <cell r="J241" t="str">
            <v>是</v>
          </cell>
          <cell r="K241" t="str">
            <v>623059186302388802</v>
          </cell>
          <cell r="L241" t="str">
            <v>18203858673</v>
          </cell>
          <cell r="M241">
            <v>2022.1</v>
          </cell>
          <cell r="O241" t="str">
            <v>2024.12.31</v>
          </cell>
        </row>
        <row r="242">
          <cell r="G242" t="str">
            <v>411324198403161927</v>
          </cell>
          <cell r="H242" t="str">
            <v>保绿保洁</v>
          </cell>
          <cell r="I242" t="str">
            <v>脱贫户</v>
          </cell>
          <cell r="J242" t="str">
            <v>是</v>
          </cell>
          <cell r="K242" t="str">
            <v>623059186302120320</v>
          </cell>
          <cell r="L242" t="str">
            <v>13333679156</v>
          </cell>
          <cell r="M242">
            <v>2022.1</v>
          </cell>
          <cell r="O242" t="str">
            <v>2024.12.31</v>
          </cell>
        </row>
        <row r="243">
          <cell r="G243" t="str">
            <v>412925196601111948</v>
          </cell>
          <cell r="H243" t="str">
            <v>保绿保洁</v>
          </cell>
          <cell r="I243" t="str">
            <v>脱贫户</v>
          </cell>
          <cell r="J243" t="str">
            <v>是</v>
          </cell>
          <cell r="K243" t="str">
            <v>623059186301622755</v>
          </cell>
          <cell r="L243" t="str">
            <v>13525691280</v>
          </cell>
          <cell r="M243">
            <v>2022.1</v>
          </cell>
          <cell r="N243" t="str">
            <v>2019.7-2020.6</v>
          </cell>
          <cell r="O243" t="str">
            <v>2023.12.31</v>
          </cell>
        </row>
        <row r="244">
          <cell r="G244" t="str">
            <v>412925195607141916</v>
          </cell>
          <cell r="H244" t="str">
            <v>保绿保洁</v>
          </cell>
          <cell r="I244" t="str">
            <v>脱贫户</v>
          </cell>
          <cell r="J244" t="str">
            <v>是</v>
          </cell>
          <cell r="K244" t="str">
            <v>622991786300753007</v>
          </cell>
          <cell r="L244" t="str">
            <v>15224877716</v>
          </cell>
          <cell r="M244">
            <v>2022.1</v>
          </cell>
          <cell r="O244" t="str">
            <v>2024.12.31</v>
          </cell>
        </row>
        <row r="245">
          <cell r="G245" t="str">
            <v>411324198401154547</v>
          </cell>
          <cell r="H245" t="str">
            <v>保绿保洁</v>
          </cell>
          <cell r="I245" t="str">
            <v>脱贫户</v>
          </cell>
          <cell r="J245" t="str">
            <v>是</v>
          </cell>
          <cell r="K245" t="str">
            <v>623059186302484080</v>
          </cell>
          <cell r="L245" t="str">
            <v>18756572852</v>
          </cell>
          <cell r="M245">
            <v>2021.6</v>
          </cell>
          <cell r="O245" t="str">
            <v>2024.5.31</v>
          </cell>
        </row>
        <row r="246">
          <cell r="G246" t="str">
            <v>412925195712051912</v>
          </cell>
          <cell r="H246" t="str">
            <v>保绿保洁</v>
          </cell>
          <cell r="I246" t="str">
            <v>脱贫户</v>
          </cell>
          <cell r="J246" t="str">
            <v>是</v>
          </cell>
          <cell r="K246" t="str">
            <v>622991786300686884</v>
          </cell>
          <cell r="L246" t="str">
            <v>15936150606</v>
          </cell>
          <cell r="M246">
            <v>2022.1</v>
          </cell>
          <cell r="N246" t="str">
            <v>2018.7-2019.6</v>
          </cell>
          <cell r="O246" t="str">
            <v>2023.12.31</v>
          </cell>
        </row>
        <row r="247">
          <cell r="G247" t="str">
            <v>412926195306050646</v>
          </cell>
          <cell r="H247" t="str">
            <v>保绿保洁</v>
          </cell>
          <cell r="I247" t="str">
            <v>边缘易致贫户</v>
          </cell>
          <cell r="J247" t="str">
            <v>是</v>
          </cell>
          <cell r="K247" t="str">
            <v>622991786300753130</v>
          </cell>
          <cell r="L247" t="str">
            <v>18749044250</v>
          </cell>
          <cell r="M247">
            <v>2022.1</v>
          </cell>
          <cell r="O247" t="str">
            <v>2024.12.31</v>
          </cell>
        </row>
        <row r="248">
          <cell r="G248" t="str">
            <v>411324195310241916</v>
          </cell>
          <cell r="H248" t="str">
            <v>保绿保洁</v>
          </cell>
          <cell r="I248" t="str">
            <v>脱贫户</v>
          </cell>
          <cell r="J248" t="str">
            <v>是</v>
          </cell>
          <cell r="K248" t="str">
            <v>623059186300302391</v>
          </cell>
          <cell r="L248" t="str">
            <v>15893594641</v>
          </cell>
          <cell r="M248">
            <v>2022.1</v>
          </cell>
          <cell r="N248" t="str">
            <v>11月停岗</v>
          </cell>
          <cell r="O248" t="str">
            <v>2024.12.31</v>
          </cell>
        </row>
        <row r="249">
          <cell r="G249" t="str">
            <v>412925196008131913</v>
          </cell>
          <cell r="H249" t="str">
            <v>保绿保洁</v>
          </cell>
          <cell r="I249" t="str">
            <v>脱贫户</v>
          </cell>
          <cell r="J249" t="str">
            <v>是</v>
          </cell>
          <cell r="K249" t="str">
            <v>622991876300688914</v>
          </cell>
          <cell r="L249" t="str">
            <v>13213116915</v>
          </cell>
          <cell r="M249">
            <v>2022.1</v>
          </cell>
          <cell r="O249" t="str">
            <v>2024.12.31</v>
          </cell>
        </row>
        <row r="250">
          <cell r="G250" t="str">
            <v>412925195310081916</v>
          </cell>
          <cell r="H250" t="str">
            <v>保绿保洁</v>
          </cell>
          <cell r="I250" t="str">
            <v>脱贫户</v>
          </cell>
          <cell r="J250" t="str">
            <v>是</v>
          </cell>
          <cell r="K250" t="str">
            <v>00000291663998634889</v>
          </cell>
          <cell r="L250" t="str">
            <v>13462641510</v>
          </cell>
          <cell r="M250">
            <v>2022.1</v>
          </cell>
          <cell r="O250" t="str">
            <v>2024.12.31</v>
          </cell>
        </row>
        <row r="251">
          <cell r="G251" t="str">
            <v>412925195210251973</v>
          </cell>
          <cell r="H251" t="str">
            <v>保绿保洁</v>
          </cell>
          <cell r="I251" t="str">
            <v>脱贫户</v>
          </cell>
          <cell r="J251" t="str">
            <v>是</v>
          </cell>
          <cell r="K251" t="str">
            <v>00000210214308638889</v>
          </cell>
          <cell r="L251" t="str">
            <v>15038763971</v>
          </cell>
          <cell r="M251">
            <v>2022.1</v>
          </cell>
          <cell r="N251" t="str">
            <v>11月停岗</v>
          </cell>
          <cell r="O251" t="str">
            <v>2024.12.31</v>
          </cell>
        </row>
        <row r="252">
          <cell r="G252" t="str">
            <v>412925195409191912</v>
          </cell>
          <cell r="H252" t="str">
            <v>保绿保洁</v>
          </cell>
          <cell r="I252" t="str">
            <v>脱贫户</v>
          </cell>
          <cell r="J252" t="str">
            <v>是</v>
          </cell>
          <cell r="K252" t="str">
            <v>00000350622518631889</v>
          </cell>
          <cell r="L252" t="str">
            <v>13103677295</v>
          </cell>
          <cell r="M252">
            <v>2022.1</v>
          </cell>
          <cell r="N252" t="str">
            <v>11月停岗</v>
          </cell>
          <cell r="O252" t="str">
            <v>2024.12.31</v>
          </cell>
        </row>
        <row r="253">
          <cell r="G253" t="str">
            <v>412925197003063426</v>
          </cell>
          <cell r="H253" t="str">
            <v>保绿保洁</v>
          </cell>
          <cell r="I253" t="str">
            <v>脱贫户</v>
          </cell>
          <cell r="J253" t="str">
            <v>是</v>
          </cell>
          <cell r="K253" t="str">
            <v>623059486302323068</v>
          </cell>
          <cell r="L253" t="str">
            <v>13462691857</v>
          </cell>
          <cell r="M253">
            <v>2022.1</v>
          </cell>
          <cell r="O253" t="str">
            <v>2024.12.31</v>
          </cell>
        </row>
        <row r="254">
          <cell r="G254" t="str">
            <v>412925197712201924</v>
          </cell>
          <cell r="H254" t="str">
            <v>保绿保洁</v>
          </cell>
          <cell r="I254" t="str">
            <v>脱贫户</v>
          </cell>
          <cell r="J254" t="str">
            <v>是</v>
          </cell>
          <cell r="K254" t="str">
            <v>623059186300850340</v>
          </cell>
          <cell r="L254" t="str">
            <v>13409287581</v>
          </cell>
          <cell r="M254">
            <v>2022.1</v>
          </cell>
          <cell r="O254" t="str">
            <v>2024.12.31</v>
          </cell>
        </row>
        <row r="255">
          <cell r="G255" t="str">
            <v>411324200112301934</v>
          </cell>
          <cell r="H255" t="str">
            <v>保绿保洁</v>
          </cell>
          <cell r="I255" t="str">
            <v>脱贫户</v>
          </cell>
          <cell r="J255" t="str">
            <v>是</v>
          </cell>
          <cell r="K255" t="str">
            <v>623059186301235731</v>
          </cell>
          <cell r="L255" t="str">
            <v>15936116483</v>
          </cell>
          <cell r="M255">
            <v>2022.1</v>
          </cell>
          <cell r="O255" t="str">
            <v>2024.12.31</v>
          </cell>
        </row>
        <row r="256">
          <cell r="G256" t="str">
            <v>412925195308151911</v>
          </cell>
          <cell r="H256" t="str">
            <v>保绿保洁</v>
          </cell>
          <cell r="I256" t="str">
            <v>脱贫户</v>
          </cell>
          <cell r="J256" t="str">
            <v>是</v>
          </cell>
          <cell r="K256" t="str">
            <v>622991786300694490</v>
          </cell>
          <cell r="L256" t="str">
            <v>18749076578</v>
          </cell>
          <cell r="M256">
            <v>2022.1</v>
          </cell>
          <cell r="O256" t="str">
            <v>2024.12.31</v>
          </cell>
        </row>
        <row r="257">
          <cell r="G257" t="str">
            <v>412925195203012034</v>
          </cell>
          <cell r="H257" t="str">
            <v>保绿保洁</v>
          </cell>
          <cell r="I257" t="str">
            <v>脱贫户</v>
          </cell>
          <cell r="J257" t="str">
            <v>是</v>
          </cell>
          <cell r="K257" t="str">
            <v>622991786300693013</v>
          </cell>
          <cell r="L257" t="str">
            <v>17703835695</v>
          </cell>
          <cell r="M257">
            <v>2022.1</v>
          </cell>
          <cell r="O257" t="str">
            <v>2024.12.31</v>
          </cell>
        </row>
        <row r="258">
          <cell r="G258" t="str">
            <v>412925195503301911</v>
          </cell>
          <cell r="H258" t="str">
            <v>保绿保洁</v>
          </cell>
          <cell r="I258" t="str">
            <v>脱贫户</v>
          </cell>
          <cell r="J258" t="str">
            <v>是</v>
          </cell>
          <cell r="K258" t="str">
            <v>86326002500008028</v>
          </cell>
          <cell r="L258" t="str">
            <v>15700108664</v>
          </cell>
          <cell r="M258">
            <v>2022.1</v>
          </cell>
          <cell r="N258" t="str">
            <v>11月停岗</v>
          </cell>
          <cell r="O258" t="str">
            <v>2024.12.31</v>
          </cell>
        </row>
        <row r="259">
          <cell r="G259" t="str">
            <v>411324198608021522</v>
          </cell>
          <cell r="H259" t="str">
            <v>保绿保洁</v>
          </cell>
          <cell r="I259" t="str">
            <v>脱贫不稳定户</v>
          </cell>
          <cell r="J259" t="str">
            <v>是</v>
          </cell>
          <cell r="K259" t="str">
            <v>623059186302501966</v>
          </cell>
          <cell r="L259" t="str">
            <v>19840982569</v>
          </cell>
          <cell r="M259">
            <v>2022.1</v>
          </cell>
          <cell r="O259" t="str">
            <v>2024.12.31</v>
          </cell>
        </row>
        <row r="260">
          <cell r="G260" t="str">
            <v>412925195410221912</v>
          </cell>
          <cell r="H260" t="str">
            <v>保绿保洁</v>
          </cell>
          <cell r="I260" t="str">
            <v>脱贫户</v>
          </cell>
          <cell r="J260" t="str">
            <v>是</v>
          </cell>
          <cell r="K260" t="str">
            <v>86326002000000435</v>
          </cell>
          <cell r="L260" t="str">
            <v>13613995946</v>
          </cell>
          <cell r="M260">
            <v>2022.1</v>
          </cell>
          <cell r="N260" t="str">
            <v>2018.5-2019.4；11月停岗</v>
          </cell>
          <cell r="O260" t="str">
            <v>2023.12.31</v>
          </cell>
        </row>
        <row r="261">
          <cell r="G261" t="str">
            <v>412925197801191916</v>
          </cell>
          <cell r="H261" t="str">
            <v>保绿保洁</v>
          </cell>
          <cell r="I261" t="str">
            <v>脱贫户</v>
          </cell>
          <cell r="J261" t="str">
            <v>是</v>
          </cell>
          <cell r="K261" t="str">
            <v>86309002700043007</v>
          </cell>
          <cell r="L261" t="str">
            <v>13723014255</v>
          </cell>
          <cell r="M261">
            <v>2021.6</v>
          </cell>
          <cell r="O261" t="str">
            <v>2024.5.31</v>
          </cell>
        </row>
        <row r="262">
          <cell r="G262" t="str">
            <v>412925195311201916</v>
          </cell>
          <cell r="H262" t="str">
            <v>保绿保洁</v>
          </cell>
          <cell r="I262" t="str">
            <v>脱贫户</v>
          </cell>
          <cell r="J262" t="str">
            <v>是</v>
          </cell>
          <cell r="K262" t="str">
            <v>623059186301622193</v>
          </cell>
          <cell r="L262" t="str">
            <v>15290354696</v>
          </cell>
          <cell r="M262">
            <v>2022.1</v>
          </cell>
          <cell r="N262" t="str">
            <v>2018.5-2019.4；11月停岗</v>
          </cell>
          <cell r="O262" t="str">
            <v>2023.12.31</v>
          </cell>
        </row>
        <row r="263">
          <cell r="G263" t="str">
            <v>41292519500217191X</v>
          </cell>
          <cell r="H263" t="str">
            <v>保绿保洁</v>
          </cell>
          <cell r="I263" t="str">
            <v>脱贫户</v>
          </cell>
          <cell r="J263" t="str">
            <v>是</v>
          </cell>
          <cell r="K263" t="str">
            <v>622991786300699325</v>
          </cell>
          <cell r="L263" t="str">
            <v>15936132285</v>
          </cell>
          <cell r="M263">
            <v>2022.1</v>
          </cell>
          <cell r="O263" t="str">
            <v>2024.12.31</v>
          </cell>
        </row>
        <row r="264">
          <cell r="G264" t="str">
            <v>412925195603172045</v>
          </cell>
          <cell r="H264" t="str">
            <v>保绿保洁</v>
          </cell>
          <cell r="I264" t="str">
            <v>脱贫户</v>
          </cell>
          <cell r="J264" t="str">
            <v>是</v>
          </cell>
          <cell r="K264" t="str">
            <v>623059186302290925</v>
          </cell>
          <cell r="L264" t="str">
            <v>15936132285</v>
          </cell>
          <cell r="M264">
            <v>2022.1</v>
          </cell>
          <cell r="O264" t="str">
            <v>2024.12.31</v>
          </cell>
        </row>
        <row r="265">
          <cell r="G265" t="str">
            <v>411324199011241914</v>
          </cell>
          <cell r="H265" t="str">
            <v>保绿保洁</v>
          </cell>
          <cell r="I265" t="str">
            <v>脱贫户</v>
          </cell>
          <cell r="J265" t="str">
            <v>是</v>
          </cell>
          <cell r="K265" t="str">
            <v>623059186302373531</v>
          </cell>
          <cell r="L265" t="str">
            <v>15036289883</v>
          </cell>
          <cell r="M265">
            <v>2021.6</v>
          </cell>
          <cell r="N265" t="str">
            <v>2017.12-2018.1</v>
          </cell>
          <cell r="O265" t="str">
            <v>2024.3.31</v>
          </cell>
        </row>
        <row r="266">
          <cell r="G266" t="str">
            <v>412925195008021939</v>
          </cell>
          <cell r="H266" t="str">
            <v>保绿保洁</v>
          </cell>
          <cell r="I266" t="str">
            <v>脱贫户</v>
          </cell>
          <cell r="J266" t="str">
            <v>是</v>
          </cell>
          <cell r="K266" t="str">
            <v>622991786300701337</v>
          </cell>
          <cell r="L266" t="str">
            <v>13803875342</v>
          </cell>
          <cell r="M266">
            <v>2022.1</v>
          </cell>
          <cell r="N266" t="str">
            <v>2018.5-2019.4；11月停岗</v>
          </cell>
          <cell r="O266" t="str">
            <v>2023.12.31</v>
          </cell>
        </row>
        <row r="267">
          <cell r="G267" t="str">
            <v>412925195108041953</v>
          </cell>
          <cell r="H267" t="str">
            <v>保绿保洁</v>
          </cell>
          <cell r="I267" t="str">
            <v>脱贫户</v>
          </cell>
          <cell r="J267" t="str">
            <v>是</v>
          </cell>
          <cell r="K267" t="str">
            <v>622991786300700982</v>
          </cell>
          <cell r="L267" t="str">
            <v>18749007803</v>
          </cell>
          <cell r="M267">
            <v>2021.3</v>
          </cell>
          <cell r="N267" t="str">
            <v>11月停岗</v>
          </cell>
          <cell r="O267" t="str">
            <v>2024.2.28</v>
          </cell>
        </row>
        <row r="268">
          <cell r="G268" t="str">
            <v>412925194810222119</v>
          </cell>
          <cell r="H268" t="str">
            <v>保绿保洁</v>
          </cell>
          <cell r="I268" t="str">
            <v>脱贫户</v>
          </cell>
          <cell r="J268" t="str">
            <v>是</v>
          </cell>
          <cell r="K268" t="str">
            <v>00000214330548639889</v>
          </cell>
          <cell r="L268" t="str">
            <v>15837770480</v>
          </cell>
          <cell r="M268">
            <v>2022.1</v>
          </cell>
          <cell r="N268" t="str">
            <v>11月停岗</v>
          </cell>
          <cell r="O268" t="str">
            <v>2024.12.31</v>
          </cell>
        </row>
        <row r="269">
          <cell r="G269" t="str">
            <v>411324198503221931</v>
          </cell>
          <cell r="H269" t="str">
            <v>保绿保洁</v>
          </cell>
          <cell r="I269" t="str">
            <v>脱贫户</v>
          </cell>
          <cell r="J269" t="str">
            <v>是</v>
          </cell>
          <cell r="K269" t="str">
            <v>622991786300753890</v>
          </cell>
          <cell r="L269" t="str">
            <v>18736667157</v>
          </cell>
          <cell r="M269">
            <v>2022.1</v>
          </cell>
          <cell r="O269" t="str">
            <v>2024.12.31</v>
          </cell>
        </row>
        <row r="270">
          <cell r="G270" t="str">
            <v>412925197710081914</v>
          </cell>
          <cell r="H270" t="str">
            <v>保绿保洁</v>
          </cell>
          <cell r="I270" t="str">
            <v>脱贫户</v>
          </cell>
          <cell r="J270" t="str">
            <v>是</v>
          </cell>
          <cell r="K270" t="str">
            <v>00000137770608638889</v>
          </cell>
          <cell r="L270" t="str">
            <v>15188231103</v>
          </cell>
          <cell r="M270">
            <v>2022.1</v>
          </cell>
          <cell r="O270" t="str">
            <v>2024.12.31</v>
          </cell>
        </row>
        <row r="271">
          <cell r="G271" t="str">
            <v>412925194909101915</v>
          </cell>
          <cell r="H271" t="str">
            <v>保绿保洁</v>
          </cell>
          <cell r="I271" t="str">
            <v>脱贫户</v>
          </cell>
          <cell r="J271" t="str">
            <v>是</v>
          </cell>
          <cell r="K271" t="str">
            <v>622991786302418119</v>
          </cell>
          <cell r="L271" t="str">
            <v>13203766222</v>
          </cell>
          <cell r="M271">
            <v>2020.1</v>
          </cell>
          <cell r="N271" t="str">
            <v>12月底期满</v>
          </cell>
          <cell r="O271" t="str">
            <v>2022.12.31</v>
          </cell>
        </row>
        <row r="272">
          <cell r="G272" t="str">
            <v>412925196312221972</v>
          </cell>
          <cell r="H272" t="str">
            <v>保绿保洁</v>
          </cell>
          <cell r="I272" t="str">
            <v>脱贫户</v>
          </cell>
          <cell r="J272" t="str">
            <v>是</v>
          </cell>
          <cell r="K272" t="str">
            <v>0000013774198636889</v>
          </cell>
          <cell r="L272" t="str">
            <v>15837770480</v>
          </cell>
          <cell r="M272">
            <v>2022.1</v>
          </cell>
          <cell r="N272" t="str">
            <v>10月停岗</v>
          </cell>
          <cell r="O272" t="str">
            <v>2024.12.31</v>
          </cell>
        </row>
        <row r="273">
          <cell r="G273" t="str">
            <v>411324200303121944</v>
          </cell>
          <cell r="H273" t="str">
            <v>保绿保洁</v>
          </cell>
          <cell r="I273" t="str">
            <v>脱贫户</v>
          </cell>
          <cell r="J273" t="str">
            <v>是</v>
          </cell>
          <cell r="K273" t="str">
            <v>00000137774348630889</v>
          </cell>
          <cell r="L273" t="str">
            <v>15138610718</v>
          </cell>
          <cell r="M273" t="str">
            <v>2021.1</v>
          </cell>
          <cell r="O273" t="str">
            <v>2023.12.31</v>
          </cell>
        </row>
        <row r="274">
          <cell r="G274" t="str">
            <v>412925197102081945</v>
          </cell>
          <cell r="H274" t="str">
            <v>保绿保洁</v>
          </cell>
          <cell r="I274" t="str">
            <v>脱贫户</v>
          </cell>
          <cell r="J274" t="str">
            <v>是</v>
          </cell>
          <cell r="K274" t="str">
            <v>623059183019566393</v>
          </cell>
          <cell r="L274" t="str">
            <v>13838952612</v>
          </cell>
          <cell r="M274">
            <v>2019.7</v>
          </cell>
          <cell r="N274" t="str">
            <v>2022年6月底期满</v>
          </cell>
          <cell r="O274" t="str">
            <v>2022.6.30</v>
          </cell>
        </row>
        <row r="275">
          <cell r="G275" t="str">
            <v>412925197108131931</v>
          </cell>
          <cell r="H275" t="str">
            <v>保绿保洁</v>
          </cell>
          <cell r="I275" t="str">
            <v>脱贫户</v>
          </cell>
          <cell r="J275" t="str">
            <v>是</v>
          </cell>
          <cell r="K275" t="str">
            <v>86309002100008832</v>
          </cell>
          <cell r="L275" t="str">
            <v>18336681903</v>
          </cell>
          <cell r="M275">
            <v>2021.7</v>
          </cell>
          <cell r="O275" t="str">
            <v>2024.6.30</v>
          </cell>
        </row>
        <row r="276">
          <cell r="G276" t="str">
            <v>412925196503281927</v>
          </cell>
          <cell r="H276" t="str">
            <v>保绿保洁</v>
          </cell>
          <cell r="I276" t="str">
            <v>脱贫户</v>
          </cell>
          <cell r="J276" t="str">
            <v>是</v>
          </cell>
          <cell r="K276" t="str">
            <v>623059186302290388</v>
          </cell>
          <cell r="L276" t="str">
            <v>15036242709</v>
          </cell>
          <cell r="M276">
            <v>2021.1</v>
          </cell>
          <cell r="O276" t="str">
            <v>2023.12.31</v>
          </cell>
        </row>
        <row r="277">
          <cell r="G277" t="str">
            <v>412925195610161950</v>
          </cell>
          <cell r="H277" t="str">
            <v>保绿保洁</v>
          </cell>
          <cell r="I277" t="str">
            <v>脱贫户</v>
          </cell>
          <cell r="J277" t="str">
            <v>是</v>
          </cell>
          <cell r="K277" t="str">
            <v>622991786300664828</v>
          </cell>
          <cell r="L277" t="str">
            <v>16503760759</v>
          </cell>
          <cell r="M277">
            <v>2022.1</v>
          </cell>
          <cell r="O277" t="str">
            <v>2024.12.31</v>
          </cell>
        </row>
        <row r="278">
          <cell r="G278" t="str">
            <v>412925195512031917</v>
          </cell>
          <cell r="H278" t="str">
            <v>保绿保洁</v>
          </cell>
          <cell r="I278" t="str">
            <v>脱贫户</v>
          </cell>
          <cell r="J278" t="str">
            <v>是</v>
          </cell>
          <cell r="K278" t="str">
            <v>622991786300662141</v>
          </cell>
          <cell r="L278" t="str">
            <v>15938860563</v>
          </cell>
          <cell r="M278">
            <v>2022.1</v>
          </cell>
          <cell r="O278" t="str">
            <v>2024.12.31</v>
          </cell>
        </row>
        <row r="279">
          <cell r="G279" t="str">
            <v>412925197407204862</v>
          </cell>
          <cell r="H279" t="str">
            <v>保绿保洁</v>
          </cell>
          <cell r="I279" t="str">
            <v>脱贫户</v>
          </cell>
          <cell r="J279" t="str">
            <v>是</v>
          </cell>
          <cell r="K279" t="str">
            <v>623059486302328620</v>
          </cell>
          <cell r="L279" t="str">
            <v>15236076975</v>
          </cell>
          <cell r="M279">
            <v>2019.7</v>
          </cell>
          <cell r="N279" t="str">
            <v>2022年6月底期满</v>
          </cell>
          <cell r="O279" t="str">
            <v>2022.6.30</v>
          </cell>
        </row>
        <row r="280">
          <cell r="G280" t="str">
            <v>412925196409251940</v>
          </cell>
          <cell r="H280" t="str">
            <v>保绿保洁</v>
          </cell>
          <cell r="I280" t="str">
            <v>脱贫户</v>
          </cell>
          <cell r="J280" t="str">
            <v>是</v>
          </cell>
          <cell r="K280" t="str">
            <v>86309002900012887</v>
          </cell>
          <cell r="L280" t="str">
            <v>15937728920</v>
          </cell>
          <cell r="M280">
            <v>2022.1</v>
          </cell>
          <cell r="O280" t="str">
            <v>2024.12.31</v>
          </cell>
        </row>
        <row r="281">
          <cell r="G281" t="str">
            <v>411324198102021912</v>
          </cell>
          <cell r="H281" t="str">
            <v>保绿保洁</v>
          </cell>
          <cell r="I281" t="str">
            <v>脱贫户</v>
          </cell>
          <cell r="J281" t="str">
            <v>是</v>
          </cell>
          <cell r="K281" t="str">
            <v>623059186301440273</v>
          </cell>
          <cell r="L281" t="str">
            <v>13037665551</v>
          </cell>
          <cell r="M281">
            <v>2019.7</v>
          </cell>
          <cell r="N281" t="str">
            <v>2022年6月底期满</v>
          </cell>
          <cell r="O281" t="str">
            <v>2022.6.30</v>
          </cell>
        </row>
        <row r="282">
          <cell r="G282" t="str">
            <v>412925197909071932</v>
          </cell>
          <cell r="H282" t="str">
            <v>保绿保洁</v>
          </cell>
          <cell r="I282" t="str">
            <v>脱贫户</v>
          </cell>
          <cell r="J282" t="str">
            <v>是</v>
          </cell>
          <cell r="K282" t="str">
            <v>623059186300981483</v>
          </cell>
          <cell r="L282" t="str">
            <v>15937720089</v>
          </cell>
          <cell r="M282">
            <v>2022.1</v>
          </cell>
          <cell r="O282" t="str">
            <v>2024.12.31</v>
          </cell>
        </row>
        <row r="283">
          <cell r="G283" t="str">
            <v>412925196910201971</v>
          </cell>
          <cell r="H283" t="str">
            <v>保绿保洁</v>
          </cell>
          <cell r="I283" t="str">
            <v>脱贫户</v>
          </cell>
          <cell r="J283" t="str">
            <v>是</v>
          </cell>
          <cell r="K283" t="str">
            <v>6228230976036418964</v>
          </cell>
          <cell r="L283" t="str">
            <v>13409271029</v>
          </cell>
          <cell r="M283">
            <v>2022.7</v>
          </cell>
          <cell r="O283" t="str">
            <v>2025.6.30</v>
          </cell>
        </row>
        <row r="284">
          <cell r="G284" t="str">
            <v>411324198102101912</v>
          </cell>
          <cell r="H284" t="str">
            <v>保绿保洁</v>
          </cell>
          <cell r="I284" t="str">
            <v>脱贫户</v>
          </cell>
          <cell r="J284" t="str">
            <v>是</v>
          </cell>
          <cell r="K284" t="str">
            <v>6228230975996915563</v>
          </cell>
          <cell r="L284" t="str">
            <v>13703026794</v>
          </cell>
          <cell r="M284">
            <v>2022.7</v>
          </cell>
          <cell r="O284" t="str">
            <v>2025.6.30</v>
          </cell>
        </row>
        <row r="285">
          <cell r="G285" t="str">
            <v>411224196304159042</v>
          </cell>
          <cell r="H285" t="str">
            <v>保绿保洁</v>
          </cell>
          <cell r="I285" t="str">
            <v>脱贫户</v>
          </cell>
          <cell r="J285" t="str">
            <v>是</v>
          </cell>
          <cell r="K285" t="str">
            <v>6228230976043147168</v>
          </cell>
          <cell r="L285" t="str">
            <v>15993192791</v>
          </cell>
          <cell r="M285">
            <v>2022.7</v>
          </cell>
          <cell r="O285" t="str">
            <v>2025.6.30</v>
          </cell>
        </row>
        <row r="286">
          <cell r="G286" t="str">
            <v>412925195905151936</v>
          </cell>
          <cell r="H286" t="str">
            <v>保绿保洁</v>
          </cell>
          <cell r="I286" t="str">
            <v>脱贫户</v>
          </cell>
          <cell r="J286" t="str">
            <v>是</v>
          </cell>
          <cell r="K286" t="str">
            <v>00000233799928635889</v>
          </cell>
          <cell r="L286" t="str">
            <v>15993173583</v>
          </cell>
          <cell r="M286">
            <v>2022.1</v>
          </cell>
          <cell r="N286" t="str">
            <v>11月停岗</v>
          </cell>
          <cell r="O286" t="str">
            <v>2024.12.31</v>
          </cell>
        </row>
        <row r="287">
          <cell r="G287" t="str">
            <v>412925194905081910</v>
          </cell>
          <cell r="H287" t="str">
            <v>保绿保洁</v>
          </cell>
          <cell r="I287" t="str">
            <v>脱贫户</v>
          </cell>
          <cell r="J287" t="str">
            <v>是</v>
          </cell>
          <cell r="K287" t="str">
            <v>00000214339228631889</v>
          </cell>
          <cell r="L287" t="str">
            <v>15290394595</v>
          </cell>
          <cell r="M287">
            <v>2022.1</v>
          </cell>
          <cell r="O287" t="str">
            <v>2024.12.31</v>
          </cell>
        </row>
        <row r="288">
          <cell r="G288" t="str">
            <v>412925195503131932</v>
          </cell>
          <cell r="H288" t="str">
            <v>保绿保洁</v>
          </cell>
          <cell r="I288" t="str">
            <v>脱贫户</v>
          </cell>
          <cell r="J288" t="str">
            <v>是</v>
          </cell>
          <cell r="K288" t="str">
            <v>86326002300008086</v>
          </cell>
          <cell r="L288" t="str">
            <v>15203854877</v>
          </cell>
          <cell r="M288">
            <v>2022.1</v>
          </cell>
          <cell r="O288" t="str">
            <v>2024.12.31</v>
          </cell>
        </row>
        <row r="289">
          <cell r="G289" t="str">
            <v>411324199208061925</v>
          </cell>
          <cell r="H289" t="str">
            <v>保绿保洁</v>
          </cell>
          <cell r="I289" t="str">
            <v>脱贫户</v>
          </cell>
          <cell r="J289" t="str">
            <v>是</v>
          </cell>
          <cell r="K289" t="str">
            <v>86309012900008470</v>
          </cell>
          <cell r="L289" t="str">
            <v>15517723316</v>
          </cell>
          <cell r="M289">
            <v>2019.7</v>
          </cell>
          <cell r="N289" t="str">
            <v>2022年6月底期满</v>
          </cell>
          <cell r="O289" t="str">
            <v>2022.6.30</v>
          </cell>
        </row>
        <row r="290">
          <cell r="G290" t="str">
            <v>412925196607181912</v>
          </cell>
          <cell r="H290" t="str">
            <v>保绿保洁</v>
          </cell>
          <cell r="I290" t="str">
            <v>脱贫户</v>
          </cell>
          <cell r="J290" t="str">
            <v>是</v>
          </cell>
          <cell r="K290" t="str">
            <v>00000053233198632889</v>
          </cell>
          <cell r="L290" t="str">
            <v>13193680776</v>
          </cell>
          <cell r="M290">
            <v>2022.1</v>
          </cell>
          <cell r="O290" t="str">
            <v>2024.12.31</v>
          </cell>
        </row>
        <row r="291">
          <cell r="G291" t="str">
            <v>41292519660510194X</v>
          </cell>
          <cell r="H291" t="str">
            <v>保绿保洁</v>
          </cell>
          <cell r="I291" t="str">
            <v>脱贫户</v>
          </cell>
          <cell r="J291" t="str">
            <v>是</v>
          </cell>
          <cell r="K291" t="str">
            <v>00000326715218636889</v>
          </cell>
          <cell r="L291" t="str">
            <v>13461926991</v>
          </cell>
          <cell r="M291">
            <v>2022.1</v>
          </cell>
          <cell r="O291" t="str">
            <v>2024.12.31</v>
          </cell>
        </row>
        <row r="292">
          <cell r="G292" t="str">
            <v>412925197001081911</v>
          </cell>
          <cell r="H292" t="str">
            <v>保绿保洁</v>
          </cell>
          <cell r="I292" t="str">
            <v>脱贫户</v>
          </cell>
          <cell r="J292" t="str">
            <v>是</v>
          </cell>
          <cell r="K292" t="str">
            <v>00000338593348635889</v>
          </cell>
          <cell r="L292" t="str">
            <v>18211896310</v>
          </cell>
          <cell r="M292">
            <v>2022.1</v>
          </cell>
          <cell r="O292" t="str">
            <v>2024.12.31</v>
          </cell>
        </row>
        <row r="293">
          <cell r="G293" t="str">
            <v>411324197607081932</v>
          </cell>
          <cell r="H293" t="str">
            <v>保绿保洁</v>
          </cell>
          <cell r="I293" t="str">
            <v>脱贫户</v>
          </cell>
          <cell r="J293" t="str">
            <v>是</v>
          </cell>
          <cell r="K293" t="str">
            <v>86309002200036033</v>
          </cell>
          <cell r="L293" t="str">
            <v>13569284829</v>
          </cell>
          <cell r="M293">
            <v>2019.7</v>
          </cell>
          <cell r="N293" t="str">
            <v>2022年6月底期满</v>
          </cell>
          <cell r="O293" t="str">
            <v>2022.6.30</v>
          </cell>
        </row>
        <row r="294">
          <cell r="G294" t="str">
            <v>412925196512131947</v>
          </cell>
          <cell r="H294" t="str">
            <v>保绿保洁</v>
          </cell>
          <cell r="I294" t="str">
            <v>脱贫户</v>
          </cell>
          <cell r="J294" t="str">
            <v>是</v>
          </cell>
          <cell r="K294" t="str">
            <v>86309002900035643</v>
          </cell>
          <cell r="L294" t="str">
            <v>15716658412</v>
          </cell>
          <cell r="M294">
            <v>2021.6</v>
          </cell>
          <cell r="O294" t="str">
            <v>2024.5.31</v>
          </cell>
        </row>
        <row r="295">
          <cell r="G295" t="str">
            <v>412925195712211912</v>
          </cell>
          <cell r="H295" t="str">
            <v>保绿保洁</v>
          </cell>
          <cell r="I295" t="str">
            <v>脱贫户</v>
          </cell>
          <cell r="J295" t="str">
            <v>是</v>
          </cell>
          <cell r="K295" t="str">
            <v>86309002600035828</v>
          </cell>
          <cell r="L295" t="str">
            <v>13461943288</v>
          </cell>
          <cell r="M295">
            <v>2022.1</v>
          </cell>
          <cell r="O295" t="str">
            <v>2024.12.31</v>
          </cell>
        </row>
        <row r="296">
          <cell r="G296" t="str">
            <v>412925197807022005</v>
          </cell>
          <cell r="H296" t="str">
            <v>保绿保洁</v>
          </cell>
          <cell r="I296" t="str">
            <v>脱贫户</v>
          </cell>
          <cell r="J296" t="str">
            <v>是</v>
          </cell>
          <cell r="K296" t="str">
            <v>6228230975996289860</v>
          </cell>
          <cell r="L296" t="str">
            <v>13569284829</v>
          </cell>
          <cell r="M296">
            <v>2022.7</v>
          </cell>
          <cell r="O296" t="str">
            <v>2025.6.30</v>
          </cell>
        </row>
        <row r="297">
          <cell r="G297" t="str">
            <v>412925196610271919</v>
          </cell>
          <cell r="H297" t="str">
            <v>保绿保洁</v>
          </cell>
          <cell r="I297" t="str">
            <v>脱贫户</v>
          </cell>
          <cell r="J297" t="str">
            <v>是</v>
          </cell>
          <cell r="K297" t="str">
            <v>622991786300706807</v>
          </cell>
          <cell r="L297" t="str">
            <v>17698823879</v>
          </cell>
          <cell r="M297">
            <v>2022.1</v>
          </cell>
          <cell r="O297" t="str">
            <v>2024.12.31</v>
          </cell>
        </row>
        <row r="298">
          <cell r="G298" t="str">
            <v>412925195809261940</v>
          </cell>
          <cell r="H298" t="str">
            <v>保绿保洁</v>
          </cell>
          <cell r="I298" t="str">
            <v>脱贫户</v>
          </cell>
          <cell r="J298" t="str">
            <v>是</v>
          </cell>
          <cell r="K298" t="str">
            <v>622991786300708951</v>
          </cell>
          <cell r="L298" t="str">
            <v>18211835657</v>
          </cell>
          <cell r="M298">
            <v>2022.1</v>
          </cell>
          <cell r="N298" t="str">
            <v>2018.7-2019.6</v>
          </cell>
          <cell r="O298" t="str">
            <v>2023.12.31</v>
          </cell>
        </row>
        <row r="299">
          <cell r="G299" t="str">
            <v>411324198702271974</v>
          </cell>
          <cell r="H299" t="str">
            <v>保绿保洁</v>
          </cell>
          <cell r="I299" t="str">
            <v>脱贫户</v>
          </cell>
          <cell r="J299" t="str">
            <v>是</v>
          </cell>
          <cell r="K299" t="str">
            <v>623059186301622235</v>
          </cell>
          <cell r="L299" t="str">
            <v>15136699405</v>
          </cell>
          <cell r="M299">
            <v>2021.7</v>
          </cell>
          <cell r="O299" t="str">
            <v>2024.6.30</v>
          </cell>
        </row>
        <row r="300">
          <cell r="G300" t="str">
            <v>412925197703241916</v>
          </cell>
          <cell r="H300" t="str">
            <v>保绿保洁</v>
          </cell>
          <cell r="I300" t="str">
            <v>脱贫户</v>
          </cell>
          <cell r="J300" t="str">
            <v>是</v>
          </cell>
          <cell r="K300" t="str">
            <v>623059186302436163</v>
          </cell>
          <cell r="L300" t="str">
            <v>13343771916</v>
          </cell>
          <cell r="M300">
            <v>2022.1</v>
          </cell>
          <cell r="O300" t="str">
            <v>2024.12.31</v>
          </cell>
        </row>
        <row r="301">
          <cell r="G301" t="str">
            <v>412925195303152085</v>
          </cell>
          <cell r="H301" t="str">
            <v>保绿保洁</v>
          </cell>
          <cell r="I301" t="str">
            <v>脱贫户</v>
          </cell>
          <cell r="J301" t="str">
            <v>是</v>
          </cell>
          <cell r="K301" t="str">
            <v>00000137772378634889</v>
          </cell>
          <cell r="L301" t="str">
            <v>13462507878</v>
          </cell>
          <cell r="M301">
            <v>2022.1</v>
          </cell>
          <cell r="O301" t="str">
            <v>2024.12.31</v>
          </cell>
        </row>
        <row r="302">
          <cell r="G302" t="str">
            <v>412925195303062039</v>
          </cell>
          <cell r="H302" t="str">
            <v>保绿保洁</v>
          </cell>
          <cell r="I302" t="str">
            <v>脱贫户</v>
          </cell>
          <cell r="J302" t="str">
            <v>是</v>
          </cell>
          <cell r="K302" t="str">
            <v>622991786300709959</v>
          </cell>
          <cell r="L302" t="str">
            <v>13693773768</v>
          </cell>
          <cell r="M302">
            <v>2022.1</v>
          </cell>
          <cell r="N302" t="str">
            <v>11月停岗</v>
          </cell>
          <cell r="O302" t="str">
            <v>2024.12.31</v>
          </cell>
        </row>
        <row r="303">
          <cell r="G303" t="str">
            <v>411324199108201919</v>
          </cell>
          <cell r="H303" t="str">
            <v>保绿保洁</v>
          </cell>
          <cell r="I303" t="str">
            <v>脱贫户</v>
          </cell>
          <cell r="J303" t="str">
            <v>是</v>
          </cell>
          <cell r="K303" t="str">
            <v>623059186302185497</v>
          </cell>
          <cell r="L303" t="str">
            <v>18338288706</v>
          </cell>
          <cell r="M303">
            <v>2020.5</v>
          </cell>
          <cell r="N303" t="str">
            <v>3月停岗</v>
          </cell>
          <cell r="O303" t="str">
            <v>2023.4.30</v>
          </cell>
        </row>
        <row r="304">
          <cell r="G304" t="str">
            <v>412925195204051959</v>
          </cell>
          <cell r="H304" t="str">
            <v>保绿保洁</v>
          </cell>
          <cell r="I304" t="str">
            <v>脱贫户</v>
          </cell>
          <cell r="J304" t="str">
            <v>是</v>
          </cell>
          <cell r="K304" t="str">
            <v>00000214348008634889</v>
          </cell>
          <cell r="L304" t="str">
            <v>18749009770</v>
          </cell>
          <cell r="M304">
            <v>2022.1</v>
          </cell>
          <cell r="N304" t="str">
            <v>2018.5-2019.4</v>
          </cell>
          <cell r="O304" t="str">
            <v>2023.12.31</v>
          </cell>
        </row>
        <row r="305">
          <cell r="G305" t="str">
            <v>412925194010181937</v>
          </cell>
          <cell r="H305" t="str">
            <v>保绿保洁</v>
          </cell>
          <cell r="I305" t="str">
            <v>脱贫户</v>
          </cell>
          <cell r="J305" t="str">
            <v>是</v>
          </cell>
          <cell r="K305" t="str">
            <v>622991786302121138</v>
          </cell>
          <cell r="L305" t="str">
            <v>15225682891</v>
          </cell>
          <cell r="M305">
            <v>2022.1</v>
          </cell>
          <cell r="N305" t="str">
            <v>3月停岗</v>
          </cell>
          <cell r="O305" t="str">
            <v>2024.12.31</v>
          </cell>
        </row>
        <row r="306">
          <cell r="G306" t="str">
            <v>412925194509171914</v>
          </cell>
          <cell r="H306" t="str">
            <v>保绿保洁</v>
          </cell>
          <cell r="I306" t="str">
            <v>脱贫户</v>
          </cell>
          <cell r="J306" t="str">
            <v>是</v>
          </cell>
          <cell r="K306" t="str">
            <v>622991786300711468</v>
          </cell>
          <cell r="L306" t="str">
            <v>15565752030</v>
          </cell>
          <cell r="M306">
            <v>2022.1</v>
          </cell>
          <cell r="N306" t="str">
            <v>11月停岗</v>
          </cell>
          <cell r="O306" t="str">
            <v>2024.12.31</v>
          </cell>
        </row>
        <row r="307">
          <cell r="G307" t="str">
            <v>412925197007282829</v>
          </cell>
          <cell r="H307" t="str">
            <v>保律保洁</v>
          </cell>
          <cell r="I307" t="str">
            <v>脱贫户</v>
          </cell>
          <cell r="J307" t="str">
            <v>是</v>
          </cell>
          <cell r="K307" t="str">
            <v>6228230975998007062</v>
          </cell>
          <cell r="L307" t="str">
            <v>18860220664</v>
          </cell>
          <cell r="M307">
            <v>2022.7</v>
          </cell>
          <cell r="O307" t="str">
            <v>2025.6.30</v>
          </cell>
        </row>
        <row r="308">
          <cell r="G308" t="str">
            <v>412925196804281947</v>
          </cell>
          <cell r="H308" t="str">
            <v>保律保洁</v>
          </cell>
          <cell r="I308" t="str">
            <v>边缘户</v>
          </cell>
          <cell r="J308" t="str">
            <v>是</v>
          </cell>
          <cell r="K308" t="str">
            <v>623059186301057184</v>
          </cell>
          <cell r="L308" t="str">
            <v>13849784748</v>
          </cell>
          <cell r="M308">
            <v>2022.7</v>
          </cell>
          <cell r="O308" t="str">
            <v>2025.6.30</v>
          </cell>
        </row>
        <row r="309">
          <cell r="G309" t="str">
            <v>412925195708191920</v>
          </cell>
          <cell r="H309" t="str">
            <v>保绿保洁</v>
          </cell>
          <cell r="I309" t="str">
            <v>脱贫户</v>
          </cell>
          <cell r="J309" t="str">
            <v>是</v>
          </cell>
          <cell r="K309" t="str">
            <v>86324002300027203</v>
          </cell>
          <cell r="L309" t="str">
            <v>13723045269</v>
          </cell>
          <cell r="M309">
            <v>2022.1</v>
          </cell>
          <cell r="O309" t="str">
            <v>2024.12.31</v>
          </cell>
        </row>
        <row r="310">
          <cell r="G310" t="str">
            <v>412925195111281931</v>
          </cell>
          <cell r="H310" t="str">
            <v>保绿保洁</v>
          </cell>
          <cell r="I310" t="str">
            <v>脱贫户</v>
          </cell>
          <cell r="J310" t="str">
            <v>是</v>
          </cell>
          <cell r="K310" t="str">
            <v>00000215803058634889</v>
          </cell>
          <cell r="L310" t="str">
            <v>16503762125</v>
          </cell>
          <cell r="M310">
            <v>2022.1</v>
          </cell>
          <cell r="O310" t="str">
            <v>2024.12.31</v>
          </cell>
        </row>
        <row r="311">
          <cell r="G311" t="str">
            <v>411324198905031946</v>
          </cell>
          <cell r="H311" t="str">
            <v>保绿保洁</v>
          </cell>
          <cell r="I311" t="str">
            <v>脱贫户</v>
          </cell>
          <cell r="J311" t="str">
            <v>是</v>
          </cell>
          <cell r="K311" t="str">
            <v>86309002000025827</v>
          </cell>
          <cell r="L311" t="str">
            <v>15936403112</v>
          </cell>
          <cell r="M311">
            <v>2022.1</v>
          </cell>
          <cell r="N311" t="str">
            <v>8月停</v>
          </cell>
          <cell r="O311" t="str">
            <v>2024.12.31</v>
          </cell>
        </row>
        <row r="312">
          <cell r="G312" t="str">
            <v>412925196207201910</v>
          </cell>
          <cell r="H312" t="str">
            <v>保绿保洁</v>
          </cell>
          <cell r="I312" t="str">
            <v>脱贫户</v>
          </cell>
          <cell r="J312" t="str">
            <v>是</v>
          </cell>
          <cell r="K312" t="str">
            <v>622991786300714645</v>
          </cell>
          <cell r="L312" t="str">
            <v>15083400823</v>
          </cell>
          <cell r="M312">
            <v>2022.1</v>
          </cell>
          <cell r="O312" t="str">
            <v>2024.12.31</v>
          </cell>
        </row>
        <row r="313">
          <cell r="G313" t="str">
            <v>412925195706091918</v>
          </cell>
          <cell r="H313" t="str">
            <v>保绿保洁</v>
          </cell>
          <cell r="I313" t="str">
            <v>脱贫户</v>
          </cell>
          <cell r="J313" t="str">
            <v>是</v>
          </cell>
          <cell r="K313" t="str">
            <v>96324002800025701</v>
          </cell>
          <cell r="L313" t="str">
            <v>15138619007</v>
          </cell>
          <cell r="M313">
            <v>2020.5</v>
          </cell>
          <cell r="O313" t="str">
            <v>2023.4.30</v>
          </cell>
        </row>
        <row r="314">
          <cell r="G314" t="str">
            <v>41292519540412194X</v>
          </cell>
          <cell r="H314" t="str">
            <v>保绿保洁</v>
          </cell>
          <cell r="I314" t="str">
            <v>脱贫户</v>
          </cell>
          <cell r="J314" t="str">
            <v>是</v>
          </cell>
          <cell r="K314" t="str">
            <v>622991786302340290</v>
          </cell>
          <cell r="L314" t="str">
            <v>15137739294</v>
          </cell>
          <cell r="M314">
            <v>2022.1</v>
          </cell>
          <cell r="O314" t="str">
            <v>2024.12.31</v>
          </cell>
        </row>
        <row r="315">
          <cell r="G315" t="str">
            <v>412925195610141925</v>
          </cell>
          <cell r="H315" t="str">
            <v>保绿保洁</v>
          </cell>
          <cell r="I315" t="str">
            <v>脱贫户</v>
          </cell>
          <cell r="J315" t="str">
            <v>是</v>
          </cell>
          <cell r="K315" t="str">
            <v>86326002300027674</v>
          </cell>
          <cell r="L315" t="str">
            <v>15038743167</v>
          </cell>
          <cell r="M315">
            <v>2022.1</v>
          </cell>
          <cell r="O315" t="str">
            <v>2024.12.31</v>
          </cell>
        </row>
        <row r="316">
          <cell r="G316" t="str">
            <v>41292519670814191X</v>
          </cell>
          <cell r="H316" t="str">
            <v>保绿保洁</v>
          </cell>
          <cell r="I316" t="str">
            <v>脱贫户</v>
          </cell>
          <cell r="J316" t="str">
            <v>是</v>
          </cell>
          <cell r="K316" t="str">
            <v>622991786300716053</v>
          </cell>
          <cell r="L316" t="str">
            <v>15138414083</v>
          </cell>
          <cell r="M316">
            <v>2022.1</v>
          </cell>
          <cell r="O316" t="str">
            <v>2024.12.31</v>
          </cell>
        </row>
        <row r="317">
          <cell r="G317" t="str">
            <v>41292519530714199X</v>
          </cell>
          <cell r="H317" t="str">
            <v>保绿保洁</v>
          </cell>
          <cell r="I317" t="str">
            <v>脱贫户</v>
          </cell>
          <cell r="J317" t="str">
            <v>是</v>
          </cell>
          <cell r="K317" t="str">
            <v>622991786300713480</v>
          </cell>
          <cell r="L317" t="str">
            <v>15539949181</v>
          </cell>
          <cell r="M317">
            <v>2022.1</v>
          </cell>
          <cell r="N317" t="str">
            <v>7月停岗</v>
          </cell>
          <cell r="O317" t="str">
            <v>2024.12.31</v>
          </cell>
        </row>
        <row r="318">
          <cell r="G318" t="str">
            <v>412925195702161915</v>
          </cell>
          <cell r="H318" t="str">
            <v>保绿保洁</v>
          </cell>
          <cell r="I318" t="str">
            <v>脱贫户</v>
          </cell>
          <cell r="J318" t="str">
            <v>是</v>
          </cell>
          <cell r="K318" t="str">
            <v>622991786300714801</v>
          </cell>
          <cell r="L318" t="str">
            <v>13271394131</v>
          </cell>
          <cell r="M318">
            <v>2022.1</v>
          </cell>
          <cell r="O318" t="str">
            <v>2024.12.31</v>
          </cell>
        </row>
        <row r="319">
          <cell r="G319" t="str">
            <v>41292519710615198X</v>
          </cell>
          <cell r="H319" t="str">
            <v>保绿保洁</v>
          </cell>
          <cell r="I319" t="str">
            <v>脱贫户</v>
          </cell>
          <cell r="J319" t="str">
            <v>是</v>
          </cell>
          <cell r="K319" t="str">
            <v>86309002400055209</v>
          </cell>
          <cell r="L319" t="str">
            <v>15188209900</v>
          </cell>
          <cell r="M319">
            <v>2021.1</v>
          </cell>
          <cell r="N319" t="str">
            <v>8月停</v>
          </cell>
          <cell r="O319" t="str">
            <v>2023.12.31</v>
          </cell>
        </row>
        <row r="320">
          <cell r="G320" t="str">
            <v>412925195804172092</v>
          </cell>
          <cell r="H320" t="str">
            <v>保绿保洁</v>
          </cell>
          <cell r="I320" t="str">
            <v>脱贫户</v>
          </cell>
          <cell r="J320" t="str">
            <v>是</v>
          </cell>
          <cell r="K320" t="str">
            <v>622991786300713597</v>
          </cell>
          <cell r="L320" t="str">
            <v>18338344127</v>
          </cell>
          <cell r="M320">
            <v>2022.1</v>
          </cell>
          <cell r="N320" t="str">
            <v>1-2不发</v>
          </cell>
          <cell r="O320" t="str">
            <v>2024.12.31</v>
          </cell>
        </row>
        <row r="321">
          <cell r="G321" t="str">
            <v>412925197710123221</v>
          </cell>
          <cell r="H321" t="str">
            <v>保绿保洁</v>
          </cell>
          <cell r="I321" t="str">
            <v>脱贫户</v>
          </cell>
          <cell r="J321" t="str">
            <v>是</v>
          </cell>
          <cell r="K321" t="str">
            <v>623059186300778251</v>
          </cell>
          <cell r="L321" t="str">
            <v>15237721693</v>
          </cell>
          <cell r="M321">
            <v>2022.1</v>
          </cell>
          <cell r="O321" t="str">
            <v>2024.12.31</v>
          </cell>
        </row>
        <row r="322">
          <cell r="G322" t="str">
            <v>41292519570823197X</v>
          </cell>
          <cell r="H322" t="str">
            <v>保绿保洁</v>
          </cell>
          <cell r="I322" t="str">
            <v>脱贫户</v>
          </cell>
          <cell r="J322" t="str">
            <v>是</v>
          </cell>
          <cell r="K322" t="str">
            <v>622991786302119504</v>
          </cell>
          <cell r="L322" t="str">
            <v>13733123911</v>
          </cell>
          <cell r="M322">
            <v>2022.1</v>
          </cell>
          <cell r="O322" t="str">
            <v>2024.12.31</v>
          </cell>
        </row>
        <row r="323">
          <cell r="G323" t="str">
            <v>411324198510121971</v>
          </cell>
          <cell r="H323" t="str">
            <v>保绿保洁</v>
          </cell>
          <cell r="I323" t="str">
            <v>脱贫户</v>
          </cell>
          <cell r="J323" t="str">
            <v>是</v>
          </cell>
          <cell r="K323" t="str">
            <v>86309002800020703</v>
          </cell>
          <cell r="L323" t="str">
            <v>15138630971</v>
          </cell>
          <cell r="M323">
            <v>2022.1</v>
          </cell>
          <cell r="O323" t="str">
            <v>2024.12.31</v>
          </cell>
        </row>
        <row r="324">
          <cell r="G324" t="str">
            <v>412925196303101928</v>
          </cell>
          <cell r="H324" t="str">
            <v>保绿保洁</v>
          </cell>
          <cell r="I324" t="str">
            <v>脱贫户</v>
          </cell>
          <cell r="J324" t="str">
            <v>是</v>
          </cell>
          <cell r="K324" t="str">
            <v>623059186301574725</v>
          </cell>
          <cell r="L324" t="str">
            <v>15188209392</v>
          </cell>
          <cell r="M324">
            <v>2022.1</v>
          </cell>
          <cell r="N324" t="str">
            <v>2018.7-2020.12 2022年6月底期满</v>
          </cell>
          <cell r="O324" t="str">
            <v>2022.6.30</v>
          </cell>
        </row>
        <row r="325">
          <cell r="G325" t="str">
            <v>412925195910182016</v>
          </cell>
          <cell r="H325" t="str">
            <v>保绿保洁</v>
          </cell>
          <cell r="I325" t="str">
            <v>脱贫户</v>
          </cell>
          <cell r="J325" t="str">
            <v>是</v>
          </cell>
          <cell r="K325" t="str">
            <v>62299178630075833</v>
          </cell>
          <cell r="L325" t="str">
            <v>15036622607</v>
          </cell>
          <cell r="M325">
            <v>2022.1</v>
          </cell>
          <cell r="O325" t="str">
            <v>2024.12.31</v>
          </cell>
        </row>
        <row r="326">
          <cell r="G326" t="str">
            <v>412925195404211910</v>
          </cell>
          <cell r="H326" t="str">
            <v>保绿保洁</v>
          </cell>
          <cell r="I326" t="str">
            <v>脱贫户</v>
          </cell>
          <cell r="J326" t="str">
            <v>是</v>
          </cell>
          <cell r="K326" t="str">
            <v>622991786300743156</v>
          </cell>
          <cell r="L326" t="str">
            <v>13525664237</v>
          </cell>
          <cell r="M326">
            <v>2022.1</v>
          </cell>
          <cell r="O326" t="str">
            <v>2024.12.31</v>
          </cell>
        </row>
        <row r="327">
          <cell r="G327" t="str">
            <v>412925195107201935</v>
          </cell>
          <cell r="H327" t="str">
            <v>保绿保洁</v>
          </cell>
          <cell r="I327" t="str">
            <v>脱贫户</v>
          </cell>
          <cell r="J327" t="str">
            <v>是</v>
          </cell>
          <cell r="K327" t="str">
            <v>00000282397418638889</v>
          </cell>
          <cell r="L327" t="str">
            <v>13949330848</v>
          </cell>
          <cell r="M327">
            <v>2022.1</v>
          </cell>
          <cell r="N327" t="str">
            <v>11月停岗</v>
          </cell>
          <cell r="O327" t="str">
            <v>2024.12.31</v>
          </cell>
        </row>
        <row r="328">
          <cell r="G328" t="str">
            <v>412925197108241938</v>
          </cell>
          <cell r="H328" t="str">
            <v>保绿保洁</v>
          </cell>
          <cell r="I328" t="str">
            <v>脱贫户</v>
          </cell>
          <cell r="J328" t="str">
            <v>是</v>
          </cell>
          <cell r="K328" t="str">
            <v>00000143359078633889</v>
          </cell>
          <cell r="L328" t="str">
            <v>13569264225</v>
          </cell>
          <cell r="M328">
            <v>2022.1</v>
          </cell>
          <cell r="N328" t="str">
            <v>10月停岗</v>
          </cell>
          <cell r="O328" t="str">
            <v>2024.12.31</v>
          </cell>
        </row>
        <row r="329">
          <cell r="G329" t="str">
            <v>411324198610221945</v>
          </cell>
          <cell r="H329" t="str">
            <v>保绿保洁</v>
          </cell>
          <cell r="I329" t="str">
            <v>脱贫户</v>
          </cell>
          <cell r="J329" t="str">
            <v>是</v>
          </cell>
          <cell r="K329" t="str">
            <v>623059186302241712</v>
          </cell>
          <cell r="L329" t="str">
            <v>13262058598</v>
          </cell>
          <cell r="M329">
            <v>2021.6</v>
          </cell>
          <cell r="O329" t="str">
            <v>2024.5.31</v>
          </cell>
        </row>
        <row r="330">
          <cell r="G330" t="str">
            <v>412925194902221914</v>
          </cell>
          <cell r="H330" t="str">
            <v>保绿保洁</v>
          </cell>
          <cell r="I330" t="str">
            <v>脱贫户</v>
          </cell>
          <cell r="J330" t="str">
            <v>是</v>
          </cell>
          <cell r="K330" t="str">
            <v>0000021389148635889</v>
          </cell>
          <cell r="L330" t="str">
            <v>13703452527</v>
          </cell>
          <cell r="M330">
            <v>2022.1</v>
          </cell>
          <cell r="N330" t="str">
            <v>11月停岗</v>
          </cell>
          <cell r="O330" t="str">
            <v>2024.12.31</v>
          </cell>
        </row>
        <row r="331">
          <cell r="G331" t="str">
            <v>411324199402131915</v>
          </cell>
          <cell r="H331" t="str">
            <v>保绿保洁</v>
          </cell>
          <cell r="I331" t="str">
            <v>脱贫户</v>
          </cell>
          <cell r="J331" t="str">
            <v>是</v>
          </cell>
          <cell r="K331" t="str">
            <v>623059186302400961</v>
          </cell>
          <cell r="L331" t="str">
            <v>13523668723</v>
          </cell>
          <cell r="M331">
            <v>2022.1</v>
          </cell>
          <cell r="O331" t="str">
            <v>2024.12.31</v>
          </cell>
        </row>
        <row r="332">
          <cell r="G332" t="str">
            <v>412925194806021912</v>
          </cell>
          <cell r="H332" t="str">
            <v>保绿保洁</v>
          </cell>
          <cell r="I332" t="str">
            <v>脱贫户</v>
          </cell>
          <cell r="J332" t="str">
            <v>是</v>
          </cell>
          <cell r="K332" t="str">
            <v>622991786300743149</v>
          </cell>
          <cell r="L332" t="str">
            <v>18350252805</v>
          </cell>
          <cell r="M332">
            <v>2022.1</v>
          </cell>
          <cell r="O332" t="str">
            <v>2024.12.31</v>
          </cell>
        </row>
        <row r="333">
          <cell r="G333" t="str">
            <v>412925195411041913</v>
          </cell>
          <cell r="H333" t="str">
            <v>保绿保洁</v>
          </cell>
          <cell r="I333" t="str">
            <v>脱贫户</v>
          </cell>
          <cell r="J333" t="str">
            <v>是</v>
          </cell>
          <cell r="K333" t="str">
            <v>6228230975996648362</v>
          </cell>
          <cell r="L333" t="str">
            <v>15083387572</v>
          </cell>
          <cell r="M333">
            <v>2022.7</v>
          </cell>
          <cell r="O333" t="str">
            <v>2025.6.30</v>
          </cell>
        </row>
        <row r="334">
          <cell r="G334" t="str">
            <v>411324198908091565</v>
          </cell>
          <cell r="H334" t="str">
            <v>保绿保洁</v>
          </cell>
          <cell r="I334" t="str">
            <v>脱贫户</v>
          </cell>
          <cell r="J334" t="str">
            <v>是</v>
          </cell>
          <cell r="K334" t="str">
            <v>6217975130021970470</v>
          </cell>
          <cell r="L334" t="str">
            <v>13915278765</v>
          </cell>
          <cell r="M334">
            <v>2022.7</v>
          </cell>
          <cell r="O334" t="str">
            <v>2025.6.30</v>
          </cell>
        </row>
        <row r="335">
          <cell r="G335" t="str">
            <v>411324198312112249</v>
          </cell>
          <cell r="H335" t="str">
            <v>保绿保洁</v>
          </cell>
          <cell r="I335" t="str">
            <v>脱贫户</v>
          </cell>
          <cell r="J335" t="str">
            <v>是</v>
          </cell>
          <cell r="K335" t="str">
            <v>6228230975996711665</v>
          </cell>
          <cell r="L335" t="str">
            <v>15290369811</v>
          </cell>
          <cell r="M335">
            <v>2022.7</v>
          </cell>
          <cell r="O335" t="str">
            <v>2025.6.30</v>
          </cell>
        </row>
        <row r="336">
          <cell r="G336" t="str">
            <v>412925196910091928</v>
          </cell>
          <cell r="H336" t="str">
            <v>保绿保洁</v>
          </cell>
          <cell r="I336" t="str">
            <v>脱贫户</v>
          </cell>
          <cell r="J336" t="str">
            <v>是</v>
          </cell>
          <cell r="K336" t="str">
            <v>6228230975996660060</v>
          </cell>
          <cell r="L336" t="str">
            <v>13525691981</v>
          </cell>
          <cell r="M336">
            <v>2022.7</v>
          </cell>
          <cell r="O336" t="str">
            <v>2025.6.30</v>
          </cell>
        </row>
        <row r="337">
          <cell r="G337" t="str">
            <v>412925197407211448</v>
          </cell>
          <cell r="H337" t="str">
            <v>保绿保洁</v>
          </cell>
          <cell r="I337" t="str">
            <v>脱贫户</v>
          </cell>
          <cell r="J337" t="str">
            <v>是</v>
          </cell>
          <cell r="K337" t="str">
            <v>623059486300911260</v>
          </cell>
          <cell r="L337" t="str">
            <v>15290368509</v>
          </cell>
          <cell r="M337">
            <v>2022.1</v>
          </cell>
          <cell r="O337" t="str">
            <v>2024.12.31</v>
          </cell>
        </row>
        <row r="338">
          <cell r="G338" t="str">
            <v>412925196601081427</v>
          </cell>
          <cell r="H338" t="str">
            <v>保绿保洁</v>
          </cell>
          <cell r="I338" t="str">
            <v>脱贫户</v>
          </cell>
          <cell r="J338" t="str">
            <v>是</v>
          </cell>
          <cell r="K338" t="str">
            <v>623059486300910791</v>
          </cell>
          <cell r="L338" t="str">
            <v>18338215460</v>
          </cell>
          <cell r="M338">
            <v>2022.1</v>
          </cell>
          <cell r="O338" t="str">
            <v>2024.12.31</v>
          </cell>
        </row>
        <row r="339">
          <cell r="G339" t="str">
            <v>411324198809251439</v>
          </cell>
          <cell r="H339" t="str">
            <v>保绿保洁</v>
          </cell>
          <cell r="I339" t="str">
            <v>脱贫户</v>
          </cell>
          <cell r="J339" t="str">
            <v>是</v>
          </cell>
          <cell r="K339" t="str">
            <v>623059486300914413</v>
          </cell>
          <cell r="L339" t="str">
            <v>15290353733</v>
          </cell>
          <cell r="M339">
            <v>2022.1</v>
          </cell>
          <cell r="O339" t="str">
            <v>2024.12.31</v>
          </cell>
        </row>
        <row r="340">
          <cell r="G340" t="str">
            <v>411324200205221415</v>
          </cell>
          <cell r="H340" t="str">
            <v>保绿保洁</v>
          </cell>
          <cell r="I340" t="str">
            <v>脱贫户</v>
          </cell>
          <cell r="J340" t="str">
            <v>是</v>
          </cell>
          <cell r="K340" t="str">
            <v>623059486300918833</v>
          </cell>
          <cell r="L340" t="str">
            <v>15136689436</v>
          </cell>
          <cell r="M340">
            <v>2021.6</v>
          </cell>
          <cell r="O340" t="str">
            <v>2024.5.31</v>
          </cell>
        </row>
        <row r="341">
          <cell r="G341" t="str">
            <v>412925197410191433</v>
          </cell>
          <cell r="H341" t="str">
            <v>保绿保洁</v>
          </cell>
          <cell r="I341" t="str">
            <v>突发困难户</v>
          </cell>
          <cell r="J341" t="str">
            <v>是</v>
          </cell>
          <cell r="K341" t="str">
            <v>623059486300914546</v>
          </cell>
          <cell r="L341" t="str">
            <v>15238188875</v>
          </cell>
          <cell r="M341" t="str">
            <v>2022.1（二次安置）</v>
          </cell>
          <cell r="N341" t="str">
            <v>2018.4-2021.3期满退出</v>
          </cell>
          <cell r="O341" t="str">
            <v>2024.12.31</v>
          </cell>
        </row>
        <row r="342">
          <cell r="G342" t="str">
            <v>412925196902281414</v>
          </cell>
          <cell r="H342" t="str">
            <v>保绿保洁</v>
          </cell>
          <cell r="I342" t="str">
            <v>突发困难户</v>
          </cell>
          <cell r="J342" t="str">
            <v>是</v>
          </cell>
          <cell r="K342" t="str">
            <v>623059486301872891</v>
          </cell>
          <cell r="L342" t="str">
            <v>15188203468</v>
          </cell>
          <cell r="M342">
            <v>2022.1</v>
          </cell>
          <cell r="O342" t="str">
            <v>2024.12.31</v>
          </cell>
        </row>
        <row r="343">
          <cell r="G343" t="str">
            <v>420325198005286721</v>
          </cell>
          <cell r="H343" t="str">
            <v>保绿保洁</v>
          </cell>
          <cell r="I343" t="str">
            <v>突发困难户</v>
          </cell>
          <cell r="J343" t="str">
            <v>是</v>
          </cell>
          <cell r="K343" t="str">
            <v>623059486301872859</v>
          </cell>
          <cell r="L343" t="str">
            <v>13462583760</v>
          </cell>
          <cell r="M343">
            <v>2021.6</v>
          </cell>
          <cell r="O343" t="str">
            <v>2024.5.31</v>
          </cell>
        </row>
        <row r="344">
          <cell r="G344" t="str">
            <v>412925197207161423</v>
          </cell>
          <cell r="H344" t="str">
            <v>保绿保洁</v>
          </cell>
          <cell r="I344" t="str">
            <v>脱贫户</v>
          </cell>
          <cell r="J344" t="str">
            <v>是</v>
          </cell>
          <cell r="K344" t="str">
            <v>623059486300910882</v>
          </cell>
          <cell r="L344" t="str">
            <v>17761616612</v>
          </cell>
          <cell r="M344">
            <v>2021.6</v>
          </cell>
          <cell r="O344" t="str">
            <v>2024.5.31</v>
          </cell>
        </row>
        <row r="345">
          <cell r="G345" t="str">
            <v>411324196510054589</v>
          </cell>
          <cell r="H345" t="str">
            <v>保绿保洁</v>
          </cell>
          <cell r="I345" t="str">
            <v>脱贫户</v>
          </cell>
          <cell r="J345" t="str">
            <v>是</v>
          </cell>
          <cell r="K345" t="str">
            <v>86305002600019217</v>
          </cell>
          <cell r="L345" t="str">
            <v>15838752336</v>
          </cell>
          <cell r="M345">
            <v>2022.1</v>
          </cell>
          <cell r="O345" t="str">
            <v>2024.12.31</v>
          </cell>
        </row>
        <row r="346">
          <cell r="G346" t="str">
            <v>412925196503261416</v>
          </cell>
          <cell r="H346" t="str">
            <v>保绿保洁</v>
          </cell>
          <cell r="I346" t="str">
            <v>边缘易致贫户</v>
          </cell>
          <cell r="J346" t="str">
            <v>是</v>
          </cell>
          <cell r="K346" t="str">
            <v>623059486302018379</v>
          </cell>
          <cell r="L346" t="str">
            <v>15738085486</v>
          </cell>
          <cell r="M346">
            <v>2022.1</v>
          </cell>
          <cell r="O346" t="str">
            <v>2024.12.31</v>
          </cell>
        </row>
        <row r="347">
          <cell r="G347" t="str">
            <v>412925196709241429</v>
          </cell>
          <cell r="H347" t="str">
            <v>就业协理员</v>
          </cell>
          <cell r="I347" t="str">
            <v>突发困难户</v>
          </cell>
          <cell r="J347" t="str">
            <v>是</v>
          </cell>
          <cell r="K347" t="str">
            <v>623059486300911286</v>
          </cell>
          <cell r="L347" t="str">
            <v>13693860763</v>
          </cell>
          <cell r="M347" t="str">
            <v>2022.1（二次安置）</v>
          </cell>
          <cell r="N347" t="str">
            <v>2018.11-2021.10期满退出</v>
          </cell>
          <cell r="O347" t="str">
            <v>2024.12.31</v>
          </cell>
        </row>
        <row r="348">
          <cell r="G348" t="str">
            <v>412925196801021437</v>
          </cell>
          <cell r="H348" t="str">
            <v>保绿保洁员</v>
          </cell>
          <cell r="I348" t="str">
            <v>突发困难户</v>
          </cell>
          <cell r="J348" t="str">
            <v>是</v>
          </cell>
          <cell r="K348" t="str">
            <v>623059486301771275</v>
          </cell>
          <cell r="L348" t="str">
            <v>19137783891</v>
          </cell>
          <cell r="M348">
            <v>2022.7</v>
          </cell>
          <cell r="O348" t="str">
            <v>2025.6.30</v>
          </cell>
        </row>
        <row r="349">
          <cell r="G349" t="str">
            <v>411324199708271419</v>
          </cell>
          <cell r="H349" t="str">
            <v>保绿保洁</v>
          </cell>
          <cell r="I349" t="str">
            <v>脱贫户</v>
          </cell>
          <cell r="J349" t="str">
            <v>是</v>
          </cell>
          <cell r="K349" t="str">
            <v>623059486302023411</v>
          </cell>
          <cell r="L349" t="str">
            <v>18550777100</v>
          </cell>
          <cell r="M349">
            <v>2021.6</v>
          </cell>
          <cell r="O349" t="str">
            <v>2024.5.31</v>
          </cell>
        </row>
        <row r="350">
          <cell r="G350" t="str">
            <v>411324198102051417</v>
          </cell>
          <cell r="H350" t="str">
            <v>保绿保洁</v>
          </cell>
          <cell r="I350" t="str">
            <v>脱贫户</v>
          </cell>
          <cell r="J350" t="str">
            <v>是</v>
          </cell>
          <cell r="K350" t="str">
            <v>622991186601085318</v>
          </cell>
          <cell r="L350" t="str">
            <v>15137750776</v>
          </cell>
          <cell r="M350">
            <v>2021.6</v>
          </cell>
          <cell r="O350" t="str">
            <v>2024.5.31</v>
          </cell>
        </row>
        <row r="351">
          <cell r="G351" t="str">
            <v>411324198904051443</v>
          </cell>
          <cell r="H351" t="str">
            <v>保绿保洁</v>
          </cell>
          <cell r="I351" t="str">
            <v>脱贫户</v>
          </cell>
          <cell r="J351" t="str">
            <v>是</v>
          </cell>
          <cell r="K351" t="str">
            <v>623059486301873691</v>
          </cell>
          <cell r="L351" t="str">
            <v>13723023211</v>
          </cell>
          <cell r="M351">
            <v>2019.9</v>
          </cell>
          <cell r="N351" t="str">
            <v>8月底期满三年</v>
          </cell>
          <cell r="O351" t="str">
            <v>2022.8.31</v>
          </cell>
        </row>
        <row r="352">
          <cell r="G352" t="str">
            <v>412925196907251425</v>
          </cell>
          <cell r="H352" t="str">
            <v>保绿保洁</v>
          </cell>
          <cell r="I352" t="str">
            <v>脱贫户</v>
          </cell>
          <cell r="J352" t="str">
            <v>是</v>
          </cell>
          <cell r="K352" t="str">
            <v>623059486300935962</v>
          </cell>
          <cell r="L352" t="str">
            <v>15225639642</v>
          </cell>
          <cell r="M352">
            <v>2021.6</v>
          </cell>
          <cell r="O352" t="str">
            <v>2024.5.31</v>
          </cell>
        </row>
        <row r="353">
          <cell r="G353" t="str">
            <v>412925196803011478</v>
          </cell>
          <cell r="H353" t="str">
            <v>保绿保洁</v>
          </cell>
          <cell r="I353" t="str">
            <v>脱贫户</v>
          </cell>
          <cell r="J353" t="str">
            <v>是</v>
          </cell>
          <cell r="K353" t="str">
            <v>623059187101356131</v>
          </cell>
          <cell r="L353" t="str">
            <v>15716623710</v>
          </cell>
          <cell r="M353">
            <v>2021.6</v>
          </cell>
          <cell r="O353" t="str">
            <v>2024.5.31</v>
          </cell>
        </row>
        <row r="354">
          <cell r="G354" t="str">
            <v>412925196905031445</v>
          </cell>
          <cell r="H354" t="str">
            <v>保绿保洁</v>
          </cell>
          <cell r="I354" t="str">
            <v>脱贫户</v>
          </cell>
          <cell r="J354" t="str">
            <v>是</v>
          </cell>
          <cell r="K354" t="str">
            <v>623059486300936424</v>
          </cell>
          <cell r="L354" t="str">
            <v>19913669395</v>
          </cell>
          <cell r="M354">
            <v>2022.1</v>
          </cell>
          <cell r="O354" t="str">
            <v>2024.12.31</v>
          </cell>
        </row>
        <row r="355">
          <cell r="G355" t="str">
            <v>412925197308221421</v>
          </cell>
          <cell r="H355" t="str">
            <v>保绿保洁</v>
          </cell>
          <cell r="I355" t="str">
            <v>脱贫户</v>
          </cell>
          <cell r="J355" t="str">
            <v>是</v>
          </cell>
          <cell r="K355" t="str">
            <v>623059486300886850</v>
          </cell>
          <cell r="L355" t="str">
            <v>13462563982</v>
          </cell>
          <cell r="M355">
            <v>2022.1</v>
          </cell>
          <cell r="O355" t="str">
            <v>2024.12.31</v>
          </cell>
        </row>
        <row r="356">
          <cell r="G356" t="str">
            <v>412925197503131413</v>
          </cell>
          <cell r="H356" t="str">
            <v>保绿保洁</v>
          </cell>
          <cell r="I356" t="str">
            <v>脱贫户</v>
          </cell>
          <cell r="J356" t="str">
            <v>是</v>
          </cell>
          <cell r="K356" t="str">
            <v>623059486300889748</v>
          </cell>
          <cell r="L356" t="str">
            <v>15225672598</v>
          </cell>
          <cell r="M356">
            <v>2022.1</v>
          </cell>
          <cell r="O356" t="str">
            <v>2024.12.31</v>
          </cell>
        </row>
        <row r="357">
          <cell r="G357" t="str">
            <v>412925197409211425</v>
          </cell>
          <cell r="H357" t="str">
            <v>保绿保洁</v>
          </cell>
          <cell r="I357" t="str">
            <v>脱贫户</v>
          </cell>
          <cell r="J357" t="str">
            <v>是</v>
          </cell>
          <cell r="K357" t="str">
            <v>623059486300885589</v>
          </cell>
          <cell r="L357" t="str">
            <v>13598210646</v>
          </cell>
          <cell r="M357">
            <v>2022.1</v>
          </cell>
          <cell r="O357" t="str">
            <v>2024.12.31</v>
          </cell>
        </row>
        <row r="358">
          <cell r="G358" t="str">
            <v>411324198509211419</v>
          </cell>
          <cell r="H358" t="str">
            <v>保绿保洁</v>
          </cell>
          <cell r="I358" t="str">
            <v>脱贫户</v>
          </cell>
          <cell r="J358" t="str">
            <v>是</v>
          </cell>
          <cell r="K358" t="str">
            <v>623059186302590373</v>
          </cell>
          <cell r="L358" t="str">
            <v>15038719068</v>
          </cell>
          <cell r="M358">
            <v>2022.1</v>
          </cell>
          <cell r="O358" t="str">
            <v>2024.12.31</v>
          </cell>
        </row>
        <row r="359">
          <cell r="G359" t="str">
            <v>411324200002271439</v>
          </cell>
          <cell r="H359" t="str">
            <v>保绿保洁</v>
          </cell>
          <cell r="I359" t="str">
            <v>脱贫户</v>
          </cell>
          <cell r="J359" t="str">
            <v>是</v>
          </cell>
          <cell r="K359" t="str">
            <v>623059486302012802</v>
          </cell>
          <cell r="L359" t="str">
            <v>17527739033</v>
          </cell>
          <cell r="M359">
            <v>2022.1</v>
          </cell>
          <cell r="O359" t="str">
            <v>2024.12.31</v>
          </cell>
        </row>
        <row r="360">
          <cell r="G360" t="str">
            <v>411324198804051411</v>
          </cell>
          <cell r="H360" t="str">
            <v>保绿保洁</v>
          </cell>
          <cell r="I360" t="str">
            <v>脱贫户</v>
          </cell>
          <cell r="J360" t="str">
            <v>是</v>
          </cell>
          <cell r="K360" t="str">
            <v>623059486300887924</v>
          </cell>
          <cell r="L360" t="str">
            <v>15138430575</v>
          </cell>
          <cell r="M360">
            <v>2021.1</v>
          </cell>
          <cell r="O360" t="str">
            <v>2023.12.31</v>
          </cell>
        </row>
        <row r="361">
          <cell r="G361" t="str">
            <v>411324198004191416</v>
          </cell>
          <cell r="H361" t="str">
            <v>保绿保洁</v>
          </cell>
          <cell r="I361" t="str">
            <v>脱贫户</v>
          </cell>
          <cell r="J361" t="str">
            <v>是</v>
          </cell>
          <cell r="K361" t="str">
            <v>623059486300886165</v>
          </cell>
          <cell r="L361" t="str">
            <v>13462613110</v>
          </cell>
          <cell r="M361">
            <v>2022.1</v>
          </cell>
          <cell r="O361" t="str">
            <v>2024.12.31</v>
          </cell>
        </row>
        <row r="362">
          <cell r="G362" t="str">
            <v>412925196902261413</v>
          </cell>
          <cell r="H362" t="str">
            <v>就业协理员</v>
          </cell>
          <cell r="I362" t="str">
            <v>脱贫户</v>
          </cell>
          <cell r="J362" t="str">
            <v>是</v>
          </cell>
          <cell r="K362" t="str">
            <v>623059486300890563</v>
          </cell>
          <cell r="L362" t="str">
            <v>13462563982</v>
          </cell>
          <cell r="M362">
            <v>2022.1</v>
          </cell>
          <cell r="O362" t="str">
            <v>2024.12.31</v>
          </cell>
        </row>
        <row r="363">
          <cell r="G363" t="str">
            <v>412925196806141446</v>
          </cell>
          <cell r="H363" t="str">
            <v>保绿保洁</v>
          </cell>
          <cell r="I363" t="str">
            <v>突发困难户</v>
          </cell>
          <cell r="J363" t="str">
            <v>是</v>
          </cell>
          <cell r="K363" t="str">
            <v>623059486300903747</v>
          </cell>
          <cell r="L363" t="str">
            <v>13693882087</v>
          </cell>
          <cell r="M363">
            <v>2022.1</v>
          </cell>
          <cell r="O363" t="str">
            <v>2024.12.31</v>
          </cell>
        </row>
        <row r="364">
          <cell r="G364" t="str">
            <v>411324200101281413</v>
          </cell>
          <cell r="H364" t="str">
            <v>保绿保洁</v>
          </cell>
          <cell r="I364" t="str">
            <v>脱贫户</v>
          </cell>
          <cell r="J364" t="str">
            <v>是</v>
          </cell>
          <cell r="K364" t="str">
            <v>623059486302016977</v>
          </cell>
          <cell r="L364" t="str">
            <v>17613577608</v>
          </cell>
          <cell r="M364">
            <v>2022.1</v>
          </cell>
          <cell r="O364" t="str">
            <v>2024.12.31</v>
          </cell>
        </row>
        <row r="365">
          <cell r="G365" t="str">
            <v>412925197406241434</v>
          </cell>
          <cell r="H365" t="str">
            <v>保绿保洁</v>
          </cell>
          <cell r="I365" t="str">
            <v>脱贫不稳定户</v>
          </cell>
          <cell r="J365" t="str">
            <v>是</v>
          </cell>
          <cell r="K365" t="str">
            <v>623059486300907136</v>
          </cell>
          <cell r="L365" t="str">
            <v>16536128522</v>
          </cell>
          <cell r="M365" t="str">
            <v>2022.1（二次安置）</v>
          </cell>
          <cell r="N365" t="str">
            <v>2018.5-2021.4期满退出</v>
          </cell>
          <cell r="O365" t="str">
            <v>2024.12.31</v>
          </cell>
        </row>
        <row r="366">
          <cell r="G366" t="str">
            <v>411324200101151432</v>
          </cell>
          <cell r="H366" t="str">
            <v>保绿保洁</v>
          </cell>
          <cell r="I366" t="str">
            <v>脱贫户</v>
          </cell>
          <cell r="J366" t="str">
            <v>是</v>
          </cell>
          <cell r="K366" t="str">
            <v>623059186302633280</v>
          </cell>
          <cell r="L366" t="str">
            <v>15858997124</v>
          </cell>
          <cell r="M366">
            <v>2022.1</v>
          </cell>
          <cell r="O366" t="str">
            <v>2024.12.31</v>
          </cell>
        </row>
        <row r="367">
          <cell r="G367" t="str">
            <v>412925197102101416</v>
          </cell>
          <cell r="H367" t="str">
            <v>保绿保洁</v>
          </cell>
          <cell r="I367" t="str">
            <v>突发严重困难户</v>
          </cell>
          <cell r="J367" t="str">
            <v>是</v>
          </cell>
          <cell r="K367" t="str">
            <v>623059486300931300</v>
          </cell>
          <cell r="L367" t="str">
            <v>13683912723</v>
          </cell>
          <cell r="M367">
            <v>2022.1</v>
          </cell>
          <cell r="O367" t="str">
            <v>2024.12.31</v>
          </cell>
        </row>
        <row r="368">
          <cell r="G368" t="str">
            <v>411324198507141437</v>
          </cell>
          <cell r="H368" t="str">
            <v>保绿保洁</v>
          </cell>
          <cell r="I368" t="str">
            <v>突发严重困难户</v>
          </cell>
          <cell r="J368" t="str">
            <v>是</v>
          </cell>
          <cell r="K368" t="str">
            <v>623059486300929395</v>
          </cell>
          <cell r="L368" t="str">
            <v>15938408100</v>
          </cell>
          <cell r="M368">
            <v>2022.1</v>
          </cell>
          <cell r="O368" t="str">
            <v>2024.12.31</v>
          </cell>
        </row>
        <row r="369">
          <cell r="G369" t="str">
            <v>412925197002131415</v>
          </cell>
          <cell r="H369" t="str">
            <v>保绿保洁</v>
          </cell>
          <cell r="I369" t="str">
            <v>脱贫户</v>
          </cell>
          <cell r="J369" t="str">
            <v>是</v>
          </cell>
          <cell r="K369" t="str">
            <v>623059486300933280</v>
          </cell>
          <cell r="L369" t="str">
            <v>18436188625</v>
          </cell>
          <cell r="M369">
            <v>2022.1</v>
          </cell>
          <cell r="O369" t="str">
            <v>2024.12.31</v>
          </cell>
        </row>
        <row r="370">
          <cell r="G370" t="str">
            <v>411324198903041980</v>
          </cell>
          <cell r="H370" t="str">
            <v>保绿保洁</v>
          </cell>
          <cell r="I370" t="str">
            <v>脱贫户</v>
          </cell>
          <cell r="J370" t="str">
            <v>是</v>
          </cell>
          <cell r="K370" t="str">
            <v>6228230975996855967</v>
          </cell>
          <cell r="L370" t="str">
            <v>15236028578</v>
          </cell>
          <cell r="M370">
            <v>2022.1</v>
          </cell>
          <cell r="O370" t="str">
            <v>2024.12.31</v>
          </cell>
        </row>
        <row r="371">
          <cell r="G371" t="str">
            <v>412925196601051412</v>
          </cell>
          <cell r="H371" t="str">
            <v>就业协理员</v>
          </cell>
          <cell r="I371" t="str">
            <v>脱贫户</v>
          </cell>
          <cell r="J371" t="str">
            <v>是</v>
          </cell>
          <cell r="K371" t="str">
            <v>623059486300933322</v>
          </cell>
          <cell r="L371" t="str">
            <v>13603414193</v>
          </cell>
          <cell r="M371">
            <v>2022.1</v>
          </cell>
          <cell r="O371" t="str">
            <v>2024.12.31</v>
          </cell>
        </row>
        <row r="372">
          <cell r="G372" t="str">
            <v>412925197904011447</v>
          </cell>
          <cell r="H372" t="str">
            <v>保绿保洁员</v>
          </cell>
          <cell r="I372" t="str">
            <v>脱贫户</v>
          </cell>
          <cell r="J372" t="str">
            <v>是</v>
          </cell>
          <cell r="K372" t="str">
            <v>623059486300928959</v>
          </cell>
          <cell r="L372" t="str">
            <v>15839949062</v>
          </cell>
          <cell r="M372">
            <v>2022.7</v>
          </cell>
          <cell r="O372" t="str">
            <v>2025.6.30</v>
          </cell>
        </row>
        <row r="373">
          <cell r="G373" t="str">
            <v>411324198204151451</v>
          </cell>
          <cell r="H373" t="str">
            <v>保绿保洁员</v>
          </cell>
          <cell r="I373" t="str">
            <v>脱贫户</v>
          </cell>
          <cell r="J373" t="str">
            <v>是</v>
          </cell>
          <cell r="K373" t="str">
            <v>623059486301873105</v>
          </cell>
          <cell r="L373" t="str">
            <v>18737760880</v>
          </cell>
          <cell r="M373">
            <v>2022.7</v>
          </cell>
          <cell r="O373" t="str">
            <v>2025.6.30</v>
          </cell>
        </row>
        <row r="374">
          <cell r="G374" t="str">
            <v>412925196702131446</v>
          </cell>
          <cell r="H374" t="str">
            <v>保绿保洁员</v>
          </cell>
          <cell r="I374" t="str">
            <v>脱贫户</v>
          </cell>
          <cell r="J374" t="str">
            <v>是</v>
          </cell>
          <cell r="K374" t="str">
            <v>623059486300932522</v>
          </cell>
          <cell r="L374" t="str">
            <v>15893332593</v>
          </cell>
          <cell r="M374">
            <v>2022.7</v>
          </cell>
          <cell r="O374" t="str">
            <v>2025.6.30</v>
          </cell>
        </row>
        <row r="375">
          <cell r="G375" t="str">
            <v>411324199003211424</v>
          </cell>
          <cell r="H375" t="str">
            <v>保绿保洁</v>
          </cell>
          <cell r="I375" t="str">
            <v>突发困难户</v>
          </cell>
          <cell r="J375" t="str">
            <v>是</v>
          </cell>
          <cell r="K375" t="str">
            <v>623059486301874020</v>
          </cell>
          <cell r="L375" t="str">
            <v>18258686792</v>
          </cell>
          <cell r="M375">
            <v>2019.7</v>
          </cell>
          <cell r="N375" t="str">
            <v>2022年6月底期满</v>
          </cell>
          <cell r="O375" t="str">
            <v>2022.6.30</v>
          </cell>
        </row>
        <row r="376">
          <cell r="G376" t="str">
            <v>412925196811231411</v>
          </cell>
          <cell r="H376" t="str">
            <v>保绿保洁</v>
          </cell>
          <cell r="I376" t="str">
            <v>脱贫户</v>
          </cell>
          <cell r="J376" t="str">
            <v>是</v>
          </cell>
          <cell r="K376" t="str">
            <v>623059486300943453</v>
          </cell>
          <cell r="L376" t="str">
            <v>18624813888</v>
          </cell>
          <cell r="M376">
            <v>2022.1</v>
          </cell>
          <cell r="O376" t="str">
            <v>2024.12.31</v>
          </cell>
        </row>
        <row r="377">
          <cell r="G377" t="str">
            <v>412925196509021413</v>
          </cell>
          <cell r="H377" t="str">
            <v>保绿保洁</v>
          </cell>
          <cell r="I377" t="str">
            <v>脱贫户</v>
          </cell>
          <cell r="J377" t="str">
            <v>是</v>
          </cell>
          <cell r="K377" t="str">
            <v>623059486300941838</v>
          </cell>
          <cell r="L377" t="str">
            <v>13723031541</v>
          </cell>
          <cell r="M377">
            <v>2022.1</v>
          </cell>
          <cell r="O377" t="str">
            <v>2024.12.31</v>
          </cell>
        </row>
        <row r="378">
          <cell r="G378" t="str">
            <v>412925197308261415</v>
          </cell>
          <cell r="H378" t="str">
            <v>保绿保洁</v>
          </cell>
          <cell r="I378" t="str">
            <v>突发困难户</v>
          </cell>
          <cell r="J378" t="str">
            <v>是</v>
          </cell>
          <cell r="K378" t="str">
            <v>623059486300944006</v>
          </cell>
          <cell r="L378" t="str">
            <v>13838993349</v>
          </cell>
          <cell r="M378">
            <v>2022.1</v>
          </cell>
          <cell r="O378" t="str">
            <v>2024.12.31</v>
          </cell>
        </row>
        <row r="379">
          <cell r="G379" t="str">
            <v>411324198811071410</v>
          </cell>
          <cell r="H379" t="str">
            <v>保绿保洁</v>
          </cell>
          <cell r="I379" t="str">
            <v>突发困难户</v>
          </cell>
          <cell r="J379" t="str">
            <v>是</v>
          </cell>
          <cell r="K379" t="str">
            <v>623059186302590365</v>
          </cell>
          <cell r="L379" t="str">
            <v>18736647728</v>
          </cell>
          <cell r="M379">
            <v>2022.1</v>
          </cell>
          <cell r="N379" t="str">
            <v>8月停</v>
          </cell>
          <cell r="O379" t="str">
            <v>2024.12.31</v>
          </cell>
        </row>
        <row r="380">
          <cell r="G380" t="str">
            <v>412925196603041429</v>
          </cell>
          <cell r="H380" t="str">
            <v>保绿保洁</v>
          </cell>
          <cell r="I380" t="str">
            <v>脱贫户</v>
          </cell>
          <cell r="J380" t="str">
            <v>是</v>
          </cell>
          <cell r="K380" t="str">
            <v>623059486300941788</v>
          </cell>
          <cell r="L380" t="str">
            <v>13643999440</v>
          </cell>
          <cell r="M380">
            <v>2022.1</v>
          </cell>
          <cell r="O380" t="str">
            <v>2024.12.31</v>
          </cell>
        </row>
        <row r="381">
          <cell r="G381" t="str">
            <v>411324199005261417</v>
          </cell>
          <cell r="H381" t="str">
            <v>保绿保洁</v>
          </cell>
          <cell r="I381" t="str">
            <v>突发困难户</v>
          </cell>
          <cell r="J381" t="str">
            <v>是</v>
          </cell>
          <cell r="K381" t="str">
            <v>623059186302634908</v>
          </cell>
          <cell r="L381" t="str">
            <v>13782000191</v>
          </cell>
          <cell r="M381">
            <v>2022.1</v>
          </cell>
          <cell r="O381" t="str">
            <v>2024.12.31</v>
          </cell>
        </row>
        <row r="382">
          <cell r="G382" t="str">
            <v>411324198911161413</v>
          </cell>
          <cell r="H382" t="str">
            <v>保绿保洁</v>
          </cell>
          <cell r="I382" t="str">
            <v>脱贫户</v>
          </cell>
          <cell r="J382" t="str">
            <v>是</v>
          </cell>
          <cell r="K382" t="str">
            <v>623059486302026307</v>
          </cell>
          <cell r="L382" t="str">
            <v>18736602000</v>
          </cell>
          <cell r="M382">
            <v>2022.1</v>
          </cell>
          <cell r="O382" t="str">
            <v>2024.12.31</v>
          </cell>
        </row>
        <row r="383">
          <cell r="G383" t="str">
            <v>412925197303021412</v>
          </cell>
          <cell r="H383" t="str">
            <v>保绿保洁</v>
          </cell>
          <cell r="I383" t="str">
            <v>突发困难户</v>
          </cell>
          <cell r="J383" t="str">
            <v>是</v>
          </cell>
          <cell r="K383" t="str">
            <v>623059186300569353</v>
          </cell>
          <cell r="L383" t="str">
            <v>18337768442</v>
          </cell>
          <cell r="M383" t="str">
            <v>2022.1（二次安置）</v>
          </cell>
          <cell r="N383" t="str">
            <v>2018.7-2021.6期满退出</v>
          </cell>
          <cell r="O383" t="str">
            <v>2024.12.31</v>
          </cell>
        </row>
        <row r="384">
          <cell r="G384" t="str">
            <v>411324199509181410</v>
          </cell>
          <cell r="H384" t="str">
            <v>保绿保洁</v>
          </cell>
          <cell r="I384" t="str">
            <v>脱贫户</v>
          </cell>
          <cell r="J384" t="str">
            <v>是</v>
          </cell>
          <cell r="K384" t="str">
            <v>6230351880897869</v>
          </cell>
          <cell r="L384" t="str">
            <v>15936437253</v>
          </cell>
          <cell r="M384">
            <v>2022.1</v>
          </cell>
          <cell r="O384" t="str">
            <v>2024.12.31</v>
          </cell>
        </row>
        <row r="385">
          <cell r="G385" t="str">
            <v>411324198008141440</v>
          </cell>
          <cell r="H385" t="str">
            <v>保绿保洁</v>
          </cell>
          <cell r="I385" t="str">
            <v>脱贫户</v>
          </cell>
          <cell r="J385" t="str">
            <v>是</v>
          </cell>
          <cell r="K385" t="str">
            <v>623059486301874145</v>
          </cell>
          <cell r="L385" t="str">
            <v>15238102513</v>
          </cell>
          <cell r="M385">
            <v>2022.1</v>
          </cell>
          <cell r="O385" t="str">
            <v>2024.12.31</v>
          </cell>
        </row>
        <row r="386">
          <cell r="G386" t="str">
            <v>412925197202081416</v>
          </cell>
          <cell r="H386" t="str">
            <v>保绿保洁</v>
          </cell>
          <cell r="I386" t="str">
            <v>突发困难户</v>
          </cell>
          <cell r="J386" t="str">
            <v>是</v>
          </cell>
          <cell r="K386" t="str">
            <v>623059486300942703</v>
          </cell>
          <cell r="L386" t="str">
            <v>15224883712</v>
          </cell>
          <cell r="M386">
            <v>2022.1</v>
          </cell>
          <cell r="O386" t="str">
            <v>2024.12.31</v>
          </cell>
        </row>
        <row r="387">
          <cell r="G387" t="str">
            <v>412925196802281433</v>
          </cell>
          <cell r="H387" t="str">
            <v>保绿保洁</v>
          </cell>
          <cell r="I387" t="str">
            <v>脱贫户</v>
          </cell>
          <cell r="J387" t="str">
            <v>是</v>
          </cell>
          <cell r="K387" t="str">
            <v>623059486300943818</v>
          </cell>
          <cell r="L387" t="str">
            <v>15838468756</v>
          </cell>
          <cell r="M387">
            <v>2022.1</v>
          </cell>
          <cell r="O387" t="str">
            <v>2024.12.31</v>
          </cell>
        </row>
        <row r="388">
          <cell r="G388" t="str">
            <v>412925197211111429</v>
          </cell>
          <cell r="H388" t="str">
            <v>保绿保洁</v>
          </cell>
          <cell r="I388" t="str">
            <v>脱贫不稳定户</v>
          </cell>
          <cell r="J388" t="str">
            <v>是</v>
          </cell>
          <cell r="K388" t="str">
            <v>623059486300942745</v>
          </cell>
          <cell r="L388" t="str">
            <v>19337722572</v>
          </cell>
          <cell r="M388">
            <v>2022.1</v>
          </cell>
          <cell r="O388" t="str">
            <v>2024.12.31</v>
          </cell>
        </row>
        <row r="389">
          <cell r="G389" t="str">
            <v>412925196402051428</v>
          </cell>
          <cell r="H389" t="str">
            <v>保绿保洁</v>
          </cell>
          <cell r="I389" t="str">
            <v>脱贫户</v>
          </cell>
          <cell r="J389" t="str">
            <v>是</v>
          </cell>
          <cell r="K389" t="str">
            <v>623059186302372061</v>
          </cell>
          <cell r="L389" t="str">
            <v>15838435177</v>
          </cell>
          <cell r="M389">
            <v>2019.12</v>
          </cell>
          <cell r="N389" t="str">
            <v>11月底期满</v>
          </cell>
          <cell r="O389" t="str">
            <v>2022.11.30</v>
          </cell>
        </row>
        <row r="390">
          <cell r="G390" t="str">
            <v>412925197302221412</v>
          </cell>
          <cell r="H390" t="str">
            <v>保绿保洁</v>
          </cell>
          <cell r="I390" t="str">
            <v>脱贫户</v>
          </cell>
          <cell r="J390" t="str">
            <v>是</v>
          </cell>
          <cell r="K390" t="str">
            <v>623059486300941663</v>
          </cell>
          <cell r="L390" t="str">
            <v>18737703387</v>
          </cell>
          <cell r="M390">
            <v>2019.9</v>
          </cell>
          <cell r="N390" t="str">
            <v>8月底期满三年</v>
          </cell>
          <cell r="O390" t="str">
            <v>2022.8.31</v>
          </cell>
        </row>
        <row r="391">
          <cell r="G391" t="str">
            <v>412925197411131416</v>
          </cell>
          <cell r="H391" t="str">
            <v>保绿保洁</v>
          </cell>
          <cell r="I391" t="str">
            <v>脱贫户</v>
          </cell>
          <cell r="J391" t="str">
            <v>是</v>
          </cell>
          <cell r="K391" t="str">
            <v>623059486300945185</v>
          </cell>
          <cell r="L391" t="str">
            <v>18336690996</v>
          </cell>
          <cell r="M391">
            <v>2020.5</v>
          </cell>
          <cell r="O391" t="str">
            <v>2023.4.30</v>
          </cell>
        </row>
        <row r="392">
          <cell r="G392" t="str">
            <v>411324198612141420</v>
          </cell>
          <cell r="H392" t="str">
            <v>保绿保洁</v>
          </cell>
          <cell r="I392" t="str">
            <v>脱贫户</v>
          </cell>
          <cell r="J392" t="str">
            <v>是</v>
          </cell>
          <cell r="K392" t="str">
            <v>623059486300941325</v>
          </cell>
          <cell r="L392" t="str">
            <v>13782062772</v>
          </cell>
          <cell r="M392">
            <v>2019.9</v>
          </cell>
          <cell r="N392" t="str">
            <v>8月底期满三年</v>
          </cell>
          <cell r="O392" t="str">
            <v>2022.8.31</v>
          </cell>
        </row>
        <row r="393">
          <cell r="G393" t="str">
            <v>412925196807111433</v>
          </cell>
          <cell r="H393" t="str">
            <v>保绿保洁员</v>
          </cell>
          <cell r="I393" t="str">
            <v>脱贫户</v>
          </cell>
          <cell r="J393" t="str">
            <v>是</v>
          </cell>
          <cell r="K393" t="str">
            <v>623059486301874228</v>
          </cell>
          <cell r="L393" t="str">
            <v>15093001748</v>
          </cell>
          <cell r="M393">
            <v>2022.7</v>
          </cell>
          <cell r="O393" t="str">
            <v>2025.6.30</v>
          </cell>
        </row>
        <row r="394">
          <cell r="G394" t="str">
            <v>412925197407221419</v>
          </cell>
          <cell r="H394" t="str">
            <v>保绿保洁员</v>
          </cell>
          <cell r="I394" t="str">
            <v>脱贫户</v>
          </cell>
          <cell r="J394" t="str">
            <v>是</v>
          </cell>
          <cell r="K394" t="str">
            <v>623059486300945771</v>
          </cell>
          <cell r="L394" t="str">
            <v>13849718221</v>
          </cell>
          <cell r="M394">
            <v>2022.7</v>
          </cell>
          <cell r="O394" t="str">
            <v>2025.6.30</v>
          </cell>
        </row>
        <row r="395">
          <cell r="G395" t="str">
            <v>411324199003211424</v>
          </cell>
          <cell r="H395" t="str">
            <v>保绿保洁员</v>
          </cell>
          <cell r="I395" t="str">
            <v>突发困难户</v>
          </cell>
          <cell r="J395" t="str">
            <v>是</v>
          </cell>
          <cell r="K395" t="str">
            <v>623059486301874020</v>
          </cell>
          <cell r="L395" t="str">
            <v>18258686792</v>
          </cell>
          <cell r="M395" t="str">
            <v>2022.7（二次安置）</v>
          </cell>
          <cell r="N395" t="str">
            <v>2019.7-2022.6 
2022.7二次安置</v>
          </cell>
          <cell r="O395" t="str">
            <v>2025.6.30</v>
          </cell>
        </row>
        <row r="396">
          <cell r="G396" t="str">
            <v>412925196210121452</v>
          </cell>
          <cell r="H396" t="str">
            <v>保绿保洁员</v>
          </cell>
          <cell r="I396" t="str">
            <v>突发困难户</v>
          </cell>
          <cell r="J396" t="str">
            <v>是</v>
          </cell>
          <cell r="K396" t="str">
            <v>623059486301818274</v>
          </cell>
          <cell r="L396" t="str">
            <v>13949337894</v>
          </cell>
          <cell r="M396" t="str">
            <v>2022.7（二次安置）</v>
          </cell>
          <cell r="N396" t="str">
            <v>2018.7-2021.6 2022.7二次安置</v>
          </cell>
          <cell r="O396" t="str">
            <v>2025.6.30</v>
          </cell>
        </row>
        <row r="397">
          <cell r="G397" t="str">
            <v>41132419960807141X</v>
          </cell>
          <cell r="H397" t="str">
            <v>保绿保洁</v>
          </cell>
          <cell r="I397" t="str">
            <v>脱贫户</v>
          </cell>
          <cell r="J397" t="str">
            <v>是</v>
          </cell>
          <cell r="K397" t="str">
            <v>623059486301874319</v>
          </cell>
          <cell r="L397" t="str">
            <v>15837710987</v>
          </cell>
          <cell r="M397">
            <v>2022.1</v>
          </cell>
          <cell r="O397" t="str">
            <v>2024.12.31</v>
          </cell>
        </row>
        <row r="398">
          <cell r="G398" t="str">
            <v>411324198909021438</v>
          </cell>
          <cell r="H398" t="str">
            <v>保绿保洁员</v>
          </cell>
          <cell r="I398" t="str">
            <v>突发困难户</v>
          </cell>
          <cell r="J398" t="str">
            <v>是</v>
          </cell>
          <cell r="K398" t="str">
            <v>623059486300921806</v>
          </cell>
          <cell r="L398" t="str">
            <v>15139000404</v>
          </cell>
          <cell r="M398">
            <v>2022.7</v>
          </cell>
          <cell r="O398" t="str">
            <v>2025.6.30</v>
          </cell>
        </row>
        <row r="399">
          <cell r="G399" t="str">
            <v>411324198304131423</v>
          </cell>
          <cell r="H399" t="str">
            <v>保绿保洁</v>
          </cell>
          <cell r="I399" t="str">
            <v>脱贫户</v>
          </cell>
          <cell r="J399" t="str">
            <v>是</v>
          </cell>
          <cell r="K399" t="str">
            <v>623059486300958667</v>
          </cell>
          <cell r="L399" t="str">
            <v>18336639683</v>
          </cell>
          <cell r="M399">
            <v>2021.6</v>
          </cell>
          <cell r="O399" t="str">
            <v>2024.5.31</v>
          </cell>
        </row>
        <row r="400">
          <cell r="G400" t="str">
            <v>41292519750915144X</v>
          </cell>
          <cell r="H400" t="str">
            <v>保绿保洁</v>
          </cell>
          <cell r="I400" t="str">
            <v>脱贫户</v>
          </cell>
          <cell r="J400" t="str">
            <v>是</v>
          </cell>
          <cell r="K400" t="str">
            <v>623059486302616156</v>
          </cell>
          <cell r="L400" t="str">
            <v>13461975103</v>
          </cell>
          <cell r="M400">
            <v>2021.6</v>
          </cell>
          <cell r="O400" t="str">
            <v>2024.5.31</v>
          </cell>
        </row>
        <row r="401">
          <cell r="G401" t="str">
            <v>41292519760120142X</v>
          </cell>
          <cell r="H401" t="str">
            <v>保绿保洁</v>
          </cell>
          <cell r="I401" t="str">
            <v>脱贫户</v>
          </cell>
          <cell r="J401" t="str">
            <v>是</v>
          </cell>
          <cell r="K401" t="str">
            <v>623059186302501214</v>
          </cell>
          <cell r="L401" t="str">
            <v>15203877281</v>
          </cell>
          <cell r="M401">
            <v>2021.6</v>
          </cell>
          <cell r="O401" t="str">
            <v>2024.5.31</v>
          </cell>
        </row>
        <row r="402">
          <cell r="G402" t="str">
            <v>412925197712231429</v>
          </cell>
          <cell r="H402" t="str">
            <v>保绿保洁</v>
          </cell>
          <cell r="I402" t="str">
            <v>脱贫户</v>
          </cell>
          <cell r="J402" t="str">
            <v>是</v>
          </cell>
          <cell r="K402" t="str">
            <v>623059486302029988</v>
          </cell>
          <cell r="L402" t="str">
            <v>15225688501</v>
          </cell>
          <cell r="M402">
            <v>2021.9</v>
          </cell>
          <cell r="O402" t="str">
            <v>2024.8.31</v>
          </cell>
        </row>
        <row r="403">
          <cell r="G403" t="str">
            <v>411324198707164545</v>
          </cell>
          <cell r="H403" t="str">
            <v>保绿保洁</v>
          </cell>
          <cell r="I403" t="str">
            <v>脱贫户</v>
          </cell>
          <cell r="J403" t="str">
            <v>是</v>
          </cell>
          <cell r="K403" t="str">
            <v>623059486300965860</v>
          </cell>
          <cell r="L403" t="str">
            <v>15838757062</v>
          </cell>
          <cell r="M403">
            <v>2022.1</v>
          </cell>
          <cell r="O403" t="str">
            <v>2024.12.31</v>
          </cell>
        </row>
        <row r="404">
          <cell r="G404" t="str">
            <v>41132419871204154X</v>
          </cell>
          <cell r="H404" t="str">
            <v>保绿保洁</v>
          </cell>
          <cell r="I404" t="str">
            <v>脱贫户</v>
          </cell>
          <cell r="J404" t="str">
            <v>是</v>
          </cell>
          <cell r="K404" t="str">
            <v>623059486302032123</v>
          </cell>
          <cell r="L404" t="str">
            <v>15038789523</v>
          </cell>
          <cell r="M404">
            <v>2022.1</v>
          </cell>
          <cell r="O404" t="str">
            <v>2024.12.31</v>
          </cell>
        </row>
        <row r="405">
          <cell r="G405" t="str">
            <v>412925197005101449</v>
          </cell>
          <cell r="H405" t="str">
            <v>保绿保洁</v>
          </cell>
          <cell r="I405" t="str">
            <v>脱贫户</v>
          </cell>
          <cell r="J405" t="str">
            <v>是</v>
          </cell>
          <cell r="K405" t="str">
            <v>623059486300963451</v>
          </cell>
          <cell r="L405" t="str">
            <v>1593347387</v>
          </cell>
          <cell r="M405">
            <v>2022.1</v>
          </cell>
          <cell r="O405" t="str">
            <v>2024.12.31</v>
          </cell>
        </row>
        <row r="406">
          <cell r="G406" t="str">
            <v>412925197906051426</v>
          </cell>
          <cell r="H406" t="str">
            <v>保绿保洁</v>
          </cell>
          <cell r="I406" t="str">
            <v>突发困难户</v>
          </cell>
          <cell r="J406" t="str">
            <v>是</v>
          </cell>
          <cell r="K406" t="str">
            <v>623059486301819140</v>
          </cell>
          <cell r="L406" t="str">
            <v>18240565051</v>
          </cell>
          <cell r="M406">
            <v>2022.1</v>
          </cell>
          <cell r="O406" t="str">
            <v>2024.12.31</v>
          </cell>
        </row>
        <row r="407">
          <cell r="G407" t="str">
            <v>411324199205151415</v>
          </cell>
          <cell r="H407" t="str">
            <v>保绿保洁</v>
          </cell>
          <cell r="I407" t="str">
            <v>脱贫户</v>
          </cell>
          <cell r="J407" t="str">
            <v>是</v>
          </cell>
          <cell r="K407" t="str">
            <v>623059486300966215</v>
          </cell>
          <cell r="L407" t="str">
            <v>18272762877</v>
          </cell>
          <cell r="M407">
            <v>2022.1</v>
          </cell>
          <cell r="O407" t="str">
            <v>2024.12.31</v>
          </cell>
        </row>
        <row r="408">
          <cell r="G408" t="str">
            <v>411303198407214828</v>
          </cell>
          <cell r="H408" t="str">
            <v>保绿保洁</v>
          </cell>
          <cell r="I408" t="str">
            <v>脱贫户</v>
          </cell>
          <cell r="J408" t="str">
            <v>是</v>
          </cell>
          <cell r="K408" t="str">
            <v>623059486300964830</v>
          </cell>
          <cell r="L408" t="str">
            <v>13938975393</v>
          </cell>
          <cell r="M408">
            <v>2022.1</v>
          </cell>
          <cell r="N408" t="str">
            <v>10月停岗</v>
          </cell>
          <cell r="O408" t="str">
            <v>2024.12.31</v>
          </cell>
        </row>
        <row r="409">
          <cell r="G409" t="str">
            <v>411324197710281422</v>
          </cell>
          <cell r="H409" t="str">
            <v>保绿保洁</v>
          </cell>
          <cell r="I409" t="str">
            <v>脱贫户</v>
          </cell>
          <cell r="J409" t="str">
            <v>是</v>
          </cell>
          <cell r="K409" t="str">
            <v>623059486300960754</v>
          </cell>
          <cell r="L409" t="str">
            <v>13462574131</v>
          </cell>
          <cell r="M409">
            <v>2022.1</v>
          </cell>
          <cell r="O409" t="str">
            <v>2024.12.31</v>
          </cell>
        </row>
        <row r="410">
          <cell r="G410" t="str">
            <v>41292519641201142X</v>
          </cell>
          <cell r="H410" t="str">
            <v>保绿保洁</v>
          </cell>
          <cell r="I410" t="str">
            <v>脱贫户</v>
          </cell>
          <cell r="J410" t="str">
            <v>是</v>
          </cell>
          <cell r="K410" t="str">
            <v>623059486300965339</v>
          </cell>
          <cell r="L410" t="str">
            <v>15093001095</v>
          </cell>
          <cell r="M410">
            <v>2022.1</v>
          </cell>
          <cell r="O410" t="str">
            <v>2024.12.31</v>
          </cell>
        </row>
        <row r="411">
          <cell r="G411" t="str">
            <v>412925197302241421</v>
          </cell>
          <cell r="H411" t="str">
            <v>保绿保洁</v>
          </cell>
          <cell r="I411" t="str">
            <v>脱贫户</v>
          </cell>
          <cell r="J411" t="str">
            <v>是</v>
          </cell>
          <cell r="K411" t="str">
            <v>623059486300961034</v>
          </cell>
          <cell r="L411" t="str">
            <v>18338367780</v>
          </cell>
          <cell r="M411">
            <v>2022.1</v>
          </cell>
          <cell r="O411" t="str">
            <v>2024.12.31</v>
          </cell>
        </row>
        <row r="412">
          <cell r="G412" t="str">
            <v>622826198308053127</v>
          </cell>
          <cell r="H412" t="str">
            <v>保绿保洁</v>
          </cell>
          <cell r="I412" t="str">
            <v>脱贫户</v>
          </cell>
          <cell r="J412" t="str">
            <v>是</v>
          </cell>
          <cell r="K412" t="str">
            <v>623059486300964806</v>
          </cell>
          <cell r="L412" t="str">
            <v>15037791755</v>
          </cell>
          <cell r="M412">
            <v>2022.1</v>
          </cell>
          <cell r="O412" t="str">
            <v>2024.12.31</v>
          </cell>
        </row>
        <row r="413">
          <cell r="G413" t="str">
            <v>411324198810264544</v>
          </cell>
          <cell r="H413" t="str">
            <v>保绿保洁</v>
          </cell>
          <cell r="I413" t="str">
            <v>脱贫户</v>
          </cell>
          <cell r="J413" t="str">
            <v>是</v>
          </cell>
          <cell r="K413" t="str">
            <v>623059186302252115</v>
          </cell>
          <cell r="L413" t="str">
            <v>15893501877</v>
          </cell>
          <cell r="M413">
            <v>2022.1</v>
          </cell>
          <cell r="O413" t="str">
            <v>2024.12.31</v>
          </cell>
        </row>
        <row r="414">
          <cell r="G414" t="str">
            <v>411324197905184243</v>
          </cell>
          <cell r="H414" t="str">
            <v>保绿保洁员</v>
          </cell>
          <cell r="I414" t="str">
            <v>脱贫困</v>
          </cell>
          <cell r="J414" t="str">
            <v>是</v>
          </cell>
          <cell r="K414" t="str">
            <v>623059486302770797</v>
          </cell>
          <cell r="L414" t="str">
            <v>15936158494</v>
          </cell>
          <cell r="M414">
            <v>2022.7</v>
          </cell>
          <cell r="O414" t="str">
            <v>2025.6.30</v>
          </cell>
        </row>
        <row r="415">
          <cell r="G415" t="str">
            <v>411323198704196342</v>
          </cell>
          <cell r="H415" t="str">
            <v>保绿保洁员</v>
          </cell>
          <cell r="I415" t="str">
            <v>脱贫困</v>
          </cell>
          <cell r="J415" t="str">
            <v>是</v>
          </cell>
          <cell r="K415" t="str">
            <v>623059486302319371</v>
          </cell>
          <cell r="L415" t="str">
            <v>13403778302</v>
          </cell>
          <cell r="M415">
            <v>2022.7</v>
          </cell>
          <cell r="O415" t="str">
            <v>2025.6.30</v>
          </cell>
        </row>
        <row r="416">
          <cell r="G416" t="str">
            <v>411324198106291549</v>
          </cell>
          <cell r="H416" t="str">
            <v>保绿保洁员</v>
          </cell>
          <cell r="I416" t="str">
            <v>脱贫困</v>
          </cell>
          <cell r="J416" t="str">
            <v>是</v>
          </cell>
          <cell r="K416" t="str">
            <v>623059486300964731</v>
          </cell>
          <cell r="L416" t="str">
            <v>15893351665</v>
          </cell>
          <cell r="M416">
            <v>2022.7</v>
          </cell>
          <cell r="O416" t="str">
            <v>2025.6.30</v>
          </cell>
        </row>
        <row r="417">
          <cell r="G417" t="str">
            <v>412925197604241419</v>
          </cell>
          <cell r="H417" t="str">
            <v>保绿保洁</v>
          </cell>
          <cell r="I417" t="str">
            <v>突发困难户</v>
          </cell>
          <cell r="J417" t="str">
            <v>是</v>
          </cell>
          <cell r="K417" t="str">
            <v>623059486300958071</v>
          </cell>
          <cell r="L417" t="str">
            <v>15938459970</v>
          </cell>
          <cell r="M417">
            <v>2022.1</v>
          </cell>
          <cell r="O417" t="str">
            <v>2024.12.31</v>
          </cell>
        </row>
        <row r="418">
          <cell r="G418" t="str">
            <v>411324198002071410</v>
          </cell>
          <cell r="H418" t="str">
            <v>保绿保洁员</v>
          </cell>
          <cell r="I418" t="str">
            <v>脱贫户</v>
          </cell>
          <cell r="J418" t="str">
            <v>是</v>
          </cell>
          <cell r="K418" t="str">
            <v>623059486300957115</v>
          </cell>
          <cell r="L418" t="str">
            <v>15093018833</v>
          </cell>
          <cell r="M418">
            <v>2022.7</v>
          </cell>
          <cell r="O418" t="str">
            <v>2025.6.30</v>
          </cell>
        </row>
        <row r="419">
          <cell r="G419" t="str">
            <v>411324198104241441</v>
          </cell>
          <cell r="H419" t="str">
            <v>保绿保洁员</v>
          </cell>
          <cell r="I419" t="str">
            <v>脱贫户</v>
          </cell>
          <cell r="J419" t="str">
            <v>是</v>
          </cell>
          <cell r="K419" t="str">
            <v>623059486301875167</v>
          </cell>
          <cell r="L419" t="str">
            <v>15090131403</v>
          </cell>
          <cell r="M419">
            <v>2022.7</v>
          </cell>
          <cell r="N419" t="str">
            <v>2019.7-2021.12 12月底期满</v>
          </cell>
          <cell r="O419" t="str">
            <v>2022.12.31</v>
          </cell>
        </row>
        <row r="420">
          <cell r="G420" t="str">
            <v>412925197211011567</v>
          </cell>
          <cell r="H420" t="str">
            <v>保绿保洁员</v>
          </cell>
          <cell r="I420" t="str">
            <v>脱贫户</v>
          </cell>
          <cell r="J420" t="str">
            <v>是</v>
          </cell>
          <cell r="K420" t="str">
            <v>6228230976036329260</v>
          </cell>
          <cell r="L420" t="str">
            <v>18736516395</v>
          </cell>
          <cell r="M420">
            <v>2022.7</v>
          </cell>
          <cell r="O420" t="str">
            <v>2025.6.30</v>
          </cell>
        </row>
        <row r="421">
          <cell r="G421" t="str">
            <v>412925197809131416</v>
          </cell>
          <cell r="H421" t="str">
            <v>保绿保洁员</v>
          </cell>
          <cell r="I421" t="str">
            <v>脱贫户</v>
          </cell>
          <cell r="J421" t="str">
            <v>是</v>
          </cell>
          <cell r="K421" t="str">
            <v>623059486300958527</v>
          </cell>
          <cell r="L421" t="str">
            <v>13838711567</v>
          </cell>
          <cell r="M421">
            <v>2022.7</v>
          </cell>
          <cell r="O421" t="str">
            <v>2025.6.30</v>
          </cell>
        </row>
        <row r="422">
          <cell r="G422" t="str">
            <v>412925197410231415</v>
          </cell>
          <cell r="H422" t="str">
            <v>保绿保洁员</v>
          </cell>
          <cell r="I422" t="str">
            <v>脱贫户</v>
          </cell>
          <cell r="J422" t="str">
            <v>是</v>
          </cell>
          <cell r="K422" t="str">
            <v>623059486300957404</v>
          </cell>
          <cell r="L422" t="str">
            <v>15936154763</v>
          </cell>
          <cell r="M422">
            <v>2022.7</v>
          </cell>
          <cell r="O422" t="str">
            <v>2025.6.30</v>
          </cell>
        </row>
        <row r="423">
          <cell r="G423" t="str">
            <v>412925196304161412</v>
          </cell>
          <cell r="H423" t="str">
            <v>保绿保洁员</v>
          </cell>
          <cell r="I423" t="str">
            <v>脱贫户</v>
          </cell>
          <cell r="J423" t="str">
            <v>是</v>
          </cell>
          <cell r="K423" t="str">
            <v>623059486300958303</v>
          </cell>
          <cell r="L423" t="str">
            <v>18338304571</v>
          </cell>
          <cell r="M423">
            <v>2022.7</v>
          </cell>
          <cell r="N423" t="str">
            <v>2019.9-2021.12.31</v>
          </cell>
          <cell r="O423" t="str">
            <v>2023.2.28</v>
          </cell>
        </row>
        <row r="424">
          <cell r="G424" t="str">
            <v>412925197306221436</v>
          </cell>
          <cell r="H424" t="str">
            <v>保绿保洁员</v>
          </cell>
          <cell r="I424" t="str">
            <v>脱贫户</v>
          </cell>
          <cell r="J424" t="str">
            <v>是</v>
          </cell>
          <cell r="K424" t="str">
            <v>623059486301875084</v>
          </cell>
          <cell r="L424" t="str">
            <v>15083369845</v>
          </cell>
          <cell r="M424">
            <v>2022.7</v>
          </cell>
          <cell r="N424" t="str">
            <v>2021.1-2021.10</v>
          </cell>
          <cell r="O424" t="str">
            <v>2024.8.31</v>
          </cell>
        </row>
        <row r="425">
          <cell r="G425" t="str">
            <v>412925196302071413</v>
          </cell>
          <cell r="H425" t="str">
            <v>保绿保洁员</v>
          </cell>
          <cell r="I425" t="str">
            <v>脱贫户</v>
          </cell>
          <cell r="J425" t="str">
            <v>是</v>
          </cell>
          <cell r="K425" t="str">
            <v>623059486301875399</v>
          </cell>
          <cell r="L425" t="str">
            <v>13721807084</v>
          </cell>
          <cell r="M425">
            <v>2022.7</v>
          </cell>
          <cell r="N425" t="str">
            <v>2019.7-2021.12 12月底期满</v>
          </cell>
          <cell r="O425" t="str">
            <v>2022.12.31</v>
          </cell>
        </row>
        <row r="426">
          <cell r="G426" t="str">
            <v>412925197812291410</v>
          </cell>
          <cell r="H426" t="str">
            <v>保绿保洁员</v>
          </cell>
          <cell r="I426" t="str">
            <v>脱贫户</v>
          </cell>
          <cell r="J426" t="str">
            <v>是</v>
          </cell>
          <cell r="K426" t="str">
            <v>623059486302770771</v>
          </cell>
          <cell r="L426" t="str">
            <v>13683911707</v>
          </cell>
          <cell r="M426">
            <v>2022.7</v>
          </cell>
          <cell r="N426" t="str">
            <v>2019.7-2021.12 12月底期满</v>
          </cell>
          <cell r="O426" t="str">
            <v>2022.12.31</v>
          </cell>
        </row>
        <row r="427">
          <cell r="G427" t="str">
            <v>41292519720612142X</v>
          </cell>
          <cell r="H427" t="str">
            <v>保绿保洁员</v>
          </cell>
          <cell r="I427" t="str">
            <v>脱贫户</v>
          </cell>
          <cell r="J427" t="str">
            <v>是</v>
          </cell>
          <cell r="K427" t="str">
            <v>623059486301875340</v>
          </cell>
          <cell r="L427" t="str">
            <v>13333675346</v>
          </cell>
          <cell r="M427">
            <v>2022.7</v>
          </cell>
          <cell r="N427" t="str">
            <v>2019.7-2021.12 12月底期满</v>
          </cell>
          <cell r="O427" t="str">
            <v>2022.12.31</v>
          </cell>
        </row>
        <row r="428">
          <cell r="G428" t="str">
            <v>412925197002151504</v>
          </cell>
          <cell r="H428" t="str">
            <v>保绿保洁</v>
          </cell>
          <cell r="I428" t="str">
            <v>脱贫不稳定户</v>
          </cell>
          <cell r="J428" t="str">
            <v>是</v>
          </cell>
          <cell r="K428" t="str">
            <v>623059486301713343</v>
          </cell>
          <cell r="L428" t="str">
            <v>17698863506</v>
          </cell>
          <cell r="M428">
            <v>2021.6</v>
          </cell>
          <cell r="O428" t="str">
            <v>2024.5.31</v>
          </cell>
        </row>
        <row r="429">
          <cell r="G429" t="str">
            <v>412925197601161421</v>
          </cell>
          <cell r="H429" t="str">
            <v>保绿保洁</v>
          </cell>
          <cell r="I429" t="str">
            <v>脱贫户</v>
          </cell>
          <cell r="J429" t="str">
            <v>是</v>
          </cell>
          <cell r="K429" t="str">
            <v>623059486300956273</v>
          </cell>
          <cell r="L429" t="str">
            <v>15139033678</v>
          </cell>
          <cell r="M429">
            <v>2021.6</v>
          </cell>
          <cell r="O429" t="str">
            <v>2024.5.31</v>
          </cell>
        </row>
        <row r="430">
          <cell r="G430" t="str">
            <v>411324198807171427</v>
          </cell>
          <cell r="H430" t="str">
            <v>保绿保洁</v>
          </cell>
          <cell r="I430" t="str">
            <v>脱贫户</v>
          </cell>
          <cell r="J430" t="str">
            <v>是</v>
          </cell>
          <cell r="K430" t="str">
            <v>623059186302487729</v>
          </cell>
          <cell r="L430" t="str">
            <v>13462630496</v>
          </cell>
          <cell r="M430">
            <v>2021.6</v>
          </cell>
          <cell r="O430" t="str">
            <v>2024.5.31</v>
          </cell>
        </row>
        <row r="431">
          <cell r="G431" t="str">
            <v>412925197805171429</v>
          </cell>
          <cell r="H431" t="str">
            <v>保绿保洁</v>
          </cell>
          <cell r="I431" t="str">
            <v>脱贫户</v>
          </cell>
          <cell r="J431" t="str">
            <v>是</v>
          </cell>
          <cell r="K431" t="str">
            <v>623059186302402512</v>
          </cell>
          <cell r="L431" t="str">
            <v>18238161152</v>
          </cell>
          <cell r="M431">
            <v>2021.6</v>
          </cell>
          <cell r="O431" t="str">
            <v>2024.5.31</v>
          </cell>
        </row>
        <row r="432">
          <cell r="G432" t="str">
            <v>412925197202041449</v>
          </cell>
          <cell r="H432" t="str">
            <v>保绿保洁</v>
          </cell>
          <cell r="I432" t="str">
            <v>脱贫户</v>
          </cell>
          <cell r="J432" t="str">
            <v>是</v>
          </cell>
          <cell r="K432" t="str">
            <v>623059186302180910</v>
          </cell>
          <cell r="L432" t="str">
            <v>18736670915</v>
          </cell>
          <cell r="M432">
            <v>2021.6</v>
          </cell>
          <cell r="O432" t="str">
            <v>2024.5.31</v>
          </cell>
        </row>
        <row r="433">
          <cell r="G433" t="str">
            <v>412925197404021438</v>
          </cell>
          <cell r="H433" t="str">
            <v>保绿保洁</v>
          </cell>
          <cell r="I433" t="str">
            <v>脱贫户</v>
          </cell>
          <cell r="J433" t="str">
            <v>是</v>
          </cell>
          <cell r="K433" t="str">
            <v>623059486301874996</v>
          </cell>
          <cell r="L433" t="str">
            <v>13700770935</v>
          </cell>
          <cell r="M433">
            <v>2022.1</v>
          </cell>
          <cell r="O433" t="str">
            <v>2024.12.31</v>
          </cell>
        </row>
        <row r="434">
          <cell r="G434" t="str">
            <v>41132419801228142X</v>
          </cell>
          <cell r="H434" t="str">
            <v>保绿保洁员</v>
          </cell>
          <cell r="I434" t="str">
            <v>脱贫户</v>
          </cell>
          <cell r="J434" t="str">
            <v>是</v>
          </cell>
          <cell r="K434" t="str">
            <v>6217975130023985989</v>
          </cell>
          <cell r="L434" t="str">
            <v>15137728097</v>
          </cell>
          <cell r="M434">
            <v>2022.8</v>
          </cell>
          <cell r="O434" t="str">
            <v>2025.7.31</v>
          </cell>
        </row>
        <row r="435">
          <cell r="G435" t="str">
            <v>411324200310291415</v>
          </cell>
          <cell r="H435" t="str">
            <v>保绿保洁员</v>
          </cell>
          <cell r="I435" t="str">
            <v>脱贫户</v>
          </cell>
          <cell r="J435" t="str">
            <v>是</v>
          </cell>
          <cell r="K435" t="str">
            <v>6217975130023803984</v>
          </cell>
          <cell r="L435" t="str">
            <v>15203810249</v>
          </cell>
          <cell r="M435">
            <v>2022.7</v>
          </cell>
          <cell r="O435" t="str">
            <v>2025.6.30</v>
          </cell>
        </row>
        <row r="436">
          <cell r="G436" t="str">
            <v>412925196905201424</v>
          </cell>
          <cell r="H436" t="str">
            <v>保绿保洁</v>
          </cell>
          <cell r="I436" t="str">
            <v>脱贫户</v>
          </cell>
          <cell r="J436" t="str">
            <v>是</v>
          </cell>
          <cell r="K436" t="str">
            <v>622991186300818274</v>
          </cell>
          <cell r="L436" t="str">
            <v>18336608610</v>
          </cell>
          <cell r="M436">
            <v>2022.1</v>
          </cell>
          <cell r="O436" t="str">
            <v>2024.12.31</v>
          </cell>
        </row>
        <row r="437">
          <cell r="G437" t="str">
            <v>411324198708291415</v>
          </cell>
          <cell r="H437" t="str">
            <v>就业协理员</v>
          </cell>
          <cell r="I437" t="str">
            <v>脱贫户</v>
          </cell>
          <cell r="J437" t="str">
            <v>是</v>
          </cell>
          <cell r="K437" t="str">
            <v>623059186301519423</v>
          </cell>
          <cell r="L437" t="str">
            <v>15290368845</v>
          </cell>
          <cell r="M437">
            <v>2022.1</v>
          </cell>
          <cell r="O437" t="str">
            <v>2024.12.31</v>
          </cell>
        </row>
        <row r="438">
          <cell r="G438" t="str">
            <v>412925197310011423</v>
          </cell>
          <cell r="H438" t="str">
            <v>保绿保洁员</v>
          </cell>
          <cell r="I438" t="str">
            <v>脱贫户</v>
          </cell>
          <cell r="J438" t="str">
            <v>是</v>
          </cell>
          <cell r="K438" t="str">
            <v>623059486300894425</v>
          </cell>
          <cell r="L438" t="str">
            <v>15236016773</v>
          </cell>
          <cell r="M438">
            <v>2022.7</v>
          </cell>
          <cell r="O438" t="str">
            <v>2025.6.30</v>
          </cell>
        </row>
        <row r="439">
          <cell r="G439" t="str">
            <v>411324198109121414</v>
          </cell>
          <cell r="H439" t="str">
            <v>保绿保洁员</v>
          </cell>
          <cell r="I439" t="str">
            <v>脱贫户</v>
          </cell>
          <cell r="J439" t="str">
            <v>是</v>
          </cell>
          <cell r="K439" t="str">
            <v>623059486300899879</v>
          </cell>
          <cell r="L439" t="str">
            <v>13569277247</v>
          </cell>
          <cell r="M439">
            <v>2022.7</v>
          </cell>
          <cell r="O439" t="str">
            <v>2025.6.30</v>
          </cell>
        </row>
        <row r="440">
          <cell r="G440" t="str">
            <v>412925196407051443</v>
          </cell>
          <cell r="H440" t="str">
            <v>保绿保洁员</v>
          </cell>
          <cell r="I440" t="str">
            <v>脱贫户</v>
          </cell>
          <cell r="J440" t="str">
            <v>是</v>
          </cell>
          <cell r="K440" t="str">
            <v>623059486300898624</v>
          </cell>
          <cell r="L440" t="str">
            <v>15737611419</v>
          </cell>
          <cell r="M440">
            <v>2022.7</v>
          </cell>
          <cell r="O440" t="str">
            <v>2025.6.30</v>
          </cell>
        </row>
        <row r="441">
          <cell r="G441" t="str">
            <v>41132419821102141X</v>
          </cell>
          <cell r="H441" t="str">
            <v>保绿保洁员</v>
          </cell>
          <cell r="I441" t="str">
            <v>脱贫户</v>
          </cell>
          <cell r="J441" t="str">
            <v>是</v>
          </cell>
          <cell r="K441" t="str">
            <v>623059486300900289</v>
          </cell>
          <cell r="L441" t="str">
            <v>18337737604</v>
          </cell>
          <cell r="M441">
            <v>2022.7</v>
          </cell>
          <cell r="O441" t="str">
            <v>2025.6.30</v>
          </cell>
        </row>
        <row r="442">
          <cell r="G442" t="str">
            <v>411324200501271417</v>
          </cell>
          <cell r="H442" t="str">
            <v>保绿保洁员</v>
          </cell>
          <cell r="I442" t="str">
            <v>脱贫户</v>
          </cell>
          <cell r="J442" t="str">
            <v>是</v>
          </cell>
          <cell r="K442" t="str">
            <v>6217975130024660730</v>
          </cell>
          <cell r="L442" t="str">
            <v>17638958723</v>
          </cell>
          <cell r="M442">
            <v>2022.7</v>
          </cell>
          <cell r="O442" t="str">
            <v>2025.6.30</v>
          </cell>
        </row>
        <row r="443">
          <cell r="G443" t="str">
            <v>411324198801101487</v>
          </cell>
          <cell r="H443" t="str">
            <v>保绿保洁</v>
          </cell>
          <cell r="I443" t="str">
            <v>脱贫户</v>
          </cell>
          <cell r="J443" t="str">
            <v>是</v>
          </cell>
          <cell r="K443" t="str">
            <v>623059486300921244</v>
          </cell>
          <cell r="L443" t="str">
            <v>15893304549</v>
          </cell>
          <cell r="M443">
            <v>2022.1</v>
          </cell>
          <cell r="O443" t="str">
            <v>2024.12.31</v>
          </cell>
        </row>
        <row r="444">
          <cell r="G444" t="str">
            <v>41132419820302141X</v>
          </cell>
          <cell r="H444" t="str">
            <v>就业协理员</v>
          </cell>
          <cell r="I444" t="str">
            <v>脱贫户</v>
          </cell>
          <cell r="J444" t="str">
            <v>是</v>
          </cell>
          <cell r="K444" t="str">
            <v>623059486300919792</v>
          </cell>
          <cell r="L444" t="str">
            <v>15225685804</v>
          </cell>
          <cell r="M444">
            <v>2022.1</v>
          </cell>
          <cell r="O444" t="str">
            <v>2024.12.31</v>
          </cell>
        </row>
        <row r="445">
          <cell r="G445" t="str">
            <v>412925197408161411</v>
          </cell>
          <cell r="H445" t="str">
            <v>保绿保洁</v>
          </cell>
          <cell r="I445" t="str">
            <v>脱贫户</v>
          </cell>
          <cell r="J445" t="str">
            <v>是</v>
          </cell>
          <cell r="K445" t="str">
            <v>623059486300952520</v>
          </cell>
          <cell r="L445" t="str">
            <v>15236081727</v>
          </cell>
          <cell r="M445">
            <v>2022.1</v>
          </cell>
          <cell r="O445" t="str">
            <v>2024.12.31</v>
          </cell>
        </row>
        <row r="446">
          <cell r="G446" t="str">
            <v>41292519740521141X</v>
          </cell>
          <cell r="H446" t="str">
            <v>保绿保洁</v>
          </cell>
          <cell r="I446" t="str">
            <v>脱贫户</v>
          </cell>
          <cell r="J446" t="str">
            <v>是</v>
          </cell>
          <cell r="K446" t="str">
            <v>623059486300950516</v>
          </cell>
          <cell r="L446" t="str">
            <v>15937777142</v>
          </cell>
          <cell r="M446">
            <v>2022.1</v>
          </cell>
          <cell r="O446" t="str">
            <v>2024.12.31</v>
          </cell>
        </row>
        <row r="447">
          <cell r="G447" t="str">
            <v>411324197906011416</v>
          </cell>
          <cell r="H447" t="str">
            <v>保绿保洁</v>
          </cell>
          <cell r="I447" t="str">
            <v>脱贫户</v>
          </cell>
          <cell r="J447" t="str">
            <v>是</v>
          </cell>
          <cell r="K447" t="str">
            <v>623059486300950888</v>
          </cell>
          <cell r="L447" t="str">
            <v>13333699012</v>
          </cell>
          <cell r="M447">
            <v>2022.1</v>
          </cell>
          <cell r="O447" t="str">
            <v>2024.12.31</v>
          </cell>
        </row>
        <row r="448">
          <cell r="G448" t="str">
            <v>412925196508121447</v>
          </cell>
          <cell r="H448" t="str">
            <v>保绿保洁</v>
          </cell>
          <cell r="I448" t="str">
            <v>脱贫户</v>
          </cell>
          <cell r="J448" t="str">
            <v>是</v>
          </cell>
          <cell r="K448" t="str">
            <v>623059486300953734</v>
          </cell>
          <cell r="L448" t="str">
            <v>15938817202</v>
          </cell>
          <cell r="M448">
            <v>2022.1</v>
          </cell>
          <cell r="N448" t="str">
            <v>2018.9-2019.8</v>
          </cell>
          <cell r="O448" t="str">
            <v>2023.12.31</v>
          </cell>
        </row>
        <row r="449">
          <cell r="G449" t="str">
            <v>41132419790622143X</v>
          </cell>
          <cell r="H449" t="str">
            <v>保绿保洁</v>
          </cell>
          <cell r="I449" t="str">
            <v>脱贫户</v>
          </cell>
          <cell r="J449" t="str">
            <v>是</v>
          </cell>
          <cell r="K449" t="str">
            <v>623059486300952264</v>
          </cell>
          <cell r="L449" t="str">
            <v>19917103173</v>
          </cell>
          <cell r="M449">
            <v>2022.1</v>
          </cell>
          <cell r="O449" t="str">
            <v>2024.12.31</v>
          </cell>
        </row>
        <row r="450">
          <cell r="G450" t="str">
            <v>411324199405201413</v>
          </cell>
          <cell r="H450" t="str">
            <v>保绿保洁</v>
          </cell>
          <cell r="I450" t="str">
            <v>脱贫户</v>
          </cell>
          <cell r="J450" t="str">
            <v>是</v>
          </cell>
          <cell r="K450" t="str">
            <v>623059486300953221</v>
          </cell>
          <cell r="L450" t="str">
            <v>13683983738</v>
          </cell>
          <cell r="M450">
            <v>2022.1</v>
          </cell>
          <cell r="O450" t="str">
            <v>2024.12.31</v>
          </cell>
        </row>
        <row r="451">
          <cell r="G451" t="str">
            <v>412925197006221418</v>
          </cell>
          <cell r="H451" t="str">
            <v>保绿保洁</v>
          </cell>
          <cell r="I451" t="str">
            <v>脱贫户</v>
          </cell>
          <cell r="J451" t="str">
            <v>是</v>
          </cell>
          <cell r="K451" t="str">
            <v>623059486300951134</v>
          </cell>
          <cell r="L451" t="str">
            <v>13598270740</v>
          </cell>
          <cell r="M451">
            <v>2022.1</v>
          </cell>
          <cell r="O451" t="str">
            <v>2024.12.31</v>
          </cell>
        </row>
        <row r="452">
          <cell r="G452" t="str">
            <v>411324198302121416</v>
          </cell>
          <cell r="H452" t="str">
            <v>保绿保洁</v>
          </cell>
          <cell r="I452" t="str">
            <v>脱贫户</v>
          </cell>
          <cell r="J452" t="str">
            <v>是</v>
          </cell>
          <cell r="K452" t="str">
            <v>623059486301874673</v>
          </cell>
          <cell r="L452" t="str">
            <v>17657376888</v>
          </cell>
          <cell r="M452">
            <v>2022.1</v>
          </cell>
          <cell r="O452" t="str">
            <v>2024.12.31</v>
          </cell>
        </row>
        <row r="453">
          <cell r="G453" t="str">
            <v>412925197803211415</v>
          </cell>
          <cell r="H453" t="str">
            <v>保绿保洁</v>
          </cell>
          <cell r="I453" t="str">
            <v>脱贫户</v>
          </cell>
          <cell r="J453" t="str">
            <v>是</v>
          </cell>
          <cell r="K453" t="str">
            <v>623059486300950466</v>
          </cell>
          <cell r="L453" t="str">
            <v>18939220877</v>
          </cell>
          <cell r="M453">
            <v>2022.1</v>
          </cell>
          <cell r="O453" t="str">
            <v>2024.12.31</v>
          </cell>
        </row>
        <row r="454">
          <cell r="G454" t="str">
            <v>412925197904011420</v>
          </cell>
          <cell r="H454" t="str">
            <v>保绿保洁</v>
          </cell>
          <cell r="I454" t="str">
            <v>脱贫户</v>
          </cell>
          <cell r="J454" t="str">
            <v>是</v>
          </cell>
          <cell r="K454" t="str">
            <v>623059486300950920</v>
          </cell>
          <cell r="L454" t="str">
            <v>15225627952</v>
          </cell>
          <cell r="M454">
            <v>2022.1</v>
          </cell>
          <cell r="O454" t="str">
            <v>2024.12.31</v>
          </cell>
        </row>
        <row r="455">
          <cell r="G455" t="str">
            <v>412925197003221420</v>
          </cell>
          <cell r="H455" t="str">
            <v>保绿保洁</v>
          </cell>
          <cell r="I455" t="str">
            <v>脱贫户</v>
          </cell>
          <cell r="J455" t="str">
            <v>是</v>
          </cell>
          <cell r="K455" t="str">
            <v>623059486300951381</v>
          </cell>
          <cell r="L455" t="str">
            <v>15203896911</v>
          </cell>
          <cell r="M455">
            <v>2022.1</v>
          </cell>
          <cell r="O455" t="str">
            <v>2024.12.31</v>
          </cell>
        </row>
        <row r="456">
          <cell r="G456" t="str">
            <v>411324198110271436</v>
          </cell>
          <cell r="H456" t="str">
            <v>保绿保洁</v>
          </cell>
          <cell r="I456" t="str">
            <v>脱贫户</v>
          </cell>
          <cell r="J456" t="str">
            <v>是</v>
          </cell>
          <cell r="K456" t="str">
            <v>623059486300950755</v>
          </cell>
          <cell r="L456" t="str">
            <v>13598206297</v>
          </cell>
          <cell r="M456">
            <v>2022.1</v>
          </cell>
          <cell r="O456" t="str">
            <v>2024.12.31</v>
          </cell>
        </row>
        <row r="457">
          <cell r="G457" t="str">
            <v>412925196605041414</v>
          </cell>
          <cell r="H457" t="str">
            <v>就业协理员</v>
          </cell>
          <cell r="I457" t="str">
            <v>脱贫户</v>
          </cell>
          <cell r="J457" t="str">
            <v>是</v>
          </cell>
          <cell r="K457" t="str">
            <v>623059486300952165</v>
          </cell>
          <cell r="L457" t="str">
            <v>15236202077</v>
          </cell>
          <cell r="M457">
            <v>2022.1</v>
          </cell>
          <cell r="O457" t="str">
            <v>2024.12.31</v>
          </cell>
        </row>
        <row r="458">
          <cell r="G458" t="str">
            <v>412925197511122429</v>
          </cell>
          <cell r="H458" t="str">
            <v>保绿保洁</v>
          </cell>
          <cell r="I458" t="str">
            <v>脱贫户</v>
          </cell>
          <cell r="J458" t="str">
            <v>是</v>
          </cell>
          <cell r="K458" t="str">
            <v>623059186300718174</v>
          </cell>
          <cell r="L458" t="str">
            <v>15936186313</v>
          </cell>
          <cell r="M458" t="str">
            <v>2021.10</v>
          </cell>
          <cell r="O458" t="str">
            <v>2024.9.30</v>
          </cell>
        </row>
        <row r="459">
          <cell r="G459" t="str">
            <v>412925196804022435</v>
          </cell>
          <cell r="H459" t="str">
            <v>保绿保洁</v>
          </cell>
          <cell r="I459" t="str">
            <v>脱贫户</v>
          </cell>
          <cell r="J459" t="str">
            <v>是</v>
          </cell>
          <cell r="K459" t="str">
            <v>622991786302383381</v>
          </cell>
          <cell r="L459" t="str">
            <v>13213768689</v>
          </cell>
          <cell r="M459">
            <v>2019.8</v>
          </cell>
          <cell r="N459" t="str">
            <v>7月底满三年</v>
          </cell>
          <cell r="O459" t="str">
            <v>2022.7.31</v>
          </cell>
        </row>
        <row r="460">
          <cell r="G460" t="str">
            <v>412925197203022434</v>
          </cell>
          <cell r="H460" t="str">
            <v>保绿保洁</v>
          </cell>
          <cell r="I460" t="str">
            <v>脱贫户</v>
          </cell>
          <cell r="J460" t="str">
            <v>是</v>
          </cell>
          <cell r="K460" t="str">
            <v>623059186301061756</v>
          </cell>
          <cell r="L460" t="str">
            <v>15038714507</v>
          </cell>
          <cell r="M460">
            <v>2020.9</v>
          </cell>
          <cell r="O460" t="str">
            <v>2023.8.31</v>
          </cell>
        </row>
        <row r="461">
          <cell r="G461" t="str">
            <v>412925197502152474</v>
          </cell>
          <cell r="H461" t="str">
            <v>保绿保洁</v>
          </cell>
          <cell r="I461" t="str">
            <v>脱贫户</v>
          </cell>
          <cell r="J461" t="str">
            <v>是</v>
          </cell>
          <cell r="K461" t="str">
            <v>86307002800034664</v>
          </cell>
          <cell r="L461" t="str">
            <v>17153776395</v>
          </cell>
          <cell r="M461">
            <v>2020.9</v>
          </cell>
          <cell r="O461" t="str">
            <v>2023.8.31</v>
          </cell>
        </row>
        <row r="462">
          <cell r="G462" t="str">
            <v>412925197106072413</v>
          </cell>
          <cell r="H462" t="str">
            <v>保绿保洁</v>
          </cell>
          <cell r="I462" t="str">
            <v>脱贫户</v>
          </cell>
          <cell r="J462" t="str">
            <v>是</v>
          </cell>
          <cell r="K462" t="str">
            <v>622991786300509094</v>
          </cell>
          <cell r="L462" t="str">
            <v>18437750867</v>
          </cell>
          <cell r="M462">
            <v>2021.6</v>
          </cell>
          <cell r="N462" t="str">
            <v>6月停岗</v>
          </cell>
          <cell r="O462" t="str">
            <v>2024.5.31</v>
          </cell>
        </row>
        <row r="463">
          <cell r="G463" t="str">
            <v>412925198002232448</v>
          </cell>
          <cell r="H463" t="str">
            <v>保绿保洁</v>
          </cell>
          <cell r="I463" t="str">
            <v>脱贫户</v>
          </cell>
          <cell r="J463" t="str">
            <v>是</v>
          </cell>
          <cell r="K463" t="str">
            <v>623059186300398944</v>
          </cell>
          <cell r="L463" t="str">
            <v>17153776395</v>
          </cell>
          <cell r="M463">
            <v>2021.8</v>
          </cell>
          <cell r="O463" t="str">
            <v>2024.7.31</v>
          </cell>
        </row>
        <row r="464">
          <cell r="G464" t="str">
            <v>411324197202190022</v>
          </cell>
          <cell r="H464" t="str">
            <v>保绿保洁</v>
          </cell>
          <cell r="I464" t="str">
            <v>脱贫户</v>
          </cell>
          <cell r="J464" t="str">
            <v>是</v>
          </cell>
          <cell r="K464" t="str">
            <v>623059186301926750</v>
          </cell>
          <cell r="L464">
            <v>15083432718</v>
          </cell>
          <cell r="M464">
            <v>2021.8</v>
          </cell>
          <cell r="O464" t="str">
            <v>2024.7.31</v>
          </cell>
        </row>
        <row r="465">
          <cell r="G465" t="str">
            <v>412925196607142606</v>
          </cell>
          <cell r="H465" t="str">
            <v>保绿保洁</v>
          </cell>
          <cell r="I465" t="str">
            <v>边缘易致贫户</v>
          </cell>
          <cell r="J465" t="str">
            <v>是</v>
          </cell>
          <cell r="K465" t="str">
            <v>6230591186302158544</v>
          </cell>
          <cell r="L465" t="str">
            <v>15127721678</v>
          </cell>
          <cell r="M465">
            <v>2021.9</v>
          </cell>
          <cell r="O465" t="str">
            <v>2024.8.31</v>
          </cell>
        </row>
        <row r="466">
          <cell r="G466" t="str">
            <v>412925196612102422</v>
          </cell>
          <cell r="H466" t="str">
            <v>保绿保洁</v>
          </cell>
          <cell r="I466" t="str">
            <v>边缘易致贫户</v>
          </cell>
          <cell r="J466" t="str">
            <v>是</v>
          </cell>
          <cell r="K466" t="str">
            <v>623059186302021528</v>
          </cell>
          <cell r="L466" t="str">
            <v>15893530221</v>
          </cell>
          <cell r="M466">
            <v>2021.9</v>
          </cell>
          <cell r="O466" t="str">
            <v>2024.8.31</v>
          </cell>
        </row>
        <row r="467">
          <cell r="G467" t="str">
            <v>412925197302152410</v>
          </cell>
          <cell r="H467" t="str">
            <v>保绿保洁</v>
          </cell>
          <cell r="I467" t="str">
            <v>脱贫户</v>
          </cell>
          <cell r="J467" t="str">
            <v>是</v>
          </cell>
          <cell r="K467" t="str">
            <v>623059186301061665</v>
          </cell>
          <cell r="L467" t="str">
            <v>15837774768</v>
          </cell>
          <cell r="M467">
            <v>2022.1</v>
          </cell>
          <cell r="O467" t="str">
            <v>2024.12.31</v>
          </cell>
        </row>
        <row r="468">
          <cell r="G468" t="str">
            <v>412925197302072410</v>
          </cell>
          <cell r="H468" t="str">
            <v>保绿保洁</v>
          </cell>
          <cell r="I468" t="str">
            <v>脱贫户</v>
          </cell>
          <cell r="J468" t="str">
            <v>是</v>
          </cell>
          <cell r="K468" t="str">
            <v>86307002500040572</v>
          </cell>
          <cell r="L468" t="str">
            <v>13938994410</v>
          </cell>
          <cell r="M468">
            <v>2022.1</v>
          </cell>
          <cell r="O468" t="str">
            <v>2024.12.31</v>
          </cell>
        </row>
        <row r="469">
          <cell r="G469" t="str">
            <v>411324198410232412</v>
          </cell>
          <cell r="H469" t="str">
            <v>保绿保洁</v>
          </cell>
          <cell r="I469" t="str">
            <v>脱贫户</v>
          </cell>
          <cell r="J469" t="str">
            <v>是</v>
          </cell>
          <cell r="K469" t="str">
            <v>86307002700040892</v>
          </cell>
          <cell r="L469">
            <v>15139051775</v>
          </cell>
          <cell r="M469">
            <v>2022.1</v>
          </cell>
          <cell r="O469" t="str">
            <v>2024.12.31</v>
          </cell>
        </row>
        <row r="470">
          <cell r="G470" t="str">
            <v>411324198006212428</v>
          </cell>
          <cell r="H470" t="str">
            <v>保绿保洁</v>
          </cell>
          <cell r="I470" t="str">
            <v>脱贫户</v>
          </cell>
          <cell r="J470" t="str">
            <v>是</v>
          </cell>
          <cell r="K470" t="str">
            <v>623059186301653305</v>
          </cell>
          <cell r="L470" t="str">
            <v>13569237060</v>
          </cell>
          <cell r="M470">
            <v>2022.1</v>
          </cell>
          <cell r="O470" t="str">
            <v>2024.12.31</v>
          </cell>
        </row>
        <row r="471">
          <cell r="G471" t="str">
            <v>412925197710292447</v>
          </cell>
          <cell r="H471" t="str">
            <v>保绿保洁</v>
          </cell>
          <cell r="I471" t="str">
            <v>脱贫户</v>
          </cell>
          <cell r="J471" t="str">
            <v>是</v>
          </cell>
          <cell r="K471" t="str">
            <v>623059186302570128</v>
          </cell>
          <cell r="L471" t="str">
            <v>15660017684</v>
          </cell>
          <cell r="M471">
            <v>2022.1</v>
          </cell>
          <cell r="O471" t="str">
            <v>2024.12.31</v>
          </cell>
        </row>
        <row r="472">
          <cell r="G472" t="str">
            <v>411324200309012431</v>
          </cell>
          <cell r="H472" t="str">
            <v>保绿保洁</v>
          </cell>
          <cell r="I472" t="str">
            <v>脱贫户</v>
          </cell>
          <cell r="J472" t="str">
            <v>是</v>
          </cell>
          <cell r="K472" t="str">
            <v>623059186302505967</v>
          </cell>
          <cell r="L472" t="str">
            <v>15237708592</v>
          </cell>
          <cell r="M472">
            <v>2022.1</v>
          </cell>
          <cell r="N472" t="str">
            <v>11月停岗</v>
          </cell>
          <cell r="O472" t="str">
            <v>2024.12.31</v>
          </cell>
        </row>
        <row r="473">
          <cell r="G473" t="str">
            <v>411324198208062413</v>
          </cell>
          <cell r="H473" t="str">
            <v>保绿保洁</v>
          </cell>
          <cell r="I473" t="str">
            <v>突发严重困难户</v>
          </cell>
          <cell r="J473" t="str">
            <v>是</v>
          </cell>
          <cell r="K473" t="str">
            <v>00000053118608634889</v>
          </cell>
          <cell r="L473" t="str">
            <v>13782034279</v>
          </cell>
          <cell r="M473">
            <v>2022.1</v>
          </cell>
          <cell r="O473" t="str">
            <v>2024.12.31</v>
          </cell>
        </row>
        <row r="474">
          <cell r="G474" t="str">
            <v>411324198207152433</v>
          </cell>
          <cell r="H474" t="str">
            <v>保绿保洁</v>
          </cell>
          <cell r="I474" t="str">
            <v>脱贫户</v>
          </cell>
          <cell r="J474" t="str">
            <v>是</v>
          </cell>
          <cell r="K474" t="str">
            <v>86307002500023450</v>
          </cell>
          <cell r="L474" t="str">
            <v>15038762857</v>
          </cell>
          <cell r="M474">
            <v>2022.1</v>
          </cell>
          <cell r="O474" t="str">
            <v>2024.12.31</v>
          </cell>
        </row>
        <row r="475">
          <cell r="G475" t="str">
            <v>412925195206282451</v>
          </cell>
          <cell r="H475" t="str">
            <v>保洁保绿</v>
          </cell>
          <cell r="I475" t="str">
            <v>贫困户</v>
          </cell>
          <cell r="J475" t="str">
            <v>是</v>
          </cell>
          <cell r="K475" t="str">
            <v>6217975130011759933</v>
          </cell>
          <cell r="L475" t="str">
            <v>18437750867</v>
          </cell>
          <cell r="M475">
            <v>2022.7</v>
          </cell>
          <cell r="O475" t="str">
            <v>2025.6.30</v>
          </cell>
        </row>
        <row r="476">
          <cell r="G476" t="str">
            <v>412925196903072825</v>
          </cell>
          <cell r="H476" t="str">
            <v>保绿保洁</v>
          </cell>
          <cell r="I476" t="str">
            <v>脱贫户</v>
          </cell>
          <cell r="J476" t="str">
            <v>是</v>
          </cell>
          <cell r="K476" t="str">
            <v>86307002800006048</v>
          </cell>
          <cell r="L476" t="str">
            <v>15737764195</v>
          </cell>
          <cell r="M476">
            <v>2021.6</v>
          </cell>
          <cell r="O476" t="str">
            <v>2024.5.31</v>
          </cell>
        </row>
        <row r="477">
          <cell r="G477" t="str">
            <v>411324200209292413</v>
          </cell>
          <cell r="H477" t="str">
            <v>保绿保洁</v>
          </cell>
          <cell r="I477" t="str">
            <v>脱贫户</v>
          </cell>
          <cell r="J477" t="str">
            <v>是</v>
          </cell>
          <cell r="K477" t="str">
            <v>622991786302445958</v>
          </cell>
          <cell r="L477" t="str">
            <v>15203804580</v>
          </cell>
          <cell r="M477">
            <v>2021.6</v>
          </cell>
          <cell r="O477" t="str">
            <v>2024.5.31</v>
          </cell>
        </row>
        <row r="478">
          <cell r="G478" t="str">
            <v>412925196303242421</v>
          </cell>
          <cell r="H478" t="str">
            <v>保绿保洁</v>
          </cell>
          <cell r="I478" t="str">
            <v>脱贫户</v>
          </cell>
          <cell r="J478" t="str">
            <v>是</v>
          </cell>
          <cell r="K478" t="str">
            <v>86307002500066741</v>
          </cell>
          <cell r="L478" t="str">
            <v>18238175017</v>
          </cell>
          <cell r="M478">
            <v>2021.7</v>
          </cell>
          <cell r="O478" t="str">
            <v>2024.6.30</v>
          </cell>
        </row>
        <row r="479">
          <cell r="G479" t="str">
            <v>411324200304012248</v>
          </cell>
          <cell r="H479" t="str">
            <v>保绿保洁</v>
          </cell>
          <cell r="I479" t="str">
            <v>脱贫户</v>
          </cell>
          <cell r="J479" t="str">
            <v>是</v>
          </cell>
          <cell r="K479" t="str">
            <v>622991786302453606</v>
          </cell>
          <cell r="L479">
            <v>17698851537</v>
          </cell>
          <cell r="M479">
            <v>2022.1</v>
          </cell>
          <cell r="N479" t="str">
            <v>4月退出</v>
          </cell>
          <cell r="O479" t="str">
            <v>2024.12.31</v>
          </cell>
        </row>
        <row r="480">
          <cell r="G480" t="str">
            <v>411324197610022466</v>
          </cell>
          <cell r="H480" t="str">
            <v>保绿保洁</v>
          </cell>
          <cell r="I480" t="str">
            <v>脱贫户</v>
          </cell>
          <cell r="J480" t="str">
            <v>是</v>
          </cell>
          <cell r="K480" t="str">
            <v>86307002700070817</v>
          </cell>
          <cell r="L480">
            <v>13213751891</v>
          </cell>
          <cell r="M480">
            <v>2022.1</v>
          </cell>
          <cell r="O480" t="str">
            <v>2024.12.31</v>
          </cell>
        </row>
        <row r="481">
          <cell r="G481" t="str">
            <v>412925197107152431</v>
          </cell>
          <cell r="H481" t="str">
            <v>保绿保洁</v>
          </cell>
          <cell r="I481" t="str">
            <v>脱贫户</v>
          </cell>
          <cell r="J481" t="str">
            <v>是</v>
          </cell>
          <cell r="K481" t="str">
            <v>00000225368278636889</v>
          </cell>
          <cell r="L481" t="str">
            <v>15137765418</v>
          </cell>
          <cell r="M481">
            <v>2019.8</v>
          </cell>
          <cell r="N481" t="str">
            <v>7月底满三年</v>
          </cell>
          <cell r="O481" t="str">
            <v>2022.7.31</v>
          </cell>
        </row>
        <row r="482">
          <cell r="G482" t="str">
            <v>412925196507152460</v>
          </cell>
          <cell r="H482" t="str">
            <v>保绿保洁</v>
          </cell>
          <cell r="I482" t="str">
            <v>脱贫户</v>
          </cell>
          <cell r="J482" t="str">
            <v>是</v>
          </cell>
          <cell r="K482" t="str">
            <v>86307002500067081</v>
          </cell>
          <cell r="L482" t="str">
            <v>18438963026</v>
          </cell>
          <cell r="M482">
            <v>2021.6</v>
          </cell>
          <cell r="O482" t="str">
            <v>2024.5.31</v>
          </cell>
        </row>
        <row r="483">
          <cell r="G483" t="str">
            <v>412925197503172426</v>
          </cell>
          <cell r="H483" t="str">
            <v>保绿保洁</v>
          </cell>
          <cell r="I483" t="str">
            <v>边缘易致贫户</v>
          </cell>
          <cell r="J483" t="str">
            <v>是</v>
          </cell>
          <cell r="K483" t="str">
            <v>623059186302289794</v>
          </cell>
          <cell r="L483" t="str">
            <v>15517728269</v>
          </cell>
          <cell r="M483">
            <v>2021.9</v>
          </cell>
          <cell r="O483" t="str">
            <v>2024.8.31</v>
          </cell>
        </row>
        <row r="484">
          <cell r="G484" t="str">
            <v>41292519760716245x</v>
          </cell>
          <cell r="H484" t="str">
            <v>保绿保洁</v>
          </cell>
          <cell r="I484" t="str">
            <v>脱贫户</v>
          </cell>
          <cell r="J484" t="str">
            <v>是</v>
          </cell>
          <cell r="K484" t="str">
            <v>622991786300491244</v>
          </cell>
          <cell r="L484" t="str">
            <v>18238126448</v>
          </cell>
          <cell r="M484">
            <v>2022.1</v>
          </cell>
          <cell r="O484" t="str">
            <v>2024.12.31</v>
          </cell>
        </row>
        <row r="485">
          <cell r="G485" t="str">
            <v>411324200005232451</v>
          </cell>
          <cell r="H485" t="str">
            <v>保绿保洁</v>
          </cell>
          <cell r="I485" t="str">
            <v>脱贫户</v>
          </cell>
          <cell r="J485" t="str">
            <v>是</v>
          </cell>
          <cell r="K485" t="str">
            <v>86307002200040880</v>
          </cell>
          <cell r="L485" t="str">
            <v>15137765418</v>
          </cell>
          <cell r="M485">
            <v>2022.1</v>
          </cell>
          <cell r="O485" t="str">
            <v>2024.12.31</v>
          </cell>
        </row>
        <row r="486">
          <cell r="G486" t="str">
            <v>412925197201152470</v>
          </cell>
          <cell r="H486" t="str">
            <v>保绿保洁</v>
          </cell>
          <cell r="I486" t="str">
            <v>脱贫户</v>
          </cell>
          <cell r="J486" t="str">
            <v>是</v>
          </cell>
          <cell r="K486" t="str">
            <v>621585186300520320</v>
          </cell>
          <cell r="L486" t="str">
            <v>15083318601</v>
          </cell>
          <cell r="M486">
            <v>2022.1</v>
          </cell>
          <cell r="O486" t="str">
            <v>2024.12.31</v>
          </cell>
        </row>
        <row r="487">
          <cell r="G487" t="str">
            <v>412925197407182413</v>
          </cell>
          <cell r="H487" t="str">
            <v>保绿保洁</v>
          </cell>
          <cell r="I487" t="str">
            <v>脱贫户</v>
          </cell>
          <cell r="J487" t="str">
            <v>是</v>
          </cell>
          <cell r="K487" t="str">
            <v>623059186301241655</v>
          </cell>
          <cell r="L487" t="str">
            <v>13849773507</v>
          </cell>
          <cell r="M487">
            <v>2022.1</v>
          </cell>
          <cell r="O487" t="str">
            <v>2024.12.31</v>
          </cell>
        </row>
        <row r="488">
          <cell r="G488" t="str">
            <v>412925197809032493</v>
          </cell>
          <cell r="H488" t="str">
            <v>保绿保洁</v>
          </cell>
          <cell r="I488" t="str">
            <v>脱贫户</v>
          </cell>
          <cell r="J488" t="str">
            <v>是</v>
          </cell>
          <cell r="K488" t="str">
            <v>622991786300566565</v>
          </cell>
          <cell r="L488">
            <v>15936116492</v>
          </cell>
          <cell r="M488">
            <v>2022.1</v>
          </cell>
          <cell r="O488" t="str">
            <v>2024.12.31</v>
          </cell>
        </row>
        <row r="489">
          <cell r="G489" t="str">
            <v>412925196703022436</v>
          </cell>
          <cell r="H489" t="str">
            <v>保绿保洁</v>
          </cell>
          <cell r="I489" t="str">
            <v>脱贫户</v>
          </cell>
          <cell r="J489" t="str">
            <v>是</v>
          </cell>
          <cell r="K489" t="str">
            <v>86307002200034105</v>
          </cell>
          <cell r="L489" t="str">
            <v>13838993873</v>
          </cell>
          <cell r="M489">
            <v>2022.1</v>
          </cell>
          <cell r="O489" t="str">
            <v>2024.12.31</v>
          </cell>
        </row>
        <row r="490">
          <cell r="G490" t="str">
            <v>411327198003100673</v>
          </cell>
          <cell r="H490" t="str">
            <v>保绿保洁</v>
          </cell>
          <cell r="I490" t="str">
            <v>脱贫户</v>
          </cell>
          <cell r="J490" t="str">
            <v>是</v>
          </cell>
          <cell r="K490" t="str">
            <v>623059186601323286</v>
          </cell>
          <cell r="L490" t="str">
            <v>15238153009</v>
          </cell>
          <cell r="M490">
            <v>2021.1</v>
          </cell>
          <cell r="O490" t="str">
            <v>2023.12.31</v>
          </cell>
        </row>
        <row r="491">
          <cell r="G491" t="str">
            <v>412925197003042828</v>
          </cell>
          <cell r="H491" t="str">
            <v>保绿保洁</v>
          </cell>
          <cell r="I491" t="str">
            <v>脱贫户</v>
          </cell>
          <cell r="J491" t="str">
            <v>是</v>
          </cell>
          <cell r="K491" t="str">
            <v>623059186602009751</v>
          </cell>
          <cell r="L491" t="str">
            <v>15893381429</v>
          </cell>
          <cell r="M491">
            <v>2019.8</v>
          </cell>
          <cell r="N491" t="str">
            <v>7月底满三年</v>
          </cell>
          <cell r="O491" t="str">
            <v>2022.7.31</v>
          </cell>
        </row>
        <row r="492">
          <cell r="G492" t="str">
            <v>411324199606012416</v>
          </cell>
          <cell r="H492" t="str">
            <v>保绿保洁</v>
          </cell>
          <cell r="I492" t="str">
            <v>脱贫户</v>
          </cell>
          <cell r="J492" t="str">
            <v>是</v>
          </cell>
          <cell r="K492" t="str">
            <v>622991786302429713</v>
          </cell>
          <cell r="L492" t="str">
            <v>15083314528</v>
          </cell>
          <cell r="M492">
            <v>2021.6</v>
          </cell>
          <cell r="O492" t="str">
            <v>2024.5.31</v>
          </cell>
        </row>
        <row r="493">
          <cell r="G493" t="str">
            <v>411324199709012419</v>
          </cell>
          <cell r="H493" t="str">
            <v>保绿保洁</v>
          </cell>
          <cell r="I493" t="str">
            <v>脱贫户</v>
          </cell>
          <cell r="J493" t="str">
            <v>是</v>
          </cell>
          <cell r="K493" t="str">
            <v>622991786302429697</v>
          </cell>
          <cell r="L493" t="str">
            <v>17538233894</v>
          </cell>
          <cell r="M493">
            <v>2021.6</v>
          </cell>
          <cell r="N493" t="str">
            <v>5月暂停</v>
          </cell>
          <cell r="O493" t="str">
            <v>2024.5.31</v>
          </cell>
        </row>
        <row r="494">
          <cell r="G494" t="str">
            <v>41292519550810241X</v>
          </cell>
          <cell r="H494" t="str">
            <v>保绿保洁</v>
          </cell>
          <cell r="I494" t="str">
            <v>脱贫户</v>
          </cell>
          <cell r="J494" t="str">
            <v>是</v>
          </cell>
          <cell r="K494" t="str">
            <v>622991786302387812</v>
          </cell>
          <cell r="L494" t="str">
            <v>17613751140</v>
          </cell>
          <cell r="M494">
            <v>2022.1</v>
          </cell>
          <cell r="O494" t="str">
            <v>2024.12.31</v>
          </cell>
        </row>
        <row r="495">
          <cell r="G495" t="str">
            <v>411324199108262412</v>
          </cell>
          <cell r="H495" t="str">
            <v>保绿保洁</v>
          </cell>
          <cell r="I495" t="str">
            <v>脱贫户</v>
          </cell>
          <cell r="J495" t="str">
            <v>是</v>
          </cell>
          <cell r="K495" t="str">
            <v>623059186301804189</v>
          </cell>
          <cell r="L495">
            <v>17613751140</v>
          </cell>
          <cell r="M495">
            <v>2022.1</v>
          </cell>
          <cell r="O495" t="str">
            <v>2024.12.31</v>
          </cell>
        </row>
        <row r="496">
          <cell r="G496" t="str">
            <v>412925196210152523</v>
          </cell>
          <cell r="H496" t="str">
            <v>保洁保绿</v>
          </cell>
          <cell r="I496" t="str">
            <v>贫困户</v>
          </cell>
          <cell r="J496" t="str">
            <v>是</v>
          </cell>
          <cell r="K496" t="str">
            <v>6217975130011800984</v>
          </cell>
          <cell r="L496" t="str">
            <v>18567171869</v>
          </cell>
          <cell r="M496">
            <v>2022.7</v>
          </cell>
          <cell r="O496" t="str">
            <v>2025.6.30</v>
          </cell>
        </row>
        <row r="497">
          <cell r="G497" t="str">
            <v>41292519651125243X</v>
          </cell>
          <cell r="H497" t="str">
            <v>保洁保绿</v>
          </cell>
          <cell r="I497" t="str">
            <v>监测脱贫不稳定户</v>
          </cell>
          <cell r="J497" t="str">
            <v>是</v>
          </cell>
          <cell r="K497" t="str">
            <v>6217975130011800471</v>
          </cell>
          <cell r="L497" t="str">
            <v>17727594965</v>
          </cell>
          <cell r="M497">
            <v>2022.7</v>
          </cell>
          <cell r="O497" t="str">
            <v>2025.6.30</v>
          </cell>
        </row>
        <row r="498">
          <cell r="G498" t="str">
            <v>412925197007142439</v>
          </cell>
          <cell r="H498" t="str">
            <v>保绿保洁</v>
          </cell>
          <cell r="I498" t="str">
            <v>脱贫户</v>
          </cell>
          <cell r="J498" t="str">
            <v>是</v>
          </cell>
          <cell r="K498" t="str">
            <v>623059186601850569</v>
          </cell>
          <cell r="L498">
            <v>13507630956</v>
          </cell>
          <cell r="M498">
            <v>2021.6</v>
          </cell>
          <cell r="O498" t="str">
            <v>2024.5.31</v>
          </cell>
        </row>
        <row r="499">
          <cell r="G499" t="str">
            <v>412926196803064285</v>
          </cell>
          <cell r="H499" t="str">
            <v>保绿保洁</v>
          </cell>
          <cell r="I499" t="str">
            <v>脱贫户</v>
          </cell>
          <cell r="J499" t="str">
            <v>是</v>
          </cell>
          <cell r="K499" t="str">
            <v>86307002500040303</v>
          </cell>
          <cell r="L499" t="str">
            <v>15137765253</v>
          </cell>
          <cell r="M499">
            <v>2021.6</v>
          </cell>
          <cell r="N499" t="str">
            <v>2019.7-2020.12 11月底期满</v>
          </cell>
          <cell r="O499" t="str">
            <v>2022.11.30</v>
          </cell>
        </row>
        <row r="500">
          <cell r="G500" t="str">
            <v>412925195702152437</v>
          </cell>
          <cell r="H500" t="str">
            <v>保绿保洁</v>
          </cell>
          <cell r="I500" t="str">
            <v>脱贫户</v>
          </cell>
          <cell r="J500" t="str">
            <v>是</v>
          </cell>
          <cell r="K500" t="str">
            <v>622991786300487721</v>
          </cell>
          <cell r="L500" t="str">
            <v>15936409890</v>
          </cell>
          <cell r="M500">
            <v>2022.1</v>
          </cell>
          <cell r="N500" t="str">
            <v>11月停岗</v>
          </cell>
          <cell r="O500" t="str">
            <v>2024.12.31</v>
          </cell>
        </row>
        <row r="501">
          <cell r="G501" t="str">
            <v>412925196204102423</v>
          </cell>
          <cell r="H501" t="str">
            <v>保绿保洁</v>
          </cell>
          <cell r="I501" t="str">
            <v>脱贫户</v>
          </cell>
          <cell r="J501" t="str">
            <v>是</v>
          </cell>
          <cell r="K501" t="str">
            <v>86320002900018820</v>
          </cell>
          <cell r="L501" t="str">
            <v>13303770237</v>
          </cell>
          <cell r="M501">
            <v>2021.9</v>
          </cell>
          <cell r="O501" t="str">
            <v>2024.8.31</v>
          </cell>
        </row>
        <row r="502">
          <cell r="G502" t="str">
            <v>411324200206282412</v>
          </cell>
          <cell r="H502" t="str">
            <v>保绿保洁</v>
          </cell>
          <cell r="I502" t="str">
            <v>脱贫户</v>
          </cell>
          <cell r="J502" t="str">
            <v>是</v>
          </cell>
          <cell r="K502" t="str">
            <v>623059186300573678</v>
          </cell>
          <cell r="L502" t="str">
            <v>13462683449</v>
          </cell>
          <cell r="M502">
            <v>2021.6</v>
          </cell>
          <cell r="O502" t="str">
            <v>2024.5.31</v>
          </cell>
        </row>
        <row r="503">
          <cell r="G503" t="str">
            <v>411324198003282420</v>
          </cell>
          <cell r="H503" t="str">
            <v>保绿保洁</v>
          </cell>
          <cell r="I503" t="str">
            <v>脱贫户</v>
          </cell>
          <cell r="J503" t="str">
            <v>是</v>
          </cell>
          <cell r="K503" t="str">
            <v>86307002200034153</v>
          </cell>
          <cell r="L503" t="str">
            <v>15936171133</v>
          </cell>
          <cell r="M503">
            <v>2021.4</v>
          </cell>
          <cell r="O503" t="str">
            <v>2024.3.31</v>
          </cell>
        </row>
        <row r="504">
          <cell r="G504" t="str">
            <v>412925196507152700</v>
          </cell>
          <cell r="H504" t="str">
            <v>保绿保洁</v>
          </cell>
          <cell r="I504" t="str">
            <v>脱贫户</v>
          </cell>
          <cell r="J504" t="str">
            <v>是</v>
          </cell>
          <cell r="K504" t="str">
            <v>622991186301735097</v>
          </cell>
          <cell r="L504" t="str">
            <v>15237784089</v>
          </cell>
          <cell r="M504">
            <v>2021.4</v>
          </cell>
          <cell r="O504" t="str">
            <v>2024.3.31</v>
          </cell>
        </row>
        <row r="505">
          <cell r="G505" t="str">
            <v>41132419830808242X</v>
          </cell>
          <cell r="H505" t="str">
            <v>保绿保洁</v>
          </cell>
          <cell r="I505" t="str">
            <v>脱贫户</v>
          </cell>
          <cell r="J505" t="str">
            <v>是</v>
          </cell>
          <cell r="K505" t="str">
            <v>623059186300357593</v>
          </cell>
          <cell r="L505" t="str">
            <v>15237784089</v>
          </cell>
          <cell r="M505">
            <v>2021.4</v>
          </cell>
          <cell r="O505" t="str">
            <v>2024.3.31</v>
          </cell>
        </row>
        <row r="506">
          <cell r="G506" t="str">
            <v>412925197011012426</v>
          </cell>
          <cell r="H506" t="str">
            <v>保绿保洁</v>
          </cell>
          <cell r="I506" t="str">
            <v>边缘易致贫户</v>
          </cell>
          <cell r="J506" t="str">
            <v>是</v>
          </cell>
          <cell r="K506" t="str">
            <v>623059186302191701</v>
          </cell>
          <cell r="L506" t="str">
            <v>13837763279</v>
          </cell>
          <cell r="M506">
            <v>2021.9</v>
          </cell>
          <cell r="O506" t="str">
            <v>2024.8.31</v>
          </cell>
        </row>
        <row r="507">
          <cell r="G507" t="str">
            <v>41132419790726241X</v>
          </cell>
          <cell r="H507" t="str">
            <v>保绿保洁</v>
          </cell>
          <cell r="I507" t="str">
            <v>边缘易致贫户</v>
          </cell>
          <cell r="J507" t="str">
            <v>是</v>
          </cell>
          <cell r="K507" t="str">
            <v>86307002300039089</v>
          </cell>
          <cell r="L507" t="str">
            <v>13733793515</v>
          </cell>
          <cell r="M507">
            <v>2021.9</v>
          </cell>
          <cell r="N507" t="str">
            <v>5月暂停</v>
          </cell>
          <cell r="O507" t="str">
            <v>2024.8.31</v>
          </cell>
        </row>
        <row r="508">
          <cell r="G508" t="str">
            <v>412925196703182464</v>
          </cell>
          <cell r="H508" t="str">
            <v>保绿保洁</v>
          </cell>
          <cell r="I508" t="str">
            <v>脱贫户</v>
          </cell>
          <cell r="J508" t="str">
            <v>是</v>
          </cell>
          <cell r="K508" t="str">
            <v>623059186301503021</v>
          </cell>
          <cell r="L508" t="str">
            <v>15203897596</v>
          </cell>
          <cell r="M508">
            <v>2022.1</v>
          </cell>
          <cell r="O508" t="str">
            <v>2024.12.31</v>
          </cell>
        </row>
        <row r="509">
          <cell r="G509" t="str">
            <v>412925195712232430</v>
          </cell>
          <cell r="H509" t="str">
            <v>保绿保洁</v>
          </cell>
          <cell r="I509" t="str">
            <v>脱贫户</v>
          </cell>
          <cell r="J509" t="str">
            <v>是</v>
          </cell>
          <cell r="K509" t="str">
            <v>86320002700000680</v>
          </cell>
          <cell r="L509" t="str">
            <v>18336689583</v>
          </cell>
          <cell r="M509">
            <v>2022.1</v>
          </cell>
          <cell r="N509" t="str">
            <v>2017.1-2017.12；11月停岗</v>
          </cell>
          <cell r="O509" t="str">
            <v>2023.12.31</v>
          </cell>
        </row>
        <row r="510">
          <cell r="G510" t="str">
            <v>41292519580412244X</v>
          </cell>
          <cell r="H510" t="str">
            <v>保绿保洁</v>
          </cell>
          <cell r="I510" t="str">
            <v>脱贫户</v>
          </cell>
          <cell r="J510" t="str">
            <v>是</v>
          </cell>
          <cell r="K510" t="str">
            <v>623059186301664112</v>
          </cell>
          <cell r="L510" t="str">
            <v>15139046345</v>
          </cell>
          <cell r="M510">
            <v>2022.1</v>
          </cell>
          <cell r="O510" t="str">
            <v>2024.12.31</v>
          </cell>
        </row>
        <row r="511">
          <cell r="G511" t="str">
            <v>412925196807192712</v>
          </cell>
          <cell r="H511" t="str">
            <v>保绿保洁</v>
          </cell>
          <cell r="I511" t="str">
            <v>脱贫户</v>
          </cell>
          <cell r="J511" t="str">
            <v>是</v>
          </cell>
          <cell r="K511" t="str">
            <v>621585186300152918</v>
          </cell>
          <cell r="L511" t="str">
            <v>13523668251</v>
          </cell>
          <cell r="M511">
            <v>2021.6</v>
          </cell>
          <cell r="O511" t="str">
            <v>2024.5.31</v>
          </cell>
        </row>
        <row r="512">
          <cell r="G512" t="str">
            <v>411324198006242715</v>
          </cell>
          <cell r="H512" t="str">
            <v>保绿保洁</v>
          </cell>
          <cell r="I512" t="str">
            <v>脱贫户</v>
          </cell>
          <cell r="J512" t="str">
            <v>是</v>
          </cell>
          <cell r="K512" t="str">
            <v>623059186301926107</v>
          </cell>
          <cell r="L512" t="str">
            <v>18238411543</v>
          </cell>
          <cell r="M512">
            <v>2022.1</v>
          </cell>
          <cell r="O512" t="str">
            <v>2024.12.31</v>
          </cell>
        </row>
        <row r="513">
          <cell r="G513" t="str">
            <v>412925197303262718</v>
          </cell>
          <cell r="H513" t="str">
            <v>保绿保洁</v>
          </cell>
          <cell r="I513" t="str">
            <v>突发严重困难户</v>
          </cell>
          <cell r="J513" t="str">
            <v>是</v>
          </cell>
          <cell r="K513" t="str">
            <v>622991786302334178</v>
          </cell>
          <cell r="L513" t="str">
            <v>15290384957</v>
          </cell>
          <cell r="M513">
            <v>2022.1</v>
          </cell>
          <cell r="O513" t="str">
            <v>2024.12.31</v>
          </cell>
        </row>
        <row r="514">
          <cell r="G514" t="str">
            <v>412925196602042729</v>
          </cell>
          <cell r="H514" t="str">
            <v>保绿保洁</v>
          </cell>
          <cell r="I514" t="str">
            <v>脱贫户</v>
          </cell>
          <cell r="J514" t="str">
            <v>是</v>
          </cell>
          <cell r="K514" t="str">
            <v>621585186300506295</v>
          </cell>
          <cell r="L514" t="str">
            <v>15203839348</v>
          </cell>
          <cell r="M514">
            <v>2022.1</v>
          </cell>
          <cell r="O514" t="str">
            <v>2024.12.31</v>
          </cell>
        </row>
        <row r="515">
          <cell r="G515" t="str">
            <v>411324198309262713</v>
          </cell>
          <cell r="H515" t="str">
            <v>保绿保洁</v>
          </cell>
          <cell r="I515" t="str">
            <v>脱贫户</v>
          </cell>
          <cell r="J515" t="str">
            <v>是</v>
          </cell>
          <cell r="K515" t="str">
            <v>621585186300421271</v>
          </cell>
          <cell r="L515" t="str">
            <v>17067123199</v>
          </cell>
          <cell r="M515">
            <v>2022.1</v>
          </cell>
          <cell r="O515" t="str">
            <v>2024.12.31</v>
          </cell>
        </row>
        <row r="516">
          <cell r="G516" t="str">
            <v>412925196810122715</v>
          </cell>
          <cell r="H516" t="str">
            <v>保绿保洁</v>
          </cell>
          <cell r="I516" t="str">
            <v>脱贫户</v>
          </cell>
          <cell r="J516" t="str">
            <v>是</v>
          </cell>
          <cell r="K516" t="str">
            <v>622991786300439532</v>
          </cell>
          <cell r="L516" t="str">
            <v>18736581661</v>
          </cell>
          <cell r="M516">
            <v>2022.1</v>
          </cell>
          <cell r="O516" t="str">
            <v>2024.12.31</v>
          </cell>
        </row>
        <row r="517">
          <cell r="G517" t="str">
            <v>41132419771012243X</v>
          </cell>
          <cell r="H517" t="str">
            <v>保绿保洁</v>
          </cell>
          <cell r="I517" t="str">
            <v>脱贫户</v>
          </cell>
          <cell r="J517" t="str">
            <v>是</v>
          </cell>
          <cell r="K517" t="str">
            <v>86307002300032276</v>
          </cell>
          <cell r="L517" t="str">
            <v>15738689875</v>
          </cell>
          <cell r="M517" t="str">
            <v>2021.10</v>
          </cell>
          <cell r="O517" t="str">
            <v>2024.9.30</v>
          </cell>
        </row>
        <row r="518">
          <cell r="G518" t="str">
            <v>411324199010022453</v>
          </cell>
          <cell r="H518" t="str">
            <v>保绿保洁</v>
          </cell>
          <cell r="I518" t="str">
            <v>脱贫户</v>
          </cell>
          <cell r="J518" t="str">
            <v>是</v>
          </cell>
          <cell r="K518" t="str">
            <v>623059186302587890</v>
          </cell>
          <cell r="L518" t="str">
            <v>13782138591</v>
          </cell>
          <cell r="M518" t="str">
            <v>2021.10</v>
          </cell>
          <cell r="O518" t="str">
            <v>2024.9.30</v>
          </cell>
        </row>
        <row r="519">
          <cell r="G519" t="str">
            <v>412925196903102414</v>
          </cell>
          <cell r="H519" t="str">
            <v>保绿保洁</v>
          </cell>
          <cell r="I519" t="str">
            <v>脱贫户</v>
          </cell>
          <cell r="J519" t="str">
            <v>是</v>
          </cell>
          <cell r="K519" t="str">
            <v>622991786302389214</v>
          </cell>
          <cell r="L519" t="str">
            <v>13525130349</v>
          </cell>
          <cell r="M519" t="str">
            <v>2021.10</v>
          </cell>
          <cell r="O519" t="str">
            <v>2024.9.30</v>
          </cell>
        </row>
        <row r="520">
          <cell r="G520" t="str">
            <v>412925197204082412</v>
          </cell>
          <cell r="H520" t="str">
            <v>保绿保洁</v>
          </cell>
          <cell r="I520" t="str">
            <v>脱贫户</v>
          </cell>
          <cell r="J520" t="str">
            <v>是</v>
          </cell>
          <cell r="K520" t="str">
            <v>622991786300565773</v>
          </cell>
          <cell r="L520" t="str">
            <v>15938860586</v>
          </cell>
          <cell r="M520">
            <v>2021.4</v>
          </cell>
          <cell r="O520" t="str">
            <v>2024.3.31</v>
          </cell>
        </row>
        <row r="521">
          <cell r="G521" t="str">
            <v>411324199612052422</v>
          </cell>
          <cell r="H521" t="str">
            <v>保绿保洁</v>
          </cell>
          <cell r="I521" t="str">
            <v>脱贫户</v>
          </cell>
          <cell r="J521" t="str">
            <v>是</v>
          </cell>
          <cell r="K521" t="str">
            <v>623059186301160830</v>
          </cell>
          <cell r="L521" t="str">
            <v>15038733587</v>
          </cell>
          <cell r="M521">
            <v>2021.4</v>
          </cell>
          <cell r="O521" t="str">
            <v>2024.3.31</v>
          </cell>
        </row>
        <row r="522">
          <cell r="G522" t="str">
            <v>411324198012172418</v>
          </cell>
          <cell r="H522" t="str">
            <v>保绿保洁</v>
          </cell>
          <cell r="I522" t="str">
            <v>脱贫户</v>
          </cell>
          <cell r="J522" t="str">
            <v>是</v>
          </cell>
          <cell r="K522" t="str">
            <v>86307002900039185</v>
          </cell>
          <cell r="L522">
            <v>18303776334</v>
          </cell>
          <cell r="M522">
            <v>2021.4</v>
          </cell>
          <cell r="O522" t="str">
            <v>2024.3.31</v>
          </cell>
        </row>
        <row r="523">
          <cell r="G523" t="str">
            <v>412925198105112414</v>
          </cell>
          <cell r="H523" t="str">
            <v>保绿保洁</v>
          </cell>
          <cell r="I523" t="str">
            <v>脱贫户</v>
          </cell>
          <cell r="J523" t="str">
            <v>是</v>
          </cell>
          <cell r="K523" t="str">
            <v>623059186301082968</v>
          </cell>
          <cell r="L523" t="str">
            <v>18211862436</v>
          </cell>
          <cell r="M523">
            <v>2021.4</v>
          </cell>
          <cell r="O523" t="str">
            <v>2024.3.31</v>
          </cell>
        </row>
        <row r="524">
          <cell r="G524" t="str">
            <v>411324198203272411</v>
          </cell>
          <cell r="H524" t="str">
            <v>保绿保洁</v>
          </cell>
          <cell r="I524" t="str">
            <v>脱贫户</v>
          </cell>
          <cell r="J524" t="str">
            <v>是</v>
          </cell>
          <cell r="K524" t="str">
            <v>623059186301773129</v>
          </cell>
          <cell r="L524" t="str">
            <v>13693887062</v>
          </cell>
          <cell r="M524">
            <v>2021.4</v>
          </cell>
          <cell r="O524" t="str">
            <v>2024.3.31</v>
          </cell>
        </row>
        <row r="525">
          <cell r="G525" t="str">
            <v>411324199002222412</v>
          </cell>
          <cell r="H525" t="str">
            <v>保绿保洁</v>
          </cell>
          <cell r="I525" t="str">
            <v>突发严重困难户</v>
          </cell>
          <cell r="J525" t="str">
            <v>是</v>
          </cell>
          <cell r="K525" t="str">
            <v>623059186302631532</v>
          </cell>
          <cell r="L525" t="str">
            <v>13333655528</v>
          </cell>
          <cell r="M525">
            <v>2022.1</v>
          </cell>
          <cell r="O525" t="str">
            <v>2024.12.31</v>
          </cell>
        </row>
        <row r="526">
          <cell r="G526" t="str">
            <v>412925197302222466</v>
          </cell>
          <cell r="H526" t="str">
            <v>保绿保洁</v>
          </cell>
          <cell r="I526" t="str">
            <v>脱贫户</v>
          </cell>
          <cell r="J526" t="str">
            <v>是</v>
          </cell>
          <cell r="K526" t="str">
            <v>86326002300004960</v>
          </cell>
          <cell r="L526" t="str">
            <v>15236007879</v>
          </cell>
          <cell r="M526">
            <v>2022.1</v>
          </cell>
          <cell r="O526" t="str">
            <v>2024.12.31</v>
          </cell>
        </row>
        <row r="527">
          <cell r="G527" t="str">
            <v>412925196507252410</v>
          </cell>
          <cell r="H527" t="str">
            <v>保洁保绿</v>
          </cell>
          <cell r="I527" t="str">
            <v>突发严重困难户</v>
          </cell>
          <cell r="J527" t="str">
            <v>是</v>
          </cell>
          <cell r="K527" t="str">
            <v>622991786302389255</v>
          </cell>
          <cell r="L527" t="str">
            <v>15083422936</v>
          </cell>
          <cell r="M527">
            <v>2022.5</v>
          </cell>
          <cell r="O527" t="str">
            <v>2025.4.30</v>
          </cell>
        </row>
        <row r="528">
          <cell r="G528" t="str">
            <v>412925197408142501</v>
          </cell>
          <cell r="H528" t="str">
            <v>保洁保绿</v>
          </cell>
          <cell r="I528" t="str">
            <v>脱贫户</v>
          </cell>
          <cell r="J528" t="str">
            <v>是</v>
          </cell>
          <cell r="K528" t="str">
            <v>6217975130011666146</v>
          </cell>
          <cell r="L528" t="str">
            <v>13462589169</v>
          </cell>
          <cell r="M528">
            <v>2022.5</v>
          </cell>
          <cell r="O528" t="str">
            <v>2025.4.30</v>
          </cell>
        </row>
        <row r="529">
          <cell r="G529" t="str">
            <v>412925196404012721</v>
          </cell>
          <cell r="H529" t="str">
            <v>保绿保洁</v>
          </cell>
          <cell r="I529" t="str">
            <v>脱贫户</v>
          </cell>
          <cell r="J529" t="str">
            <v>是</v>
          </cell>
          <cell r="K529" t="str">
            <v>623059186301953168</v>
          </cell>
          <cell r="L529" t="str">
            <v>15083405171</v>
          </cell>
          <cell r="M529">
            <v>2019.7</v>
          </cell>
          <cell r="N529" t="str">
            <v>2022年6月底期满</v>
          </cell>
          <cell r="O529" t="str">
            <v>2022.6.30</v>
          </cell>
        </row>
        <row r="530">
          <cell r="G530" t="str">
            <v>411324197801052721</v>
          </cell>
          <cell r="H530" t="str">
            <v>保绿保洁</v>
          </cell>
          <cell r="I530" t="str">
            <v>脱贫户</v>
          </cell>
          <cell r="J530" t="str">
            <v>是</v>
          </cell>
          <cell r="K530" t="str">
            <v>623059186302261488</v>
          </cell>
          <cell r="L530" t="str">
            <v>18739014749</v>
          </cell>
          <cell r="M530">
            <v>2022.1</v>
          </cell>
          <cell r="O530" t="str">
            <v>2024.12.31</v>
          </cell>
        </row>
        <row r="531">
          <cell r="G531" t="str">
            <v>411324197802224863</v>
          </cell>
          <cell r="H531" t="str">
            <v>保绿保洁</v>
          </cell>
          <cell r="I531" t="str">
            <v>脱贫户</v>
          </cell>
          <cell r="J531" t="str">
            <v>是</v>
          </cell>
          <cell r="K531" t="str">
            <v>623059186602139657</v>
          </cell>
          <cell r="L531" t="str">
            <v>17638970291</v>
          </cell>
          <cell r="M531">
            <v>2022.1</v>
          </cell>
          <cell r="O531" t="str">
            <v>2024.12.31</v>
          </cell>
        </row>
        <row r="532">
          <cell r="G532" t="str">
            <v>411324196910082714</v>
          </cell>
          <cell r="H532" t="str">
            <v>保绿保洁</v>
          </cell>
          <cell r="I532" t="str">
            <v>脱贫户</v>
          </cell>
          <cell r="J532" t="str">
            <v>是</v>
          </cell>
          <cell r="K532" t="str">
            <v>622991786300435266</v>
          </cell>
          <cell r="L532" t="str">
            <v>13203778119</v>
          </cell>
          <cell r="M532">
            <v>2022.1</v>
          </cell>
          <cell r="O532" t="str">
            <v>2024.12.31</v>
          </cell>
        </row>
        <row r="533">
          <cell r="G533" t="str">
            <v>412925196307192476</v>
          </cell>
          <cell r="H533" t="str">
            <v>保绿保洁</v>
          </cell>
          <cell r="I533" t="str">
            <v>脱贫户</v>
          </cell>
          <cell r="J533" t="str">
            <v>是</v>
          </cell>
          <cell r="K533" t="str">
            <v>86307002100040767</v>
          </cell>
          <cell r="L533" t="str">
            <v>15036259912</v>
          </cell>
          <cell r="M533">
            <v>2019.12</v>
          </cell>
          <cell r="N533" t="str">
            <v>11月底期满</v>
          </cell>
          <cell r="O533" t="str">
            <v>2022.11.30</v>
          </cell>
        </row>
        <row r="534">
          <cell r="G534" t="str">
            <v>412925197309152413</v>
          </cell>
          <cell r="H534" t="str">
            <v>保绿保洁</v>
          </cell>
          <cell r="I534" t="str">
            <v>脱贫户</v>
          </cell>
          <cell r="J534" t="str">
            <v>是</v>
          </cell>
          <cell r="K534" t="str">
            <v>623059186301470445</v>
          </cell>
          <cell r="L534" t="str">
            <v>13849788154</v>
          </cell>
          <cell r="M534">
            <v>2022.1</v>
          </cell>
          <cell r="O534" t="str">
            <v>2024.12.31</v>
          </cell>
        </row>
        <row r="535">
          <cell r="G535" t="str">
            <v>41292519790313244X</v>
          </cell>
          <cell r="H535" t="str">
            <v>保绿保洁</v>
          </cell>
          <cell r="I535" t="str">
            <v>脱贫户</v>
          </cell>
          <cell r="J535" t="str">
            <v>是</v>
          </cell>
          <cell r="K535" t="str">
            <v>623059186301145500</v>
          </cell>
          <cell r="L535" t="str">
            <v>15838457029</v>
          </cell>
          <cell r="M535">
            <v>2022.1</v>
          </cell>
          <cell r="O535" t="str">
            <v>2024.12.31</v>
          </cell>
        </row>
        <row r="536">
          <cell r="G536" t="str">
            <v>411324198108212410</v>
          </cell>
          <cell r="H536" t="str">
            <v>保绿保洁</v>
          </cell>
          <cell r="I536" t="str">
            <v>脱贫户</v>
          </cell>
          <cell r="J536" t="str">
            <v>是</v>
          </cell>
          <cell r="K536" t="str">
            <v>86307002900040706</v>
          </cell>
          <cell r="L536" t="str">
            <v>15237765704</v>
          </cell>
          <cell r="M536">
            <v>2022.1</v>
          </cell>
          <cell r="O536" t="str">
            <v>2024.12.31</v>
          </cell>
        </row>
        <row r="537">
          <cell r="G537" t="str">
            <v>412925196807112479</v>
          </cell>
          <cell r="H537" t="str">
            <v>保绿保洁</v>
          </cell>
          <cell r="I537" t="str">
            <v>脱贫户</v>
          </cell>
          <cell r="J537" t="str">
            <v>是</v>
          </cell>
          <cell r="K537" t="str">
            <v>622991786300537657</v>
          </cell>
          <cell r="L537" t="str">
            <v>13262081433</v>
          </cell>
          <cell r="M537">
            <v>2022.1</v>
          </cell>
          <cell r="O537" t="str">
            <v>2024.12.31</v>
          </cell>
        </row>
        <row r="538">
          <cell r="G538" t="str">
            <v>412925196704272488</v>
          </cell>
          <cell r="H538" t="str">
            <v>保绿保洁</v>
          </cell>
          <cell r="I538" t="str">
            <v>脱贫户</v>
          </cell>
          <cell r="J538" t="str">
            <v>是</v>
          </cell>
          <cell r="K538" t="str">
            <v>623059186302465642</v>
          </cell>
          <cell r="L538" t="str">
            <v>17633603444</v>
          </cell>
          <cell r="M538" t="str">
            <v>2021.10</v>
          </cell>
          <cell r="O538" t="str">
            <v>2024.9.30</v>
          </cell>
        </row>
        <row r="539">
          <cell r="G539" t="str">
            <v>412925196406022413</v>
          </cell>
          <cell r="H539" t="str">
            <v>保绿保洁</v>
          </cell>
          <cell r="I539" t="str">
            <v>脱贫户</v>
          </cell>
          <cell r="J539" t="str">
            <v>是</v>
          </cell>
          <cell r="K539" t="str">
            <v>86307002000040640</v>
          </cell>
          <cell r="L539" t="str">
            <v>15738058564</v>
          </cell>
          <cell r="M539" t="str">
            <v>2021.10</v>
          </cell>
          <cell r="O539" t="str">
            <v>2024.9.30</v>
          </cell>
        </row>
        <row r="540">
          <cell r="G540" t="str">
            <v>412925197605152418</v>
          </cell>
          <cell r="H540" t="str">
            <v>保绿保洁</v>
          </cell>
          <cell r="I540" t="str">
            <v>脱贫户</v>
          </cell>
          <cell r="J540" t="str">
            <v>是</v>
          </cell>
          <cell r="K540" t="str">
            <v>86307002100030947</v>
          </cell>
          <cell r="L540" t="str">
            <v>13673770234</v>
          </cell>
          <cell r="M540">
            <v>2019.8</v>
          </cell>
          <cell r="N540" t="str">
            <v>7月底满三年</v>
          </cell>
          <cell r="O540" t="str">
            <v>2022.7.31</v>
          </cell>
        </row>
        <row r="541">
          <cell r="G541" t="str">
            <v>412925198006112451</v>
          </cell>
          <cell r="H541" t="str">
            <v>保绿保洁</v>
          </cell>
          <cell r="I541" t="str">
            <v>脱贫户</v>
          </cell>
          <cell r="J541" t="str">
            <v>是</v>
          </cell>
          <cell r="K541" t="str">
            <v>623059186300394950</v>
          </cell>
          <cell r="L541" t="str">
            <v>15237751585</v>
          </cell>
          <cell r="M541">
            <v>2020.6</v>
          </cell>
          <cell r="O541" t="str">
            <v>2023.5.31</v>
          </cell>
        </row>
        <row r="542">
          <cell r="G542" t="str">
            <v>412925195108162413</v>
          </cell>
          <cell r="H542" t="str">
            <v>保绿保洁</v>
          </cell>
          <cell r="I542" t="str">
            <v>脱贫户</v>
          </cell>
          <cell r="J542" t="str">
            <v>是</v>
          </cell>
          <cell r="K542" t="str">
            <v>00000291627168638889</v>
          </cell>
          <cell r="L542" t="str">
            <v>13193822582</v>
          </cell>
          <cell r="M542">
            <v>2021.4</v>
          </cell>
          <cell r="N542" t="str">
            <v>11月停岗</v>
          </cell>
          <cell r="O542" t="str">
            <v>2024.3.31</v>
          </cell>
        </row>
        <row r="543">
          <cell r="G543" t="str">
            <v>412925195712062419</v>
          </cell>
          <cell r="H543" t="str">
            <v>保绿保洁</v>
          </cell>
          <cell r="I543" t="str">
            <v>脱贫户</v>
          </cell>
          <cell r="J543" t="str">
            <v>是</v>
          </cell>
          <cell r="K543" t="str">
            <v>86307002500034076</v>
          </cell>
          <cell r="L543" t="str">
            <v>13271379796</v>
          </cell>
          <cell r="M543">
            <v>2021.4</v>
          </cell>
          <cell r="N543" t="str">
            <v>11月停岗</v>
          </cell>
          <cell r="O543" t="str">
            <v>2024.3.31</v>
          </cell>
        </row>
        <row r="544">
          <cell r="G544" t="str">
            <v>412925195505062416</v>
          </cell>
          <cell r="H544" t="str">
            <v>保绿保洁</v>
          </cell>
          <cell r="I544" t="str">
            <v>脱贫户</v>
          </cell>
          <cell r="J544" t="str">
            <v>是</v>
          </cell>
          <cell r="K544" t="str">
            <v>622991786300480072</v>
          </cell>
          <cell r="L544" t="str">
            <v>13037642511</v>
          </cell>
          <cell r="M544">
            <v>2021.6</v>
          </cell>
          <cell r="N544" t="str">
            <v>11月停岗</v>
          </cell>
          <cell r="O544" t="str">
            <v>2024.5.31</v>
          </cell>
        </row>
        <row r="545">
          <cell r="G545" t="str">
            <v>411324199605032415</v>
          </cell>
          <cell r="H545" t="str">
            <v>保绿保洁</v>
          </cell>
          <cell r="I545" t="str">
            <v>脱贫户</v>
          </cell>
          <cell r="J545" t="str">
            <v>是</v>
          </cell>
          <cell r="K545" t="str">
            <v>86307002800067503</v>
          </cell>
          <cell r="L545">
            <v>15036255772</v>
          </cell>
          <cell r="M545">
            <v>2021.6</v>
          </cell>
          <cell r="O545" t="str">
            <v>2024.5.31</v>
          </cell>
        </row>
        <row r="546">
          <cell r="G546" t="str">
            <v>412925196812242438</v>
          </cell>
          <cell r="H546" t="str">
            <v>保绿保洁</v>
          </cell>
          <cell r="I546" t="str">
            <v>脱贫户</v>
          </cell>
          <cell r="J546" t="str">
            <v>是</v>
          </cell>
          <cell r="K546" t="str">
            <v>622991786300480866</v>
          </cell>
          <cell r="L546" t="str">
            <v>19937733456</v>
          </cell>
          <cell r="M546">
            <v>2021.8</v>
          </cell>
          <cell r="O546" t="str">
            <v>2024.7.31</v>
          </cell>
        </row>
        <row r="547">
          <cell r="G547" t="str">
            <v>411324198509182451</v>
          </cell>
          <cell r="H547" t="str">
            <v>保绿保洁</v>
          </cell>
          <cell r="I547" t="str">
            <v>突发严重困难户</v>
          </cell>
          <cell r="J547" t="str">
            <v>是</v>
          </cell>
          <cell r="K547" t="str">
            <v>86307002700056821</v>
          </cell>
          <cell r="L547" t="str">
            <v>15083363941</v>
          </cell>
          <cell r="M547">
            <v>2022.1</v>
          </cell>
          <cell r="O547" t="str">
            <v>2024.12.31</v>
          </cell>
        </row>
        <row r="548">
          <cell r="G548" t="str">
            <v>41132420030510243X</v>
          </cell>
          <cell r="H548" t="str">
            <v>保绿保洁</v>
          </cell>
          <cell r="I548" t="str">
            <v>脱贫户</v>
          </cell>
          <cell r="J548" t="str">
            <v>是</v>
          </cell>
          <cell r="K548" t="str">
            <v>621585186300465856</v>
          </cell>
          <cell r="L548">
            <v>13193822582</v>
          </cell>
          <cell r="M548">
            <v>2022.1</v>
          </cell>
          <cell r="N548" t="str">
            <v>5月暂停</v>
          </cell>
          <cell r="O548" t="str">
            <v>2024.12.31</v>
          </cell>
        </row>
        <row r="549">
          <cell r="G549" t="str">
            <v>412925197609292426</v>
          </cell>
          <cell r="H549" t="str">
            <v>保绿保洁</v>
          </cell>
          <cell r="I549" t="str">
            <v>突发严重困难户</v>
          </cell>
          <cell r="J549" t="str">
            <v>是</v>
          </cell>
          <cell r="K549" t="str">
            <v>623059186302559196</v>
          </cell>
          <cell r="L549" t="str">
            <v>15893562349</v>
          </cell>
          <cell r="M549">
            <v>2022.1</v>
          </cell>
          <cell r="O549" t="str">
            <v>2024.12.31</v>
          </cell>
        </row>
        <row r="550">
          <cell r="G550" t="str">
            <v>412925196203012450</v>
          </cell>
          <cell r="H550" t="str">
            <v>保绿保洁</v>
          </cell>
          <cell r="I550" t="str">
            <v>脱贫户</v>
          </cell>
          <cell r="J550" t="str">
            <v>是</v>
          </cell>
          <cell r="K550" t="str">
            <v>00000032237048630889</v>
          </cell>
          <cell r="L550">
            <v>15303777090</v>
          </cell>
          <cell r="M550">
            <v>2022.1</v>
          </cell>
          <cell r="O550" t="str">
            <v>2024.12.31</v>
          </cell>
        </row>
        <row r="551">
          <cell r="G551" t="str">
            <v>412925196203022472</v>
          </cell>
          <cell r="H551" t="str">
            <v>保绿保洁</v>
          </cell>
          <cell r="I551" t="str">
            <v>脱贫户</v>
          </cell>
          <cell r="J551" t="str">
            <v>是</v>
          </cell>
          <cell r="K551" t="str">
            <v>86307002700038200</v>
          </cell>
          <cell r="L551" t="str">
            <v>13462591767</v>
          </cell>
          <cell r="M551">
            <v>2022.1</v>
          </cell>
          <cell r="N551" t="str">
            <v>11月停岗</v>
          </cell>
          <cell r="O551" t="str">
            <v>2024.12.31</v>
          </cell>
        </row>
        <row r="552">
          <cell r="G552" t="str">
            <v>412925195810172419</v>
          </cell>
          <cell r="H552" t="str">
            <v>保绿保洁</v>
          </cell>
          <cell r="I552" t="str">
            <v>脱贫户</v>
          </cell>
          <cell r="J552" t="str">
            <v>是</v>
          </cell>
          <cell r="K552" t="str">
            <v>00000032234148638889</v>
          </cell>
          <cell r="L552" t="str">
            <v>18739014495</v>
          </cell>
          <cell r="M552">
            <v>2022.1</v>
          </cell>
          <cell r="O552" t="str">
            <v>2024.12.31</v>
          </cell>
        </row>
        <row r="553">
          <cell r="G553" t="str">
            <v>411324200109042417</v>
          </cell>
          <cell r="H553" t="str">
            <v>保绿保洁</v>
          </cell>
          <cell r="I553" t="str">
            <v>脱贫户</v>
          </cell>
          <cell r="J553" t="str">
            <v>是</v>
          </cell>
          <cell r="K553" t="str">
            <v>86307002500021615</v>
          </cell>
          <cell r="L553" t="str">
            <v>13849790557</v>
          </cell>
          <cell r="M553">
            <v>2022.1</v>
          </cell>
          <cell r="O553" t="str">
            <v>2024.12.31</v>
          </cell>
        </row>
        <row r="554">
          <cell r="G554" t="str">
            <v>412925197105212496</v>
          </cell>
          <cell r="H554" t="str">
            <v>保绿保洁</v>
          </cell>
          <cell r="I554" t="str">
            <v>脱贫户</v>
          </cell>
          <cell r="J554" t="str">
            <v>是</v>
          </cell>
          <cell r="K554" t="str">
            <v>623059186302274937</v>
          </cell>
          <cell r="L554" t="str">
            <v>13849790557</v>
          </cell>
          <cell r="M554">
            <v>2022.1</v>
          </cell>
          <cell r="O554" t="str">
            <v>2024.12.31</v>
          </cell>
        </row>
        <row r="555">
          <cell r="G555" t="str">
            <v>411324198107042413</v>
          </cell>
          <cell r="H555" t="str">
            <v>保绿保洁</v>
          </cell>
          <cell r="I555" t="str">
            <v>脱贫户</v>
          </cell>
          <cell r="J555" t="str">
            <v>是</v>
          </cell>
          <cell r="K555" t="str">
            <v>623059186300783640</v>
          </cell>
          <cell r="L555">
            <v>18211800756</v>
          </cell>
          <cell r="M555">
            <v>2022.1</v>
          </cell>
          <cell r="O555" t="str">
            <v>2024.12.31</v>
          </cell>
        </row>
        <row r="556">
          <cell r="G556" t="str">
            <v>412925197202282410</v>
          </cell>
          <cell r="H556" t="str">
            <v>保绿保洁</v>
          </cell>
          <cell r="I556" t="str">
            <v>脱贫户</v>
          </cell>
          <cell r="J556" t="str">
            <v>是</v>
          </cell>
          <cell r="K556" t="str">
            <v>623059186301495871</v>
          </cell>
          <cell r="L556" t="str">
            <v>13525699553</v>
          </cell>
          <cell r="M556">
            <v>2022.1</v>
          </cell>
          <cell r="O556" t="str">
            <v>2024.12.31</v>
          </cell>
        </row>
        <row r="557">
          <cell r="G557" t="str">
            <v>412925196712242449</v>
          </cell>
          <cell r="H557" t="str">
            <v>保绿保洁</v>
          </cell>
          <cell r="I557" t="str">
            <v>脱贫户</v>
          </cell>
          <cell r="J557" t="str">
            <v>是</v>
          </cell>
          <cell r="K557" t="str">
            <v>86307002900071967</v>
          </cell>
          <cell r="L557" t="str">
            <v>13782155424</v>
          </cell>
          <cell r="M557">
            <v>2022.1</v>
          </cell>
          <cell r="O557" t="str">
            <v>2024.12.31</v>
          </cell>
        </row>
        <row r="558">
          <cell r="G558" t="str">
            <v>412925196511292458</v>
          </cell>
          <cell r="H558" t="str">
            <v>保绿保洁</v>
          </cell>
          <cell r="I558" t="str">
            <v>脱贫户</v>
          </cell>
          <cell r="J558" t="str">
            <v>是</v>
          </cell>
          <cell r="K558" t="str">
            <v>622991786300557879</v>
          </cell>
          <cell r="L558" t="str">
            <v>18736679493</v>
          </cell>
          <cell r="M558">
            <v>2022.1</v>
          </cell>
          <cell r="O558" t="str">
            <v>2024.12.31</v>
          </cell>
        </row>
        <row r="559">
          <cell r="G559" t="str">
            <v>412925197402282474</v>
          </cell>
          <cell r="H559" t="str">
            <v>保绿保洁</v>
          </cell>
          <cell r="I559" t="str">
            <v>脱贫户</v>
          </cell>
          <cell r="J559" t="str">
            <v>是</v>
          </cell>
          <cell r="K559" t="str">
            <v>623059186302417346</v>
          </cell>
          <cell r="L559" t="str">
            <v>15903614934</v>
          </cell>
          <cell r="M559">
            <v>2022.1</v>
          </cell>
          <cell r="O559" t="str">
            <v>2024.12.31</v>
          </cell>
        </row>
        <row r="560">
          <cell r="G560" t="str">
            <v>411324198309022429</v>
          </cell>
          <cell r="H560" t="str">
            <v>保洁保绿</v>
          </cell>
          <cell r="I560" t="str">
            <v>脱贫户</v>
          </cell>
          <cell r="J560" t="str">
            <v>是</v>
          </cell>
          <cell r="K560" t="str">
            <v>6217975130011648599</v>
          </cell>
          <cell r="L560" t="str">
            <v>15670677192</v>
          </cell>
          <cell r="M560">
            <v>2022.7</v>
          </cell>
          <cell r="O560" t="str">
            <v>2025.6.30</v>
          </cell>
        </row>
        <row r="561">
          <cell r="G561" t="str">
            <v>412925197004052446</v>
          </cell>
          <cell r="H561" t="str">
            <v>保洁保绿</v>
          </cell>
          <cell r="I561" t="str">
            <v>监测脱贫不稳定户</v>
          </cell>
          <cell r="J561" t="str">
            <v>是</v>
          </cell>
          <cell r="K561" t="str">
            <v>6217975130011648276</v>
          </cell>
          <cell r="L561" t="str">
            <v>13193822582</v>
          </cell>
          <cell r="M561">
            <v>2022.7</v>
          </cell>
          <cell r="O561" t="str">
            <v>2025.6.30</v>
          </cell>
        </row>
        <row r="562">
          <cell r="G562" t="str">
            <v>411324197303182718</v>
          </cell>
          <cell r="H562" t="str">
            <v>保绿保洁</v>
          </cell>
          <cell r="I562" t="str">
            <v>脱贫户</v>
          </cell>
          <cell r="J562" t="str">
            <v>是</v>
          </cell>
          <cell r="K562" t="str">
            <v>622991786302333659</v>
          </cell>
          <cell r="L562" t="str">
            <v>13462552314</v>
          </cell>
          <cell r="M562">
            <v>2021.1</v>
          </cell>
          <cell r="O562" t="str">
            <v>2023.12.31</v>
          </cell>
        </row>
        <row r="563">
          <cell r="G563" t="str">
            <v>412925196607012748</v>
          </cell>
          <cell r="H563" t="str">
            <v>保绿保洁</v>
          </cell>
          <cell r="I563" t="str">
            <v>脱贫户</v>
          </cell>
          <cell r="J563" t="str">
            <v>是</v>
          </cell>
          <cell r="K563" t="str">
            <v>623059186302625153</v>
          </cell>
          <cell r="L563" t="str">
            <v>13462519390</v>
          </cell>
          <cell r="M563">
            <v>2022.1</v>
          </cell>
          <cell r="O563" t="str">
            <v>2024.12.31</v>
          </cell>
        </row>
        <row r="564">
          <cell r="G564" t="str">
            <v>411324197902172722</v>
          </cell>
          <cell r="H564" t="str">
            <v>保绿保洁</v>
          </cell>
          <cell r="I564" t="str">
            <v>脱贫户</v>
          </cell>
          <cell r="J564" t="str">
            <v>是</v>
          </cell>
          <cell r="K564" t="str">
            <v>621585186300465823</v>
          </cell>
          <cell r="L564" t="str">
            <v>15139030289</v>
          </cell>
          <cell r="M564">
            <v>2022.1</v>
          </cell>
          <cell r="O564" t="str">
            <v>2024.12.31</v>
          </cell>
        </row>
        <row r="565">
          <cell r="G565" t="str">
            <v>41292519790625272X</v>
          </cell>
          <cell r="H565" t="str">
            <v>保绿保洁</v>
          </cell>
          <cell r="I565" t="str">
            <v>脱贫户</v>
          </cell>
          <cell r="J565" t="str">
            <v>是</v>
          </cell>
          <cell r="K565" t="str">
            <v>623059186301533598</v>
          </cell>
          <cell r="L565" t="str">
            <v>15290392380</v>
          </cell>
          <cell r="M565">
            <v>2022.1</v>
          </cell>
          <cell r="O565" t="str">
            <v>2024.12.31</v>
          </cell>
        </row>
        <row r="566">
          <cell r="G566" t="str">
            <v>412925197501042716</v>
          </cell>
          <cell r="H566" t="str">
            <v>保洁保绿</v>
          </cell>
          <cell r="I566" t="str">
            <v>脱贫户</v>
          </cell>
          <cell r="J566" t="str">
            <v>是</v>
          </cell>
          <cell r="K566" t="str">
            <v>6217975130011985041</v>
          </cell>
          <cell r="L566" t="str">
            <v>15893388890</v>
          </cell>
          <cell r="M566">
            <v>2022.5</v>
          </cell>
          <cell r="O566" t="str">
            <v>2025.4.30</v>
          </cell>
        </row>
        <row r="567">
          <cell r="G567" t="str">
            <v>412925197004202723</v>
          </cell>
          <cell r="H567" t="str">
            <v>保洁保绿</v>
          </cell>
          <cell r="I567" t="str">
            <v>脱贫户</v>
          </cell>
          <cell r="J567" t="str">
            <v>是</v>
          </cell>
          <cell r="K567" t="str">
            <v>6217975130011983996</v>
          </cell>
          <cell r="L567" t="str">
            <v>18203822790</v>
          </cell>
          <cell r="M567" t="str">
            <v>2022.5</v>
          </cell>
          <cell r="O567" t="str">
            <v>2025.4.30</v>
          </cell>
        </row>
        <row r="568">
          <cell r="G568" t="str">
            <v>412925197607102422</v>
          </cell>
          <cell r="H568" t="str">
            <v>保绿保洁</v>
          </cell>
          <cell r="I568" t="str">
            <v>脱贫户</v>
          </cell>
          <cell r="J568" t="str">
            <v>是</v>
          </cell>
          <cell r="K568" t="str">
            <v>86307002500042806</v>
          </cell>
          <cell r="L568" t="str">
            <v>18737743265</v>
          </cell>
          <cell r="M568">
            <v>2021.6</v>
          </cell>
          <cell r="O568" t="str">
            <v>2024.5.31</v>
          </cell>
        </row>
        <row r="569">
          <cell r="G569" t="str">
            <v>411324198208202439</v>
          </cell>
          <cell r="H569" t="str">
            <v>保绿保洁</v>
          </cell>
          <cell r="I569" t="str">
            <v>脱贫户</v>
          </cell>
          <cell r="J569" t="str">
            <v>是</v>
          </cell>
          <cell r="K569" t="str">
            <v>623059187201325044</v>
          </cell>
          <cell r="L569" t="str">
            <v>13803876054</v>
          </cell>
          <cell r="M569">
            <v>2022.2</v>
          </cell>
          <cell r="O569" t="str">
            <v>2025.1.31</v>
          </cell>
        </row>
        <row r="570">
          <cell r="G570" t="str">
            <v>412925196201282481</v>
          </cell>
          <cell r="H570" t="str">
            <v>保绿保洁</v>
          </cell>
          <cell r="I570" t="str">
            <v>脱贫户</v>
          </cell>
          <cell r="J570" t="str">
            <v>是</v>
          </cell>
          <cell r="K570" t="str">
            <v>622991786302383969</v>
          </cell>
          <cell r="L570" t="str">
            <v>13803876054</v>
          </cell>
          <cell r="M570">
            <v>2022.2</v>
          </cell>
          <cell r="O570" t="str">
            <v>2025.1.31</v>
          </cell>
        </row>
        <row r="571">
          <cell r="G571" t="str">
            <v>411324198507182730</v>
          </cell>
          <cell r="H571" t="str">
            <v>保绿保洁</v>
          </cell>
          <cell r="I571" t="str">
            <v>边缘易致贫户</v>
          </cell>
          <cell r="J571" t="str">
            <v>是</v>
          </cell>
          <cell r="K571" t="str">
            <v>86320002300022702</v>
          </cell>
          <cell r="L571" t="str">
            <v>15090111237</v>
          </cell>
          <cell r="M571">
            <v>2021.9</v>
          </cell>
          <cell r="O571" t="str">
            <v>2024.8.31</v>
          </cell>
        </row>
        <row r="572">
          <cell r="G572" t="str">
            <v>412925197011122713</v>
          </cell>
          <cell r="H572" t="str">
            <v>保绿保洁</v>
          </cell>
          <cell r="I572" t="str">
            <v>边缘易致贫户</v>
          </cell>
          <cell r="J572" t="str">
            <v>是</v>
          </cell>
          <cell r="K572" t="str">
            <v>622991786300430747</v>
          </cell>
          <cell r="L572" t="str">
            <v>18317245751</v>
          </cell>
          <cell r="M572">
            <v>2021.9</v>
          </cell>
          <cell r="O572" t="str">
            <v>2024.8.31</v>
          </cell>
        </row>
        <row r="573">
          <cell r="G573" t="str">
            <v>412925196912102715</v>
          </cell>
          <cell r="H573" t="str">
            <v>保绿保洁</v>
          </cell>
          <cell r="I573" t="str">
            <v>边缘易致贫户</v>
          </cell>
          <cell r="J573" t="str">
            <v>是</v>
          </cell>
          <cell r="K573" t="str">
            <v>622991786302314998</v>
          </cell>
          <cell r="L573" t="str">
            <v>13782039332</v>
          </cell>
          <cell r="M573">
            <v>2022.1</v>
          </cell>
          <cell r="O573" t="str">
            <v>2024.12.31</v>
          </cell>
        </row>
        <row r="574">
          <cell r="G574" t="str">
            <v>412925197502142719</v>
          </cell>
          <cell r="H574" t="str">
            <v>保绿保洁</v>
          </cell>
          <cell r="I574" t="str">
            <v>边缘易致贫户</v>
          </cell>
          <cell r="J574" t="str">
            <v>是</v>
          </cell>
          <cell r="K574" t="str">
            <v>622991786300430655</v>
          </cell>
          <cell r="L574" t="str">
            <v>13569264865</v>
          </cell>
          <cell r="M574">
            <v>2022.1</v>
          </cell>
          <cell r="O574" t="str">
            <v>2024.12.31</v>
          </cell>
        </row>
        <row r="575">
          <cell r="G575" t="str">
            <v>411324197407152425</v>
          </cell>
          <cell r="H575" t="str">
            <v>保绿保洁</v>
          </cell>
          <cell r="I575" t="str">
            <v>脱贫户</v>
          </cell>
          <cell r="J575" t="str">
            <v>是</v>
          </cell>
          <cell r="K575" t="str">
            <v>00000138254178639889</v>
          </cell>
          <cell r="L575" t="str">
            <v>15839995618</v>
          </cell>
          <cell r="M575">
            <v>2021.6</v>
          </cell>
          <cell r="O575" t="str">
            <v>2024.5.31</v>
          </cell>
        </row>
        <row r="576">
          <cell r="G576" t="str">
            <v>411324199003182846</v>
          </cell>
          <cell r="H576" t="str">
            <v>保绿保洁</v>
          </cell>
          <cell r="I576" t="str">
            <v>脱贫户</v>
          </cell>
          <cell r="J576" t="str">
            <v>是</v>
          </cell>
          <cell r="K576" t="str">
            <v>623059186302022971</v>
          </cell>
          <cell r="L576" t="str">
            <v>17396332568</v>
          </cell>
          <cell r="M576">
            <v>2020.5</v>
          </cell>
          <cell r="O576" t="str">
            <v>2023.4.30</v>
          </cell>
        </row>
        <row r="577">
          <cell r="G577" t="str">
            <v>412925196702022426</v>
          </cell>
          <cell r="H577" t="str">
            <v>保绿保洁</v>
          </cell>
          <cell r="I577" t="str">
            <v>脱贫户</v>
          </cell>
          <cell r="J577" t="str">
            <v>是</v>
          </cell>
          <cell r="K577" t="str">
            <v>86307002200030188</v>
          </cell>
          <cell r="L577" t="str">
            <v>15649386401</v>
          </cell>
          <cell r="M577">
            <v>2020.6</v>
          </cell>
          <cell r="O577" t="str">
            <v>2023.5.31</v>
          </cell>
        </row>
        <row r="578">
          <cell r="G578" t="str">
            <v>412925197206032451</v>
          </cell>
          <cell r="H578" t="str">
            <v>保绿保洁</v>
          </cell>
          <cell r="I578" t="str">
            <v>脱贫户</v>
          </cell>
          <cell r="J578" t="str">
            <v>是</v>
          </cell>
          <cell r="K578" t="str">
            <v>623059186300238918</v>
          </cell>
          <cell r="L578" t="str">
            <v>13462626365</v>
          </cell>
          <cell r="M578">
            <v>2022.1</v>
          </cell>
          <cell r="O578" t="str">
            <v>2024.12.31</v>
          </cell>
        </row>
        <row r="579">
          <cell r="G579" t="str">
            <v>41292519680907244X</v>
          </cell>
          <cell r="H579" t="str">
            <v>保绿保洁</v>
          </cell>
          <cell r="I579" t="str">
            <v>脱贫户</v>
          </cell>
          <cell r="J579" t="str">
            <v>是</v>
          </cell>
          <cell r="K579" t="str">
            <v>623059186301061657</v>
          </cell>
          <cell r="L579" t="str">
            <v>15383361382</v>
          </cell>
          <cell r="M579">
            <v>2022.1</v>
          </cell>
          <cell r="O579" t="str">
            <v>2024.12.31</v>
          </cell>
        </row>
        <row r="580">
          <cell r="G580" t="str">
            <v>411324200012032431</v>
          </cell>
          <cell r="H580" t="str">
            <v>保绿保洁</v>
          </cell>
          <cell r="I580" t="str">
            <v>脱贫户</v>
          </cell>
          <cell r="J580" t="str">
            <v>是</v>
          </cell>
          <cell r="K580" t="str">
            <v>86324002000001469</v>
          </cell>
          <cell r="L580" t="str">
            <v>18203838276</v>
          </cell>
          <cell r="M580">
            <v>2022.1</v>
          </cell>
          <cell r="O580" t="str">
            <v>2024.12.31</v>
          </cell>
        </row>
        <row r="581">
          <cell r="G581" t="str">
            <v>411324198204162433</v>
          </cell>
          <cell r="H581" t="str">
            <v>保绿保洁</v>
          </cell>
          <cell r="I581" t="str">
            <v>脱贫户</v>
          </cell>
          <cell r="J581" t="str">
            <v>是</v>
          </cell>
          <cell r="K581" t="str">
            <v>623059186302028309</v>
          </cell>
          <cell r="L581" t="str">
            <v>13733122638</v>
          </cell>
          <cell r="M581">
            <v>2022.1</v>
          </cell>
          <cell r="O581" t="str">
            <v>2024.12.31</v>
          </cell>
        </row>
        <row r="582">
          <cell r="G582" t="str">
            <v>412925197408042412</v>
          </cell>
          <cell r="H582" t="str">
            <v>保绿保洁</v>
          </cell>
          <cell r="I582" t="str">
            <v>脱贫户</v>
          </cell>
          <cell r="J582" t="str">
            <v>是</v>
          </cell>
          <cell r="K582" t="str">
            <v>623059186301062747</v>
          </cell>
          <cell r="L582" t="str">
            <v>15936118746</v>
          </cell>
          <cell r="M582">
            <v>2022.1</v>
          </cell>
          <cell r="O582" t="str">
            <v>2024.12.31</v>
          </cell>
        </row>
        <row r="583">
          <cell r="G583" t="str">
            <v>411324197306062500</v>
          </cell>
          <cell r="H583" t="str">
            <v>保绿保洁</v>
          </cell>
          <cell r="I583" t="str">
            <v>脱贫户</v>
          </cell>
          <cell r="J583" t="str">
            <v>是</v>
          </cell>
          <cell r="K583" t="str">
            <v>623059186302633033</v>
          </cell>
          <cell r="L583" t="str">
            <v>15083351738</v>
          </cell>
          <cell r="M583">
            <v>2022.1</v>
          </cell>
          <cell r="O583" t="str">
            <v>2024.12.31</v>
          </cell>
        </row>
        <row r="584">
          <cell r="G584" t="str">
            <v>411324199309132411</v>
          </cell>
          <cell r="H584" t="str">
            <v>保绿保洁</v>
          </cell>
          <cell r="I584" t="str">
            <v>脱贫户</v>
          </cell>
          <cell r="J584" t="str">
            <v>是</v>
          </cell>
          <cell r="K584" t="str">
            <v>623059186302182916</v>
          </cell>
          <cell r="L584" t="str">
            <v>18737771435</v>
          </cell>
          <cell r="M584">
            <v>2022.1</v>
          </cell>
          <cell r="O584" t="str">
            <v>2024.12.31</v>
          </cell>
        </row>
        <row r="585">
          <cell r="G585" t="str">
            <v>412925197404052453</v>
          </cell>
          <cell r="H585" t="str">
            <v>保绿保洁</v>
          </cell>
          <cell r="I585" t="str">
            <v>脱贫户</v>
          </cell>
          <cell r="J585" t="str">
            <v>是</v>
          </cell>
          <cell r="K585" t="str">
            <v>86307002400040493</v>
          </cell>
          <cell r="L585" t="str">
            <v>15137714013</v>
          </cell>
          <cell r="M585">
            <v>2022.1</v>
          </cell>
          <cell r="O585" t="str">
            <v>2024.12.31</v>
          </cell>
        </row>
        <row r="586">
          <cell r="G586" t="str">
            <v>411324200002192415</v>
          </cell>
          <cell r="H586" t="str">
            <v>保绿保洁</v>
          </cell>
          <cell r="I586" t="str">
            <v>脱贫户</v>
          </cell>
          <cell r="J586" t="str">
            <v>是</v>
          </cell>
          <cell r="K586" t="str">
            <v>86307002000071641</v>
          </cell>
          <cell r="L586" t="str">
            <v>15083407913</v>
          </cell>
          <cell r="M586">
            <v>2022.1</v>
          </cell>
          <cell r="O586" t="str">
            <v>2024.12.31</v>
          </cell>
        </row>
        <row r="587">
          <cell r="G587" t="str">
            <v>41292519710415241X</v>
          </cell>
          <cell r="H587" t="str">
            <v>保绿保洁</v>
          </cell>
          <cell r="I587" t="str">
            <v>脱贫户</v>
          </cell>
          <cell r="J587" t="str">
            <v>是</v>
          </cell>
          <cell r="K587" t="str">
            <v>622991786300555022</v>
          </cell>
          <cell r="L587" t="str">
            <v>19838709837</v>
          </cell>
          <cell r="M587">
            <v>2022.1</v>
          </cell>
          <cell r="O587" t="str">
            <v>2024.12.31</v>
          </cell>
        </row>
        <row r="588">
          <cell r="G588" t="str">
            <v>412925197301192429</v>
          </cell>
          <cell r="H588" t="str">
            <v>保绿保洁</v>
          </cell>
          <cell r="I588" t="str">
            <v>脱贫户</v>
          </cell>
          <cell r="J588" t="str">
            <v>是</v>
          </cell>
          <cell r="K588" t="str">
            <v>86307002000059682</v>
          </cell>
          <cell r="L588" t="str">
            <v>18238127335</v>
          </cell>
          <cell r="M588">
            <v>2022.1</v>
          </cell>
          <cell r="O588" t="str">
            <v>2024.12.31</v>
          </cell>
        </row>
        <row r="589">
          <cell r="G589" t="str">
            <v>411324197609032413</v>
          </cell>
          <cell r="H589" t="str">
            <v>保绿保洁</v>
          </cell>
          <cell r="I589" t="str">
            <v>脱贫户</v>
          </cell>
          <cell r="J589" t="str">
            <v>是</v>
          </cell>
          <cell r="K589" t="str">
            <v>00000269137578638889</v>
          </cell>
          <cell r="L589" t="str">
            <v>15538765103</v>
          </cell>
          <cell r="M589">
            <v>2022.1</v>
          </cell>
          <cell r="N589" t="str">
            <v>8月停</v>
          </cell>
          <cell r="O589" t="str">
            <v>2024.12.31</v>
          </cell>
        </row>
        <row r="590">
          <cell r="G590" t="str">
            <v>412925196412062454</v>
          </cell>
          <cell r="H590" t="str">
            <v>保绿保洁</v>
          </cell>
          <cell r="I590" t="str">
            <v>脱贫户</v>
          </cell>
          <cell r="J590" t="str">
            <v>是</v>
          </cell>
          <cell r="K590" t="str">
            <v>86326002000024356</v>
          </cell>
          <cell r="L590">
            <v>15203800452</v>
          </cell>
          <cell r="M590">
            <v>2022.1</v>
          </cell>
          <cell r="O590" t="str">
            <v>2024.12.31</v>
          </cell>
        </row>
        <row r="591">
          <cell r="G591" t="str">
            <v>412925197005162487</v>
          </cell>
          <cell r="H591" t="str">
            <v>保绿保洁</v>
          </cell>
          <cell r="I591" t="str">
            <v>脱贫户</v>
          </cell>
          <cell r="J591" t="str">
            <v>是</v>
          </cell>
          <cell r="K591" t="str">
            <v>86307002100057084</v>
          </cell>
          <cell r="L591" t="str">
            <v>18237766139</v>
          </cell>
          <cell r="M591">
            <v>2022.1</v>
          </cell>
          <cell r="O591" t="str">
            <v>2024.12.31</v>
          </cell>
        </row>
        <row r="592">
          <cell r="G592" t="str">
            <v>411324198101222712</v>
          </cell>
          <cell r="H592" t="str">
            <v>保绿保洁</v>
          </cell>
          <cell r="I592" t="str">
            <v>脱贫户</v>
          </cell>
          <cell r="J592" t="str">
            <v>是</v>
          </cell>
          <cell r="K592" t="str">
            <v>622991786302217266</v>
          </cell>
          <cell r="L592">
            <v>15738688524</v>
          </cell>
          <cell r="M592">
            <v>2022.1</v>
          </cell>
          <cell r="O592" t="str">
            <v>2024.12.31</v>
          </cell>
        </row>
        <row r="593">
          <cell r="G593" t="str">
            <v>41292519740109245X</v>
          </cell>
          <cell r="H593" t="str">
            <v>保绿保洁</v>
          </cell>
          <cell r="I593" t="str">
            <v>脱贫户</v>
          </cell>
          <cell r="J593" t="str">
            <v>是</v>
          </cell>
          <cell r="K593" t="str">
            <v>622991786300533375</v>
          </cell>
          <cell r="L593">
            <v>15318263617</v>
          </cell>
          <cell r="M593">
            <v>2022.1</v>
          </cell>
          <cell r="N593" t="str">
            <v>8月停</v>
          </cell>
          <cell r="O593" t="str">
            <v>2024.12.31</v>
          </cell>
        </row>
        <row r="594">
          <cell r="G594" t="str">
            <v>412925196812152440</v>
          </cell>
          <cell r="H594" t="str">
            <v>保绿保洁</v>
          </cell>
          <cell r="I594" t="str">
            <v>脱贫户</v>
          </cell>
          <cell r="J594" t="str">
            <v>是</v>
          </cell>
          <cell r="K594" t="str">
            <v>622991786300518624</v>
          </cell>
          <cell r="L594" t="str">
            <v>15203880278</v>
          </cell>
          <cell r="M594">
            <v>2021.1</v>
          </cell>
          <cell r="O594" t="str">
            <v>2023.12.31</v>
          </cell>
        </row>
        <row r="595">
          <cell r="G595" t="str">
            <v>411324198105062410</v>
          </cell>
          <cell r="H595" t="str">
            <v>保绿保洁</v>
          </cell>
          <cell r="I595" t="str">
            <v>脱贫户</v>
          </cell>
          <cell r="J595" t="str">
            <v>是</v>
          </cell>
          <cell r="K595" t="str">
            <v>623059186301533028</v>
          </cell>
          <cell r="L595" t="str">
            <v>15993113603</v>
          </cell>
          <cell r="M595">
            <v>2019.12</v>
          </cell>
          <cell r="N595" t="str">
            <v>11月底期满</v>
          </cell>
          <cell r="O595" t="str">
            <v>2022.11.30</v>
          </cell>
        </row>
        <row r="596">
          <cell r="G596" t="str">
            <v>411324198410162426</v>
          </cell>
          <cell r="H596" t="str">
            <v>保绿保洁</v>
          </cell>
          <cell r="I596" t="str">
            <v>脱贫户</v>
          </cell>
          <cell r="J596" t="str">
            <v>是</v>
          </cell>
          <cell r="K596" t="str">
            <v>622991786302427956</v>
          </cell>
          <cell r="L596" t="str">
            <v>15738473107</v>
          </cell>
          <cell r="M596">
            <v>2021.6</v>
          </cell>
          <cell r="O596" t="str">
            <v>2024.5.31</v>
          </cell>
        </row>
        <row r="597">
          <cell r="G597" t="str">
            <v>41132719920712492X</v>
          </cell>
          <cell r="H597" t="str">
            <v>保绿保洁</v>
          </cell>
          <cell r="I597" t="str">
            <v>脱贫户</v>
          </cell>
          <cell r="J597" t="str">
            <v>是</v>
          </cell>
          <cell r="K597" t="str">
            <v>623059186300653132</v>
          </cell>
          <cell r="L597" t="str">
            <v>15838771332</v>
          </cell>
          <cell r="M597">
            <v>2021.6</v>
          </cell>
          <cell r="O597" t="str">
            <v>2024.5.31</v>
          </cell>
        </row>
        <row r="598">
          <cell r="G598" t="str">
            <v>412925197512062448</v>
          </cell>
          <cell r="H598" t="str">
            <v>保绿保洁</v>
          </cell>
          <cell r="I598" t="str">
            <v>脱贫户</v>
          </cell>
          <cell r="J598" t="str">
            <v>是</v>
          </cell>
          <cell r="K598" t="str">
            <v>622991786302403163</v>
          </cell>
          <cell r="L598" t="str">
            <v>15937726004</v>
          </cell>
          <cell r="M598">
            <v>2021.9</v>
          </cell>
          <cell r="O598" t="str">
            <v>2024.8.31</v>
          </cell>
        </row>
        <row r="599">
          <cell r="G599" t="str">
            <v>412925197605202497</v>
          </cell>
          <cell r="H599" t="str">
            <v>保绿保洁</v>
          </cell>
          <cell r="I599" t="str">
            <v>脱贫户</v>
          </cell>
          <cell r="J599" t="str">
            <v>是</v>
          </cell>
          <cell r="K599" t="str">
            <v>622991786300520307</v>
          </cell>
          <cell r="L599" t="str">
            <v>15136681721</v>
          </cell>
          <cell r="M599">
            <v>2022.1</v>
          </cell>
          <cell r="O599" t="str">
            <v>2024.12.31</v>
          </cell>
        </row>
        <row r="600">
          <cell r="G600" t="str">
            <v>412925196110172420</v>
          </cell>
          <cell r="H600" t="str">
            <v>保绿保洁</v>
          </cell>
          <cell r="I600" t="str">
            <v>脱贫户</v>
          </cell>
          <cell r="J600" t="str">
            <v>是</v>
          </cell>
          <cell r="K600" t="str">
            <v>623059186301495954</v>
          </cell>
          <cell r="L600" t="str">
            <v>18203854513</v>
          </cell>
          <cell r="M600">
            <v>2022.1</v>
          </cell>
          <cell r="O600" t="str">
            <v>2024.12.31</v>
          </cell>
        </row>
        <row r="601">
          <cell r="G601" t="str">
            <v>412925196310012448</v>
          </cell>
          <cell r="H601" t="str">
            <v>保绿保洁</v>
          </cell>
          <cell r="I601" t="str">
            <v>脱贫户</v>
          </cell>
          <cell r="J601" t="str">
            <v>是</v>
          </cell>
          <cell r="K601" t="str">
            <v>623059186301533697</v>
          </cell>
          <cell r="L601" t="str">
            <v>15837742908</v>
          </cell>
          <cell r="M601">
            <v>2022.1</v>
          </cell>
          <cell r="O601" t="str">
            <v>2024.12.31</v>
          </cell>
        </row>
        <row r="602">
          <cell r="G602" t="str">
            <v>412925197412082476</v>
          </cell>
          <cell r="H602" t="str">
            <v>保绿保洁</v>
          </cell>
          <cell r="I602" t="str">
            <v>脱贫户</v>
          </cell>
          <cell r="J602" t="str">
            <v>是</v>
          </cell>
          <cell r="K602" t="str">
            <v>00000328847648637889</v>
          </cell>
          <cell r="L602" t="str">
            <v>13703418545</v>
          </cell>
          <cell r="M602">
            <v>2022.1</v>
          </cell>
          <cell r="O602" t="str">
            <v>2024.12.31</v>
          </cell>
        </row>
        <row r="603">
          <cell r="G603" t="str">
            <v>411324200311032423</v>
          </cell>
          <cell r="H603" t="str">
            <v>保洁保绿</v>
          </cell>
          <cell r="I603" t="str">
            <v>脱贫户</v>
          </cell>
          <cell r="J603" t="str">
            <v>是</v>
          </cell>
          <cell r="K603" t="str">
            <v>86307002200065998</v>
          </cell>
          <cell r="L603" t="str">
            <v>13782138688</v>
          </cell>
          <cell r="M603">
            <v>2022.5</v>
          </cell>
          <cell r="O603" t="str">
            <v>2025.4.30</v>
          </cell>
        </row>
        <row r="604">
          <cell r="G604" t="str">
            <v>412925196703282422</v>
          </cell>
          <cell r="H604" t="str">
            <v>保洁保绿</v>
          </cell>
          <cell r="I604" t="str">
            <v>脱贫户</v>
          </cell>
          <cell r="J604" t="str">
            <v>是</v>
          </cell>
          <cell r="K604" t="str">
            <v>622991786300517782</v>
          </cell>
          <cell r="L604" t="str">
            <v>15737618255</v>
          </cell>
          <cell r="M604">
            <v>2022.5</v>
          </cell>
          <cell r="O604" t="str">
            <v>2025.4.30</v>
          </cell>
        </row>
        <row r="605">
          <cell r="G605" t="str">
            <v>412925197206092411</v>
          </cell>
          <cell r="H605" t="str">
            <v>保洁保绿</v>
          </cell>
          <cell r="I605" t="str">
            <v>脱贫户</v>
          </cell>
          <cell r="J605" t="str">
            <v>是</v>
          </cell>
          <cell r="K605" t="str">
            <v>622991786302409780</v>
          </cell>
          <cell r="L605" t="str">
            <v>17837782565</v>
          </cell>
          <cell r="M605">
            <v>2022.5</v>
          </cell>
          <cell r="O605" t="str">
            <v>2025.4.30</v>
          </cell>
        </row>
        <row r="606">
          <cell r="G606" t="str">
            <v>411324200012030516</v>
          </cell>
          <cell r="H606" t="str">
            <v>保洁保绿</v>
          </cell>
          <cell r="I606" t="str">
            <v>脱贫户</v>
          </cell>
          <cell r="J606" t="str">
            <v>是</v>
          </cell>
          <cell r="K606" t="str">
            <v>623059186302625419</v>
          </cell>
          <cell r="L606" t="str">
            <v>13782055850</v>
          </cell>
          <cell r="M606">
            <v>2022.5</v>
          </cell>
          <cell r="O606" t="str">
            <v>2025.4.30</v>
          </cell>
        </row>
        <row r="607">
          <cell r="G607" t="str">
            <v>41132419840217243X</v>
          </cell>
          <cell r="H607" t="str">
            <v>保洁保绿</v>
          </cell>
          <cell r="I607" t="str">
            <v>监测脱贫不稳定户</v>
          </cell>
          <cell r="J607" t="str">
            <v>是</v>
          </cell>
          <cell r="K607" t="str">
            <v>6217975130011684941</v>
          </cell>
          <cell r="L607" t="str">
            <v>18337723363</v>
          </cell>
          <cell r="M607">
            <v>2022.7</v>
          </cell>
          <cell r="O607" t="str">
            <v>2025.6.30</v>
          </cell>
        </row>
        <row r="608">
          <cell r="G608" t="str">
            <v>412925196811142822</v>
          </cell>
          <cell r="H608" t="str">
            <v>保洁保绿</v>
          </cell>
          <cell r="I608" t="str">
            <v>监测脱贫不稳定户</v>
          </cell>
          <cell r="J608" t="str">
            <v>是</v>
          </cell>
          <cell r="K608" t="str">
            <v>6217975130011692324</v>
          </cell>
          <cell r="L608" t="str">
            <v>18337740753</v>
          </cell>
          <cell r="M608">
            <v>2022.7</v>
          </cell>
          <cell r="O608" t="str">
            <v>2025.6.30</v>
          </cell>
        </row>
        <row r="609">
          <cell r="G609" t="str">
            <v>412925197311282428</v>
          </cell>
          <cell r="H609" t="str">
            <v>保洁保绿</v>
          </cell>
          <cell r="I609" t="str">
            <v>监测脱贫不稳定户</v>
          </cell>
          <cell r="J609" t="str">
            <v>是</v>
          </cell>
          <cell r="K609" t="str">
            <v>6217975130011688546</v>
          </cell>
          <cell r="L609" t="str">
            <v>13782138688</v>
          </cell>
          <cell r="M609">
            <v>2022.7</v>
          </cell>
          <cell r="N609" t="str">
            <v>11月停岗</v>
          </cell>
          <cell r="O609" t="str">
            <v>2025.6.30</v>
          </cell>
        </row>
        <row r="610">
          <cell r="G610" t="str">
            <v>412925196507192411</v>
          </cell>
          <cell r="H610" t="str">
            <v>保洁保绿</v>
          </cell>
          <cell r="I610" t="str">
            <v>监测脱贫不稳定户</v>
          </cell>
          <cell r="J610" t="str">
            <v>是</v>
          </cell>
          <cell r="K610" t="str">
            <v>6217975130014361224</v>
          </cell>
          <cell r="L610" t="str">
            <v>18568780140</v>
          </cell>
          <cell r="M610">
            <v>2022.7</v>
          </cell>
          <cell r="O610" t="str">
            <v>2025.6.30</v>
          </cell>
        </row>
        <row r="611">
          <cell r="G611" t="str">
            <v>412925196004162712</v>
          </cell>
          <cell r="H611" t="str">
            <v>保绿保洁</v>
          </cell>
          <cell r="I611" t="str">
            <v>脱贫户</v>
          </cell>
          <cell r="J611" t="str">
            <v>是</v>
          </cell>
          <cell r="K611" t="str">
            <v>622991786302056136</v>
          </cell>
          <cell r="L611" t="str">
            <v>15138601403</v>
          </cell>
          <cell r="M611">
            <v>2019.8</v>
          </cell>
          <cell r="N611" t="str">
            <v>7月底满三年</v>
          </cell>
          <cell r="O611" t="str">
            <v>2022.7.31</v>
          </cell>
        </row>
        <row r="612">
          <cell r="G612" t="str">
            <v>41292519640113271X</v>
          </cell>
          <cell r="H612" t="str">
            <v>保绿保洁</v>
          </cell>
          <cell r="I612" t="str">
            <v>脱贫户</v>
          </cell>
          <cell r="J612" t="str">
            <v>是</v>
          </cell>
          <cell r="K612" t="str">
            <v>622991786302058009</v>
          </cell>
          <cell r="L612" t="str">
            <v>13838959790</v>
          </cell>
          <cell r="M612">
            <v>2019.8</v>
          </cell>
          <cell r="N612" t="str">
            <v>7月底满三年</v>
          </cell>
          <cell r="O612" t="str">
            <v>2022.7.31</v>
          </cell>
        </row>
        <row r="613">
          <cell r="G613" t="str">
            <v>412925196210032716</v>
          </cell>
          <cell r="H613" t="str">
            <v>保绿保洁</v>
          </cell>
          <cell r="I613" t="str">
            <v>脱贫户</v>
          </cell>
          <cell r="J613" t="str">
            <v>是</v>
          </cell>
          <cell r="K613" t="str">
            <v>622991786302058454</v>
          </cell>
          <cell r="L613" t="str">
            <v>15036286757</v>
          </cell>
          <cell r="M613">
            <v>2019.8</v>
          </cell>
          <cell r="N613" t="str">
            <v>7月底满三年</v>
          </cell>
          <cell r="O613" t="str">
            <v>2022.7.31</v>
          </cell>
        </row>
        <row r="614">
          <cell r="G614" t="str">
            <v>412925196208152778</v>
          </cell>
          <cell r="H614" t="str">
            <v>保绿保洁</v>
          </cell>
          <cell r="I614" t="str">
            <v>脱贫户</v>
          </cell>
          <cell r="J614" t="str">
            <v>是</v>
          </cell>
          <cell r="K614" t="str">
            <v>622991186300362000</v>
          </cell>
          <cell r="L614" t="str">
            <v>17073779355</v>
          </cell>
          <cell r="M614">
            <v>2019.8</v>
          </cell>
          <cell r="N614" t="str">
            <v>7月底满三年</v>
          </cell>
          <cell r="O614" t="str">
            <v>2022.7.31</v>
          </cell>
        </row>
        <row r="615">
          <cell r="G615" t="str">
            <v>412925196304062756</v>
          </cell>
          <cell r="H615" t="str">
            <v>保绿保洁</v>
          </cell>
          <cell r="I615" t="str">
            <v>脱贫户</v>
          </cell>
          <cell r="J615" t="str">
            <v>是</v>
          </cell>
          <cell r="K615" t="str">
            <v>622991786302062431</v>
          </cell>
          <cell r="L615" t="str">
            <v>15083309156</v>
          </cell>
          <cell r="M615">
            <v>2019.8</v>
          </cell>
          <cell r="N615" t="str">
            <v>7月底满三年</v>
          </cell>
          <cell r="O615" t="str">
            <v>2022.7.31</v>
          </cell>
        </row>
        <row r="616">
          <cell r="G616" t="str">
            <v>412925196610242712</v>
          </cell>
          <cell r="H616" t="str">
            <v>保绿保洁</v>
          </cell>
          <cell r="I616" t="str">
            <v>边缘易致贫户</v>
          </cell>
          <cell r="J616" t="str">
            <v>是</v>
          </cell>
          <cell r="K616" t="str">
            <v>622991786302109026</v>
          </cell>
          <cell r="L616" t="str">
            <v>18037703387</v>
          </cell>
          <cell r="M616">
            <v>2021.9</v>
          </cell>
          <cell r="O616" t="str">
            <v>2024.8.31</v>
          </cell>
        </row>
        <row r="617">
          <cell r="G617" t="str">
            <v>412925196106012715</v>
          </cell>
          <cell r="H617" t="str">
            <v>保绿保洁</v>
          </cell>
          <cell r="I617" t="str">
            <v>脱贫户</v>
          </cell>
          <cell r="J617" t="str">
            <v>是</v>
          </cell>
          <cell r="K617" t="str">
            <v>623059186302598491</v>
          </cell>
          <cell r="L617" t="str">
            <v>15003776591</v>
          </cell>
          <cell r="M617">
            <v>2022.1</v>
          </cell>
          <cell r="O617" t="str">
            <v>2024.12.31</v>
          </cell>
        </row>
        <row r="618">
          <cell r="G618" t="str">
            <v>412925196306202724</v>
          </cell>
          <cell r="H618" t="str">
            <v>保绿保洁</v>
          </cell>
          <cell r="I618" t="str">
            <v>脱贫户</v>
          </cell>
          <cell r="J618" t="str">
            <v>是</v>
          </cell>
          <cell r="K618" t="str">
            <v>623059186301082612</v>
          </cell>
          <cell r="L618" t="str">
            <v>18338366500</v>
          </cell>
          <cell r="M618">
            <v>2021.6</v>
          </cell>
          <cell r="O618" t="str">
            <v>2024.5.31</v>
          </cell>
        </row>
        <row r="619">
          <cell r="G619" t="str">
            <v>412925196803012710</v>
          </cell>
          <cell r="H619" t="str">
            <v>保绿保洁</v>
          </cell>
          <cell r="I619" t="str">
            <v>脱贫户</v>
          </cell>
          <cell r="J619" t="str">
            <v>是</v>
          </cell>
          <cell r="K619" t="str">
            <v>623059186301387219</v>
          </cell>
          <cell r="L619" t="str">
            <v>19836729711</v>
          </cell>
          <cell r="M619">
            <v>2021.6</v>
          </cell>
          <cell r="O619" t="str">
            <v>2024.5.31</v>
          </cell>
        </row>
        <row r="620">
          <cell r="G620" t="str">
            <v>412925197509182713</v>
          </cell>
          <cell r="H620" t="str">
            <v>保绿保洁</v>
          </cell>
          <cell r="I620" t="str">
            <v>脱贫户</v>
          </cell>
          <cell r="J620" t="str">
            <v>是</v>
          </cell>
          <cell r="K620" t="str">
            <v>622991786302400557</v>
          </cell>
          <cell r="L620" t="str">
            <v>15936171806</v>
          </cell>
          <cell r="M620">
            <v>2021.6</v>
          </cell>
          <cell r="O620" t="str">
            <v>2024.5.31</v>
          </cell>
        </row>
        <row r="621">
          <cell r="G621" t="str">
            <v>411324198103272713</v>
          </cell>
          <cell r="H621" t="str">
            <v>保绿保洁</v>
          </cell>
          <cell r="I621" t="str">
            <v>脱贫户</v>
          </cell>
          <cell r="J621" t="str">
            <v>是</v>
          </cell>
          <cell r="K621" t="str">
            <v>623059186301497372</v>
          </cell>
          <cell r="L621" t="str">
            <v>19836719609</v>
          </cell>
          <cell r="M621">
            <v>2021.6</v>
          </cell>
          <cell r="O621" t="str">
            <v>2024.5.31</v>
          </cell>
        </row>
        <row r="622">
          <cell r="G622" t="str">
            <v>412925197111082739</v>
          </cell>
          <cell r="H622" t="str">
            <v>保绿保洁</v>
          </cell>
          <cell r="I622" t="str">
            <v>脱贫户</v>
          </cell>
          <cell r="J622" t="str">
            <v>是</v>
          </cell>
          <cell r="K622" t="str">
            <v>623059186301387235</v>
          </cell>
          <cell r="L622" t="str">
            <v>16638796123</v>
          </cell>
          <cell r="M622">
            <v>2022.1</v>
          </cell>
          <cell r="O622" t="str">
            <v>2024.12.31</v>
          </cell>
        </row>
        <row r="623">
          <cell r="G623" t="str">
            <v>412925196308152724</v>
          </cell>
          <cell r="H623" t="str">
            <v>保绿保洁</v>
          </cell>
          <cell r="I623" t="str">
            <v>脱贫户</v>
          </cell>
          <cell r="J623" t="str">
            <v>是</v>
          </cell>
          <cell r="K623" t="str">
            <v>622991186301988282</v>
          </cell>
          <cell r="L623" t="str">
            <v>15938801217</v>
          </cell>
          <cell r="M623">
            <v>2022.1</v>
          </cell>
          <cell r="O623" t="str">
            <v>2024.12.31</v>
          </cell>
        </row>
        <row r="624">
          <cell r="G624" t="str">
            <v>412925196912212711</v>
          </cell>
          <cell r="H624" t="str">
            <v>保绿保洁</v>
          </cell>
          <cell r="I624" t="str">
            <v>突发严重困难户</v>
          </cell>
          <cell r="J624" t="str">
            <v>是</v>
          </cell>
          <cell r="K624" t="str">
            <v>622991786300449218</v>
          </cell>
          <cell r="L624" t="str">
            <v>15139070157</v>
          </cell>
          <cell r="M624">
            <v>2022.1</v>
          </cell>
          <cell r="O624" t="str">
            <v>2024.12.31</v>
          </cell>
        </row>
        <row r="625">
          <cell r="G625" t="str">
            <v>412925197002052741</v>
          </cell>
          <cell r="H625" t="str">
            <v>保绿保洁</v>
          </cell>
          <cell r="I625" t="str">
            <v>脱贫户</v>
          </cell>
          <cell r="J625" t="str">
            <v>是</v>
          </cell>
          <cell r="K625" t="str">
            <v>623059186301664104</v>
          </cell>
          <cell r="L625" t="str">
            <v>15890443773</v>
          </cell>
          <cell r="M625">
            <v>2022.1</v>
          </cell>
          <cell r="O625" t="str">
            <v>2024.12.31</v>
          </cell>
        </row>
        <row r="626">
          <cell r="G626" t="str">
            <v>412925196604052226</v>
          </cell>
          <cell r="H626" t="str">
            <v>保绿保洁</v>
          </cell>
          <cell r="I626" t="str">
            <v>脱贫户</v>
          </cell>
          <cell r="J626" t="str">
            <v>是</v>
          </cell>
          <cell r="K626" t="str">
            <v>622991786302307075</v>
          </cell>
          <cell r="L626" t="str">
            <v>15938401039</v>
          </cell>
          <cell r="M626">
            <v>2021.9</v>
          </cell>
          <cell r="O626" t="str">
            <v>2024.8.31</v>
          </cell>
        </row>
        <row r="627">
          <cell r="G627" t="str">
            <v>411324198012022479</v>
          </cell>
          <cell r="H627" t="str">
            <v>保绿保洁</v>
          </cell>
          <cell r="I627" t="str">
            <v>脱贫户</v>
          </cell>
          <cell r="J627" t="str">
            <v>是</v>
          </cell>
          <cell r="K627" t="str">
            <v>622991786300526619</v>
          </cell>
          <cell r="L627" t="str">
            <v>13837709473</v>
          </cell>
          <cell r="M627">
            <v>2021.9</v>
          </cell>
          <cell r="O627" t="str">
            <v>2024.8.31</v>
          </cell>
        </row>
        <row r="628">
          <cell r="G628" t="str">
            <v>411324198909082417</v>
          </cell>
          <cell r="H628" t="str">
            <v>保绿保洁</v>
          </cell>
          <cell r="I628" t="str">
            <v>脱贫户</v>
          </cell>
          <cell r="J628" t="str">
            <v>是</v>
          </cell>
          <cell r="K628" t="str">
            <v>623059186301964796</v>
          </cell>
          <cell r="L628" t="str">
            <v>18739010512</v>
          </cell>
          <cell r="M628">
            <v>2021.9</v>
          </cell>
          <cell r="O628" t="str">
            <v>2024.8.31</v>
          </cell>
        </row>
        <row r="629">
          <cell r="G629" t="str">
            <v>411324198510152436</v>
          </cell>
          <cell r="H629" t="str">
            <v>保绿保洁</v>
          </cell>
          <cell r="I629" t="str">
            <v>突发严重困难户</v>
          </cell>
          <cell r="J629" t="str">
            <v>是</v>
          </cell>
          <cell r="K629" t="str">
            <v>86307002500040831</v>
          </cell>
          <cell r="L629" t="str">
            <v>15664278259</v>
          </cell>
          <cell r="M629">
            <v>2022.1</v>
          </cell>
          <cell r="O629" t="str">
            <v>2024.12.31</v>
          </cell>
        </row>
        <row r="630">
          <cell r="G630" t="str">
            <v>412925196002082436</v>
          </cell>
          <cell r="H630" t="str">
            <v>保绿保洁</v>
          </cell>
          <cell r="I630" t="str">
            <v>脱贫户</v>
          </cell>
          <cell r="J630" t="str">
            <v>是</v>
          </cell>
          <cell r="K630" t="str">
            <v>622991786302406398</v>
          </cell>
          <cell r="L630" t="str">
            <v>15936412356</v>
          </cell>
          <cell r="M630">
            <v>2022.1</v>
          </cell>
          <cell r="O630" t="str">
            <v>2024.12.31</v>
          </cell>
        </row>
        <row r="631">
          <cell r="G631" t="str">
            <v>412925197105202466</v>
          </cell>
          <cell r="H631" t="str">
            <v>保绿保洁</v>
          </cell>
          <cell r="I631" t="str">
            <v>脱贫户</v>
          </cell>
          <cell r="J631" t="str">
            <v>是</v>
          </cell>
          <cell r="K631" t="str">
            <v>86307002400071427</v>
          </cell>
          <cell r="L631">
            <v>13643773435</v>
          </cell>
          <cell r="M631">
            <v>2022.1</v>
          </cell>
          <cell r="O631" t="str">
            <v>2024.12.31</v>
          </cell>
        </row>
        <row r="632">
          <cell r="G632" t="str">
            <v>411324198910252452</v>
          </cell>
          <cell r="H632" t="str">
            <v>保绿保洁</v>
          </cell>
          <cell r="I632" t="str">
            <v>脱贫户</v>
          </cell>
          <cell r="J632" t="str">
            <v>是</v>
          </cell>
          <cell r="K632" t="str">
            <v>622991186301900105</v>
          </cell>
          <cell r="L632" t="str">
            <v>13523772374</v>
          </cell>
          <cell r="M632">
            <v>2022.1</v>
          </cell>
          <cell r="O632" t="str">
            <v>2024.12.31</v>
          </cell>
        </row>
        <row r="633">
          <cell r="G633" t="str">
            <v>411324198403062435</v>
          </cell>
          <cell r="H633" t="str">
            <v>保绿保洁</v>
          </cell>
          <cell r="I633" t="str">
            <v>脱贫户</v>
          </cell>
          <cell r="J633" t="str">
            <v>是</v>
          </cell>
          <cell r="K633" t="str">
            <v>623059186301653404</v>
          </cell>
          <cell r="L633" t="str">
            <v>15250359837</v>
          </cell>
          <cell r="M633">
            <v>2022.2</v>
          </cell>
          <cell r="N633" t="str">
            <v>2019.7-2021.12 5月暂停</v>
          </cell>
          <cell r="O633" t="str">
            <v>2022.7.31</v>
          </cell>
        </row>
        <row r="634">
          <cell r="G634" t="str">
            <v>532526197706042148</v>
          </cell>
          <cell r="H634" t="str">
            <v>保洁保绿</v>
          </cell>
          <cell r="I634" t="str">
            <v>脱贫户</v>
          </cell>
          <cell r="J634" t="str">
            <v>是</v>
          </cell>
          <cell r="K634" t="str">
            <v>6217975130015936628</v>
          </cell>
          <cell r="L634" t="str">
            <v>15993194492</v>
          </cell>
          <cell r="M634">
            <v>2022.7</v>
          </cell>
          <cell r="O634" t="str">
            <v>2025.6.30</v>
          </cell>
        </row>
        <row r="635">
          <cell r="G635" t="str">
            <v>411324200307025909</v>
          </cell>
          <cell r="H635" t="str">
            <v>保绿保洁</v>
          </cell>
          <cell r="I635" t="str">
            <v>脱贫户</v>
          </cell>
          <cell r="J635" t="str">
            <v>是</v>
          </cell>
          <cell r="K635" t="str">
            <v>86320002800018571</v>
          </cell>
          <cell r="L635" t="str">
            <v>15938857438</v>
          </cell>
          <cell r="M635">
            <v>2020.6</v>
          </cell>
          <cell r="N635" t="str">
            <v>4月退出</v>
          </cell>
          <cell r="O635" t="str">
            <v>2023.5.31</v>
          </cell>
        </row>
        <row r="636">
          <cell r="G636" t="str">
            <v>411324200010172713</v>
          </cell>
          <cell r="H636" t="str">
            <v>保绿保洁</v>
          </cell>
          <cell r="I636" t="str">
            <v>脱贫户</v>
          </cell>
          <cell r="J636" t="str">
            <v>是</v>
          </cell>
          <cell r="K636" t="str">
            <v>623059186302627233</v>
          </cell>
          <cell r="L636">
            <v>18348013839</v>
          </cell>
          <cell r="M636">
            <v>2022.1</v>
          </cell>
          <cell r="N636" t="str">
            <v>4月退出</v>
          </cell>
          <cell r="O636" t="str">
            <v>2024.12.31</v>
          </cell>
        </row>
        <row r="637">
          <cell r="G637" t="str">
            <v>412925196604192720</v>
          </cell>
          <cell r="H637" t="str">
            <v>保绿保洁</v>
          </cell>
          <cell r="I637" t="str">
            <v>脱贫户</v>
          </cell>
          <cell r="J637" t="str">
            <v>是</v>
          </cell>
          <cell r="K637" t="str">
            <v>623059186302345083</v>
          </cell>
          <cell r="L637" t="str">
            <v>13569216993</v>
          </cell>
          <cell r="M637">
            <v>2022.1</v>
          </cell>
          <cell r="N637" t="str">
            <v>4月退出</v>
          </cell>
          <cell r="O637" t="str">
            <v>2024.12.31</v>
          </cell>
        </row>
        <row r="638">
          <cell r="G638" t="str">
            <v>41292519720205272X</v>
          </cell>
          <cell r="H638" t="str">
            <v>保绿保洁</v>
          </cell>
          <cell r="I638" t="str">
            <v>脱贫户</v>
          </cell>
          <cell r="J638" t="str">
            <v>是</v>
          </cell>
          <cell r="K638" t="str">
            <v>86320002800023290</v>
          </cell>
          <cell r="L638">
            <v>15203828520</v>
          </cell>
          <cell r="M638">
            <v>2022.1</v>
          </cell>
          <cell r="O638" t="str">
            <v>2024.12.31</v>
          </cell>
        </row>
        <row r="639">
          <cell r="G639" t="str">
            <v>412925196912152712</v>
          </cell>
          <cell r="H639" t="str">
            <v>保洁保绿</v>
          </cell>
          <cell r="I639" t="str">
            <v>脱贫户</v>
          </cell>
          <cell r="J639" t="str">
            <v>是</v>
          </cell>
          <cell r="K639" t="str">
            <v>6217975130011926904</v>
          </cell>
          <cell r="L639" t="str">
            <v>19939201977</v>
          </cell>
          <cell r="M639">
            <v>2022.5</v>
          </cell>
          <cell r="N639" t="str">
            <v>9月停岗</v>
          </cell>
          <cell r="O639" t="str">
            <v>2025.4.30</v>
          </cell>
        </row>
        <row r="640">
          <cell r="G640" t="str">
            <v>412925196802032461</v>
          </cell>
          <cell r="H640" t="str">
            <v>保洁保绿</v>
          </cell>
          <cell r="I640" t="str">
            <v>脱贫户</v>
          </cell>
          <cell r="J640" t="str">
            <v>是</v>
          </cell>
          <cell r="K640" t="str">
            <v>6217975130011788601</v>
          </cell>
          <cell r="L640" t="str">
            <v>18237775357</v>
          </cell>
          <cell r="M640">
            <v>2022.5</v>
          </cell>
          <cell r="O640" t="str">
            <v>2025.4.30</v>
          </cell>
        </row>
        <row r="641">
          <cell r="G641" t="str">
            <v>412925196904112710</v>
          </cell>
          <cell r="H641" t="str">
            <v>保洁保绿</v>
          </cell>
          <cell r="I641" t="str">
            <v>脱贫户</v>
          </cell>
          <cell r="J641" t="str">
            <v>是</v>
          </cell>
          <cell r="K641" t="str">
            <v>6217975130011927043</v>
          </cell>
          <cell r="L641" t="str">
            <v>13525120787</v>
          </cell>
          <cell r="M641">
            <v>2022.5</v>
          </cell>
          <cell r="O641" t="str">
            <v>2025.4.30</v>
          </cell>
        </row>
        <row r="642">
          <cell r="G642" t="str">
            <v>412925197003122721</v>
          </cell>
          <cell r="H642" t="str">
            <v>保洁保绿</v>
          </cell>
          <cell r="I642" t="str">
            <v>脱贫户</v>
          </cell>
          <cell r="J642" t="str">
            <v>是</v>
          </cell>
          <cell r="K642" t="str">
            <v>6217975130011929247</v>
          </cell>
          <cell r="L642" t="str">
            <v>18337753625</v>
          </cell>
          <cell r="M642">
            <v>2022.5</v>
          </cell>
          <cell r="N642" t="str">
            <v>2018.04-2018.11</v>
          </cell>
          <cell r="O642" t="str">
            <v>2024.8.31</v>
          </cell>
        </row>
        <row r="643">
          <cell r="G643" t="str">
            <v>412925197907252422</v>
          </cell>
          <cell r="H643" t="str">
            <v>保绿保洁</v>
          </cell>
          <cell r="I643" t="str">
            <v>脱贫户</v>
          </cell>
          <cell r="J643" t="str">
            <v>是</v>
          </cell>
          <cell r="K643" t="str">
            <v>623059186300396823</v>
          </cell>
          <cell r="L643" t="str">
            <v>15737766350</v>
          </cell>
          <cell r="M643">
            <v>2020.6</v>
          </cell>
          <cell r="O643" t="str">
            <v>2023.5.31</v>
          </cell>
        </row>
        <row r="644">
          <cell r="G644" t="str">
            <v>412925196509072421</v>
          </cell>
          <cell r="H644" t="str">
            <v>保绿保洁</v>
          </cell>
          <cell r="I644" t="str">
            <v>脱贫户</v>
          </cell>
          <cell r="J644" t="str">
            <v>是</v>
          </cell>
          <cell r="K644" t="str">
            <v>623059186302393752</v>
          </cell>
          <cell r="L644" t="str">
            <v>13782104491</v>
          </cell>
          <cell r="M644">
            <v>2021.1</v>
          </cell>
          <cell r="O644" t="str">
            <v>2023.12.31</v>
          </cell>
        </row>
        <row r="645">
          <cell r="G645" t="str">
            <v>412925196702132414</v>
          </cell>
          <cell r="H645" t="str">
            <v>保绿保洁</v>
          </cell>
          <cell r="I645" t="str">
            <v>脱贫户</v>
          </cell>
          <cell r="J645" t="str">
            <v>是</v>
          </cell>
          <cell r="K645" t="str">
            <v>622991786302428194</v>
          </cell>
          <cell r="L645" t="str">
            <v>13523654581</v>
          </cell>
          <cell r="M645">
            <v>2021.6</v>
          </cell>
          <cell r="O645" t="str">
            <v>2024.5.31</v>
          </cell>
        </row>
        <row r="646">
          <cell r="G646" t="str">
            <v>412925196603202448</v>
          </cell>
          <cell r="H646" t="str">
            <v>保绿保洁</v>
          </cell>
          <cell r="I646" t="str">
            <v>脱贫户</v>
          </cell>
          <cell r="J646" t="str">
            <v>是</v>
          </cell>
          <cell r="K646" t="str">
            <v>00000332377048635889</v>
          </cell>
          <cell r="L646" t="str">
            <v>15938435181</v>
          </cell>
          <cell r="M646">
            <v>2021.6</v>
          </cell>
          <cell r="O646" t="str">
            <v>2024.5.31</v>
          </cell>
        </row>
        <row r="647">
          <cell r="G647" t="str">
            <v>412925196802272465</v>
          </cell>
          <cell r="H647" t="str">
            <v>保绿保洁</v>
          </cell>
          <cell r="I647" t="str">
            <v>脱贫户</v>
          </cell>
          <cell r="J647" t="str">
            <v>是</v>
          </cell>
          <cell r="K647" t="str">
            <v>623059186301495889</v>
          </cell>
          <cell r="L647" t="str">
            <v>13938962592</v>
          </cell>
          <cell r="M647">
            <v>2021.6</v>
          </cell>
          <cell r="O647" t="str">
            <v>2024.5.31</v>
          </cell>
        </row>
        <row r="648">
          <cell r="G648" t="str">
            <v>412925197704062418</v>
          </cell>
          <cell r="H648" t="str">
            <v>保绿保洁</v>
          </cell>
          <cell r="I648" t="str">
            <v>脱贫户</v>
          </cell>
          <cell r="J648" t="str">
            <v>是</v>
          </cell>
          <cell r="K648" t="str">
            <v>622991786300468770</v>
          </cell>
          <cell r="L648" t="str">
            <v>15290364303</v>
          </cell>
          <cell r="M648">
            <v>2021.6</v>
          </cell>
          <cell r="O648" t="str">
            <v>2024.5.31</v>
          </cell>
        </row>
        <row r="649">
          <cell r="G649" t="str">
            <v>412925195506282410</v>
          </cell>
          <cell r="H649" t="str">
            <v>保绿保洁</v>
          </cell>
          <cell r="I649" t="str">
            <v>脱贫户</v>
          </cell>
          <cell r="J649" t="str">
            <v>是</v>
          </cell>
          <cell r="K649" t="str">
            <v>86306002800007678</v>
          </cell>
          <cell r="L649" t="str">
            <v>13569202575</v>
          </cell>
          <cell r="M649">
            <v>2022.1</v>
          </cell>
          <cell r="N649" t="str">
            <v>11月停岗</v>
          </cell>
          <cell r="O649" t="str">
            <v>2024.12.31</v>
          </cell>
        </row>
        <row r="650">
          <cell r="G650" t="str">
            <v>412925197209162438</v>
          </cell>
          <cell r="H650" t="str">
            <v>保绿保洁</v>
          </cell>
          <cell r="I650" t="str">
            <v>脱贫户</v>
          </cell>
          <cell r="J650" t="str">
            <v>是</v>
          </cell>
          <cell r="K650" t="str">
            <v>86307002900040075</v>
          </cell>
          <cell r="L650">
            <v>15224882563</v>
          </cell>
          <cell r="M650">
            <v>2022.1</v>
          </cell>
          <cell r="O650" t="str">
            <v>2024.12.31</v>
          </cell>
        </row>
        <row r="651">
          <cell r="G651" t="str">
            <v>41292519710304250X</v>
          </cell>
          <cell r="H651" t="str">
            <v>保绿保洁</v>
          </cell>
          <cell r="I651" t="str">
            <v>脱贫户</v>
          </cell>
          <cell r="J651" t="str">
            <v>是</v>
          </cell>
          <cell r="K651" t="str">
            <v>623059186301240327</v>
          </cell>
          <cell r="L651" t="str">
            <v>13569277250</v>
          </cell>
          <cell r="M651">
            <v>2022.1</v>
          </cell>
          <cell r="O651" t="str">
            <v>2024.12.31</v>
          </cell>
        </row>
        <row r="652">
          <cell r="G652" t="str">
            <v>411324198702102417</v>
          </cell>
          <cell r="H652" t="str">
            <v>保绿保洁</v>
          </cell>
          <cell r="I652" t="str">
            <v>脱贫户</v>
          </cell>
          <cell r="J652" t="str">
            <v>是</v>
          </cell>
          <cell r="K652" t="str">
            <v>86307002200040917</v>
          </cell>
          <cell r="L652" t="str">
            <v>15225649776</v>
          </cell>
          <cell r="M652">
            <v>2022.1</v>
          </cell>
          <cell r="O652" t="str">
            <v>2024.12.31</v>
          </cell>
        </row>
        <row r="653">
          <cell r="G653" t="str">
            <v>412925196803212421</v>
          </cell>
          <cell r="H653" t="str">
            <v>保绿保洁</v>
          </cell>
          <cell r="I653" t="str">
            <v>脱贫户</v>
          </cell>
          <cell r="J653" t="str">
            <v>是</v>
          </cell>
          <cell r="K653" t="str">
            <v>623059186300398449</v>
          </cell>
          <cell r="L653" t="str">
            <v>15938435181</v>
          </cell>
          <cell r="M653">
            <v>2022.1</v>
          </cell>
          <cell r="O653" t="str">
            <v>2024.12.31</v>
          </cell>
        </row>
        <row r="654">
          <cell r="G654" t="str">
            <v>411324196506242421</v>
          </cell>
          <cell r="H654" t="str">
            <v>保绿保洁</v>
          </cell>
          <cell r="I654" t="str">
            <v>脱贫户</v>
          </cell>
          <cell r="J654" t="str">
            <v>是</v>
          </cell>
          <cell r="K654" t="str">
            <v>623059186300653322</v>
          </cell>
          <cell r="L654" t="str">
            <v>13721832587</v>
          </cell>
          <cell r="M654">
            <v>2022.1</v>
          </cell>
          <cell r="O654" t="str">
            <v>2024.12.31</v>
          </cell>
        </row>
        <row r="655">
          <cell r="G655" t="str">
            <v>412925197409302415</v>
          </cell>
          <cell r="H655" t="str">
            <v>保绿保洁</v>
          </cell>
          <cell r="I655" t="str">
            <v>脱贫户</v>
          </cell>
          <cell r="J655" t="str">
            <v>是</v>
          </cell>
          <cell r="K655" t="str">
            <v>622991786300462690</v>
          </cell>
          <cell r="L655" t="str">
            <v>18738700198</v>
          </cell>
          <cell r="M655">
            <v>2022.1</v>
          </cell>
          <cell r="O655" t="str">
            <v>2024.12.31</v>
          </cell>
        </row>
        <row r="656">
          <cell r="G656" t="str">
            <v>412925197107202443</v>
          </cell>
          <cell r="H656" t="str">
            <v>保洁保绿</v>
          </cell>
          <cell r="I656" t="str">
            <v>脱贫户</v>
          </cell>
          <cell r="J656" t="str">
            <v>是</v>
          </cell>
          <cell r="K656" t="str">
            <v>86307002200027559</v>
          </cell>
          <cell r="L656" t="str">
            <v>13462686481</v>
          </cell>
          <cell r="M656">
            <v>2022.5</v>
          </cell>
          <cell r="O656" t="str">
            <v>2025.4.30</v>
          </cell>
        </row>
        <row r="657">
          <cell r="G657" t="str">
            <v>41292519630404243X</v>
          </cell>
          <cell r="H657" t="str">
            <v>保洁保绿</v>
          </cell>
          <cell r="I657" t="str">
            <v>脱贫户</v>
          </cell>
          <cell r="J657" t="str">
            <v>是</v>
          </cell>
          <cell r="K657" t="str">
            <v>6217975130011859485</v>
          </cell>
          <cell r="L657" t="str">
            <v>15139082335</v>
          </cell>
          <cell r="M657">
            <v>2022.7</v>
          </cell>
          <cell r="N657" t="str">
            <v>2020.8-2021.12</v>
          </cell>
          <cell r="O657" t="str">
            <v>2023.9.30</v>
          </cell>
        </row>
        <row r="658">
          <cell r="G658" t="str">
            <v>412925197609042435</v>
          </cell>
          <cell r="H658" t="str">
            <v>保绿保洁</v>
          </cell>
          <cell r="I658" t="str">
            <v>脱贫户</v>
          </cell>
          <cell r="J658" t="str">
            <v>是</v>
          </cell>
          <cell r="K658" t="str">
            <v>86307002900040240</v>
          </cell>
          <cell r="L658" t="str">
            <v>13462618550</v>
          </cell>
          <cell r="M658">
            <v>2020.4</v>
          </cell>
          <cell r="N658" t="str">
            <v>2019.8-2019.12 10月底期满</v>
          </cell>
          <cell r="O658" t="str">
            <v>2022.10.31</v>
          </cell>
        </row>
        <row r="659">
          <cell r="G659" t="str">
            <v>412925196103282429</v>
          </cell>
          <cell r="H659" t="str">
            <v>保绿保洁</v>
          </cell>
          <cell r="I659" t="str">
            <v>脱贫户</v>
          </cell>
          <cell r="J659" t="str">
            <v>是</v>
          </cell>
          <cell r="K659" t="str">
            <v>623059186301178550</v>
          </cell>
          <cell r="L659" t="str">
            <v>13838960773</v>
          </cell>
          <cell r="M659">
            <v>2019.8</v>
          </cell>
          <cell r="N659" t="str">
            <v>7月底满三年</v>
          </cell>
          <cell r="O659" t="str">
            <v>2022.7.31</v>
          </cell>
        </row>
        <row r="660">
          <cell r="G660" t="str">
            <v>41292519571216241X</v>
          </cell>
          <cell r="H660" t="str">
            <v>保绿保洁</v>
          </cell>
          <cell r="I660" t="str">
            <v>脱贫户</v>
          </cell>
          <cell r="J660" t="str">
            <v>是</v>
          </cell>
          <cell r="K660" t="str">
            <v>622991786302394701</v>
          </cell>
          <cell r="L660" t="str">
            <v>15660000183</v>
          </cell>
          <cell r="M660">
            <v>2020.7</v>
          </cell>
          <cell r="N660" t="str">
            <v>11月停岗</v>
          </cell>
          <cell r="O660" t="str">
            <v>2023.6.30</v>
          </cell>
        </row>
        <row r="661">
          <cell r="G661" t="str">
            <v>412925197403252410</v>
          </cell>
          <cell r="H661" t="str">
            <v>保绿保洁</v>
          </cell>
          <cell r="I661" t="str">
            <v>脱贫户</v>
          </cell>
          <cell r="J661" t="str">
            <v>是</v>
          </cell>
          <cell r="K661" t="str">
            <v>622991786302268939</v>
          </cell>
          <cell r="L661" t="str">
            <v>18338204162</v>
          </cell>
          <cell r="M661">
            <v>2020.7</v>
          </cell>
          <cell r="O661" t="str">
            <v>2023.6.30</v>
          </cell>
        </row>
        <row r="662">
          <cell r="G662" t="str">
            <v>412925195308152412</v>
          </cell>
          <cell r="H662" t="str">
            <v>保绿保洁</v>
          </cell>
          <cell r="I662" t="str">
            <v>脱贫户</v>
          </cell>
          <cell r="J662" t="str">
            <v>是</v>
          </cell>
          <cell r="K662" t="str">
            <v>00000287318648634889</v>
          </cell>
          <cell r="L662" t="str">
            <v>15036298915</v>
          </cell>
          <cell r="M662">
            <v>2020.7</v>
          </cell>
          <cell r="N662" t="str">
            <v>7月停岗国网已改补发7-11月</v>
          </cell>
          <cell r="O662" t="str">
            <v>2023.6.30</v>
          </cell>
        </row>
        <row r="663">
          <cell r="G663" t="str">
            <v>412925196904122417</v>
          </cell>
          <cell r="H663" t="str">
            <v>保绿保洁</v>
          </cell>
          <cell r="I663" t="str">
            <v>脱贫户</v>
          </cell>
          <cell r="J663" t="str">
            <v>是</v>
          </cell>
          <cell r="K663" t="str">
            <v>86307002300035029</v>
          </cell>
          <cell r="L663" t="str">
            <v>13525153641</v>
          </cell>
          <cell r="M663">
            <v>2020.7</v>
          </cell>
          <cell r="O663" t="str">
            <v>2023.6.30</v>
          </cell>
        </row>
        <row r="664">
          <cell r="G664" t="str">
            <v>412925195106152457</v>
          </cell>
          <cell r="H664" t="str">
            <v>保绿保洁</v>
          </cell>
          <cell r="I664" t="str">
            <v>脱贫户</v>
          </cell>
          <cell r="J664" t="str">
            <v>是</v>
          </cell>
          <cell r="K664" t="str">
            <v>622991786300460652</v>
          </cell>
          <cell r="L664" t="str">
            <v>18338398956</v>
          </cell>
          <cell r="M664">
            <v>2021.1</v>
          </cell>
          <cell r="O664" t="str">
            <v>2023.12.31</v>
          </cell>
        </row>
        <row r="665">
          <cell r="G665" t="str">
            <v>412925196212212411</v>
          </cell>
          <cell r="H665" t="str">
            <v>保绿保洁</v>
          </cell>
          <cell r="I665" t="str">
            <v>脱贫户</v>
          </cell>
          <cell r="J665" t="str">
            <v>是</v>
          </cell>
          <cell r="K665" t="str">
            <v>00000032125538637889</v>
          </cell>
          <cell r="L665" t="str">
            <v>13782138104</v>
          </cell>
          <cell r="M665">
            <v>2021.1</v>
          </cell>
          <cell r="O665" t="str">
            <v>2023.12.31</v>
          </cell>
        </row>
        <row r="666">
          <cell r="G666" t="str">
            <v>412925195107062410</v>
          </cell>
          <cell r="H666" t="str">
            <v>保绿保洁</v>
          </cell>
          <cell r="I666" t="str">
            <v>脱贫户</v>
          </cell>
          <cell r="J666" t="str">
            <v>是</v>
          </cell>
          <cell r="K666" t="str">
            <v>622991786302362922</v>
          </cell>
          <cell r="L666" t="str">
            <v>15138436930</v>
          </cell>
          <cell r="M666">
            <v>2021.1</v>
          </cell>
          <cell r="O666" t="str">
            <v>2023.12.31</v>
          </cell>
        </row>
        <row r="667">
          <cell r="G667" t="str">
            <v>411324198910032433</v>
          </cell>
          <cell r="H667" t="str">
            <v>保绿保洁</v>
          </cell>
          <cell r="I667" t="str">
            <v>脱贫户</v>
          </cell>
          <cell r="J667" t="str">
            <v>是</v>
          </cell>
          <cell r="K667" t="str">
            <v>622991786302446063</v>
          </cell>
          <cell r="L667" t="str">
            <v>18438990722</v>
          </cell>
          <cell r="M667">
            <v>2021.1</v>
          </cell>
          <cell r="O667" t="str">
            <v>2023.12.31</v>
          </cell>
        </row>
        <row r="668">
          <cell r="G668" t="str">
            <v>412925196708132431</v>
          </cell>
          <cell r="H668" t="str">
            <v>保绿保洁</v>
          </cell>
          <cell r="I668" t="str">
            <v>脱贫户</v>
          </cell>
          <cell r="J668" t="str">
            <v>是</v>
          </cell>
          <cell r="K668" t="str">
            <v>622991786300455488</v>
          </cell>
          <cell r="L668" t="str">
            <v>15188221906</v>
          </cell>
          <cell r="M668">
            <v>2021.4</v>
          </cell>
          <cell r="O668" t="str">
            <v>2024.3.31</v>
          </cell>
        </row>
        <row r="669">
          <cell r="G669" t="str">
            <v>412925196609252462</v>
          </cell>
          <cell r="H669" t="str">
            <v>保绿保洁</v>
          </cell>
          <cell r="I669" t="str">
            <v>脱贫户</v>
          </cell>
          <cell r="J669" t="str">
            <v>是</v>
          </cell>
          <cell r="K669" t="str">
            <v>86307002700023388</v>
          </cell>
          <cell r="L669" t="str">
            <v>15296344167</v>
          </cell>
          <cell r="M669">
            <v>2021.4</v>
          </cell>
          <cell r="O669" t="str">
            <v>2024.3.31</v>
          </cell>
        </row>
        <row r="670">
          <cell r="G670" t="str">
            <v>412925194908152470</v>
          </cell>
          <cell r="H670" t="str">
            <v>保绿保洁</v>
          </cell>
          <cell r="I670" t="str">
            <v>脱贫户</v>
          </cell>
          <cell r="J670" t="str">
            <v>是</v>
          </cell>
          <cell r="K670" t="str">
            <v>622991786300547029</v>
          </cell>
          <cell r="L670" t="str">
            <v>15038799438</v>
          </cell>
          <cell r="M670">
            <v>2021.4</v>
          </cell>
          <cell r="N670" t="str">
            <v>11月停岗</v>
          </cell>
          <cell r="O670" t="str">
            <v>2024.3.31</v>
          </cell>
        </row>
        <row r="671">
          <cell r="G671" t="str">
            <v>412925197811262415</v>
          </cell>
          <cell r="H671" t="str">
            <v>保绿保洁</v>
          </cell>
          <cell r="I671" t="str">
            <v>脱贫户</v>
          </cell>
          <cell r="J671" t="str">
            <v>是</v>
          </cell>
          <cell r="K671" t="str">
            <v>86307002800066829</v>
          </cell>
          <cell r="L671" t="str">
            <v>13523771531</v>
          </cell>
          <cell r="M671">
            <v>2021.6</v>
          </cell>
          <cell r="O671" t="str">
            <v>2024.5.31</v>
          </cell>
        </row>
        <row r="672">
          <cell r="G672" t="str">
            <v>412925195301222414</v>
          </cell>
          <cell r="H672" t="str">
            <v>保绿保洁</v>
          </cell>
          <cell r="I672" t="str">
            <v>脱贫户</v>
          </cell>
          <cell r="J672" t="str">
            <v>是</v>
          </cell>
          <cell r="K672" t="str">
            <v>86307002600072157</v>
          </cell>
          <cell r="L672" t="str">
            <v>13937720964</v>
          </cell>
          <cell r="M672">
            <v>2022.1</v>
          </cell>
          <cell r="N672" t="str">
            <v>9月停岗</v>
          </cell>
          <cell r="O672" t="str">
            <v>2024.12.31</v>
          </cell>
        </row>
        <row r="673">
          <cell r="G673" t="str">
            <v>411324200309182414</v>
          </cell>
          <cell r="H673" t="str">
            <v>保绿保洁</v>
          </cell>
          <cell r="I673" t="str">
            <v>脱贫户</v>
          </cell>
          <cell r="J673" t="str">
            <v>是</v>
          </cell>
          <cell r="K673" t="str">
            <v>86324002000001704</v>
          </cell>
          <cell r="L673" t="str">
            <v>15188459843</v>
          </cell>
          <cell r="M673">
            <v>2022.1</v>
          </cell>
          <cell r="N673" t="str">
            <v>5月暂停</v>
          </cell>
          <cell r="O673" t="str">
            <v>2024.12.31</v>
          </cell>
        </row>
        <row r="674">
          <cell r="G674" t="str">
            <v>411324198007032410</v>
          </cell>
          <cell r="H674" t="str">
            <v>保绿保洁</v>
          </cell>
          <cell r="I674" t="str">
            <v>脱贫户</v>
          </cell>
          <cell r="J674" t="str">
            <v>是</v>
          </cell>
          <cell r="K674" t="str">
            <v>623059186302164385</v>
          </cell>
          <cell r="L674">
            <v>15037789721</v>
          </cell>
          <cell r="M674">
            <v>2022.1</v>
          </cell>
          <cell r="O674" t="str">
            <v>2024.12.31</v>
          </cell>
        </row>
        <row r="675">
          <cell r="G675" t="str">
            <v>411324198009221565</v>
          </cell>
          <cell r="H675" t="str">
            <v>保绿保洁</v>
          </cell>
          <cell r="I675" t="str">
            <v>突发严重困难户</v>
          </cell>
          <cell r="J675" t="str">
            <v>是</v>
          </cell>
          <cell r="K675" t="str">
            <v>623059186301061939</v>
          </cell>
          <cell r="L675">
            <v>13569287873</v>
          </cell>
          <cell r="M675">
            <v>2022.1</v>
          </cell>
          <cell r="O675" t="str">
            <v>2024.12.31</v>
          </cell>
        </row>
        <row r="676">
          <cell r="G676" t="str">
            <v>412925197710202472</v>
          </cell>
          <cell r="H676" t="str">
            <v>保绿保洁</v>
          </cell>
          <cell r="I676" t="str">
            <v>脱贫户</v>
          </cell>
          <cell r="J676" t="str">
            <v>是</v>
          </cell>
          <cell r="K676" t="str">
            <v>623059186301383929</v>
          </cell>
          <cell r="L676" t="str">
            <v>17036358773</v>
          </cell>
          <cell r="M676">
            <v>2022.1</v>
          </cell>
          <cell r="O676" t="str">
            <v>2024.12.31</v>
          </cell>
        </row>
        <row r="677">
          <cell r="G677" t="str">
            <v>412925197206082475</v>
          </cell>
          <cell r="H677" t="str">
            <v>保绿保洁</v>
          </cell>
          <cell r="I677" t="str">
            <v>脱贫户</v>
          </cell>
          <cell r="J677" t="str">
            <v>是</v>
          </cell>
          <cell r="K677" t="str">
            <v>622991186301804547</v>
          </cell>
          <cell r="L677" t="str">
            <v>15938459917</v>
          </cell>
          <cell r="M677">
            <v>2022.1</v>
          </cell>
          <cell r="O677" t="str">
            <v>2024.12.31</v>
          </cell>
        </row>
        <row r="678">
          <cell r="G678" t="str">
            <v>412925195801262420</v>
          </cell>
          <cell r="H678" t="str">
            <v>保绿保洁</v>
          </cell>
          <cell r="I678" t="str">
            <v>脱贫户</v>
          </cell>
          <cell r="J678" t="str">
            <v>是</v>
          </cell>
          <cell r="K678" t="str">
            <v>86307002700040585</v>
          </cell>
          <cell r="L678" t="str">
            <v>15203847182</v>
          </cell>
          <cell r="M678">
            <v>2021.1</v>
          </cell>
          <cell r="N678" t="str">
            <v>2018.4-2019.4 11月底期满</v>
          </cell>
          <cell r="O678" t="str">
            <v>2022.11.30</v>
          </cell>
        </row>
        <row r="679">
          <cell r="G679" t="str">
            <v>412925196202212469</v>
          </cell>
          <cell r="H679" t="str">
            <v>保绿保洁</v>
          </cell>
          <cell r="I679" t="str">
            <v>脱贫户</v>
          </cell>
          <cell r="J679" t="str">
            <v>是</v>
          </cell>
          <cell r="K679" t="str">
            <v>86307002700057019</v>
          </cell>
          <cell r="L679" t="str">
            <v>15893323783</v>
          </cell>
          <cell r="M679">
            <v>2020.5</v>
          </cell>
          <cell r="O679" t="str">
            <v>2023.4.30</v>
          </cell>
        </row>
        <row r="680">
          <cell r="G680" t="str">
            <v>412925197310052823</v>
          </cell>
          <cell r="H680" t="str">
            <v>保绿保洁</v>
          </cell>
          <cell r="I680" t="str">
            <v>脱贫户</v>
          </cell>
          <cell r="J680" t="str">
            <v>是</v>
          </cell>
          <cell r="K680" t="str">
            <v>86307002900057221</v>
          </cell>
          <cell r="L680">
            <v>15565651850</v>
          </cell>
          <cell r="M680">
            <v>2022.1</v>
          </cell>
          <cell r="O680" t="str">
            <v>2024.12.31</v>
          </cell>
        </row>
        <row r="681">
          <cell r="G681" t="str">
            <v>41292519640714245X</v>
          </cell>
          <cell r="H681" t="str">
            <v>保绿保洁</v>
          </cell>
          <cell r="I681" t="str">
            <v>脱贫户</v>
          </cell>
          <cell r="J681" t="str">
            <v>是</v>
          </cell>
          <cell r="K681" t="str">
            <v>622991786300471840</v>
          </cell>
          <cell r="L681" t="str">
            <v>15838435237</v>
          </cell>
          <cell r="M681">
            <v>2022.1</v>
          </cell>
          <cell r="O681" t="str">
            <v>2024.12.31</v>
          </cell>
        </row>
        <row r="682">
          <cell r="G682" t="str">
            <v>412925197911192418</v>
          </cell>
          <cell r="H682" t="str">
            <v>保绿保洁</v>
          </cell>
          <cell r="I682" t="str">
            <v>脱贫户</v>
          </cell>
          <cell r="J682" t="str">
            <v>是</v>
          </cell>
          <cell r="K682" t="str">
            <v>622991786300472103</v>
          </cell>
          <cell r="L682">
            <v>18338190131</v>
          </cell>
          <cell r="M682">
            <v>2022.1</v>
          </cell>
          <cell r="N682" t="str">
            <v>4月退出</v>
          </cell>
          <cell r="O682" t="str">
            <v>2024.12.31</v>
          </cell>
        </row>
        <row r="683">
          <cell r="G683" t="str">
            <v>411324199809022446</v>
          </cell>
          <cell r="H683" t="str">
            <v>保洁保绿</v>
          </cell>
          <cell r="I683" t="str">
            <v>脱贫户</v>
          </cell>
          <cell r="J683" t="str">
            <v>是</v>
          </cell>
          <cell r="K683" t="str">
            <v>623059186302232067</v>
          </cell>
          <cell r="L683" t="str">
            <v>17761623452</v>
          </cell>
          <cell r="M683">
            <v>2022.5</v>
          </cell>
          <cell r="O683" t="str">
            <v>2025.4.30</v>
          </cell>
        </row>
        <row r="684">
          <cell r="G684" t="str">
            <v>41292519761126271X</v>
          </cell>
          <cell r="H684" t="str">
            <v>保绿保洁</v>
          </cell>
          <cell r="I684" t="str">
            <v>脱贫户</v>
          </cell>
          <cell r="J684" t="str">
            <v>是</v>
          </cell>
          <cell r="K684" t="str">
            <v>623059186302258518</v>
          </cell>
          <cell r="L684" t="str">
            <v>15224889120</v>
          </cell>
          <cell r="M684">
            <v>2022.1</v>
          </cell>
          <cell r="O684" t="str">
            <v>2024.12.31</v>
          </cell>
        </row>
        <row r="685">
          <cell r="G685" t="str">
            <v>412925197806192715</v>
          </cell>
          <cell r="H685" t="str">
            <v>保绿保洁</v>
          </cell>
          <cell r="I685" t="str">
            <v>脱贫户</v>
          </cell>
          <cell r="J685" t="str">
            <v>是</v>
          </cell>
          <cell r="K685" t="str">
            <v>622991786601579465</v>
          </cell>
          <cell r="L685" t="str">
            <v>15236034460</v>
          </cell>
          <cell r="M685">
            <v>2022.1</v>
          </cell>
          <cell r="N685" t="str">
            <v>10月停岗</v>
          </cell>
          <cell r="O685" t="str">
            <v>2024.12.31</v>
          </cell>
        </row>
        <row r="686">
          <cell r="G686" t="str">
            <v>41292519701019271X</v>
          </cell>
          <cell r="H686" t="str">
            <v>保绿保洁</v>
          </cell>
          <cell r="I686" t="str">
            <v>脱贫户</v>
          </cell>
          <cell r="J686" t="str">
            <v>是</v>
          </cell>
          <cell r="K686" t="str">
            <v>622991786302410465</v>
          </cell>
          <cell r="L686" t="str">
            <v>18338358543</v>
          </cell>
          <cell r="M686">
            <v>2022.1</v>
          </cell>
          <cell r="O686" t="str">
            <v>2024.12.31</v>
          </cell>
        </row>
        <row r="687">
          <cell r="G687" t="str">
            <v>411324196610102728</v>
          </cell>
          <cell r="H687" t="str">
            <v>保绿保洁</v>
          </cell>
          <cell r="I687" t="str">
            <v>脱贫户</v>
          </cell>
          <cell r="J687" t="str">
            <v>是</v>
          </cell>
          <cell r="K687" t="str">
            <v>86320002100023284</v>
          </cell>
          <cell r="L687" t="str">
            <v>13262038469</v>
          </cell>
          <cell r="M687">
            <v>2022.1</v>
          </cell>
          <cell r="O687" t="str">
            <v>2024.12.31</v>
          </cell>
        </row>
        <row r="688">
          <cell r="G688" t="str">
            <v>411324198302022725</v>
          </cell>
          <cell r="H688" t="str">
            <v>保绿保洁</v>
          </cell>
          <cell r="I688" t="str">
            <v>脱贫户</v>
          </cell>
          <cell r="J688" t="str">
            <v>是</v>
          </cell>
          <cell r="K688" t="str">
            <v>623059186301926560</v>
          </cell>
          <cell r="L688" t="str">
            <v>18338182022</v>
          </cell>
          <cell r="M688">
            <v>2022.1</v>
          </cell>
          <cell r="O688" t="str">
            <v>2024.12.31</v>
          </cell>
        </row>
        <row r="689">
          <cell r="G689" t="str">
            <v>412925196909112429</v>
          </cell>
          <cell r="H689" t="str">
            <v>保绿保洁</v>
          </cell>
          <cell r="I689" t="str">
            <v>脱贫户</v>
          </cell>
          <cell r="J689" t="str">
            <v>是</v>
          </cell>
          <cell r="K689" t="str">
            <v>623059186302393604</v>
          </cell>
          <cell r="L689" t="str">
            <v>15838736403</v>
          </cell>
          <cell r="M689">
            <v>2021.1</v>
          </cell>
          <cell r="O689" t="str">
            <v>2023.12.31</v>
          </cell>
        </row>
        <row r="690">
          <cell r="G690" t="str">
            <v>412925197809112450</v>
          </cell>
          <cell r="H690" t="str">
            <v>保绿保洁</v>
          </cell>
          <cell r="I690" t="str">
            <v>脱贫户</v>
          </cell>
          <cell r="J690" t="str">
            <v>是</v>
          </cell>
          <cell r="K690" t="str">
            <v>622991786302428848</v>
          </cell>
          <cell r="L690" t="str">
            <v>18336603501</v>
          </cell>
          <cell r="M690">
            <v>2021.1</v>
          </cell>
          <cell r="O690" t="str">
            <v>2023.12.31</v>
          </cell>
        </row>
        <row r="691">
          <cell r="G691" t="str">
            <v>412925197607122482</v>
          </cell>
          <cell r="H691" t="str">
            <v>保绿保洁</v>
          </cell>
          <cell r="I691" t="str">
            <v>脱贫户</v>
          </cell>
          <cell r="J691" t="str">
            <v>是</v>
          </cell>
          <cell r="K691" t="str">
            <v>86307002200067742</v>
          </cell>
          <cell r="L691" t="str">
            <v>18348008602</v>
          </cell>
          <cell r="M691">
            <v>2021.6</v>
          </cell>
          <cell r="O691" t="str">
            <v>2024.5.31</v>
          </cell>
        </row>
        <row r="692">
          <cell r="G692" t="str">
            <v>411324199805192413</v>
          </cell>
          <cell r="H692" t="str">
            <v>保绿保洁</v>
          </cell>
          <cell r="I692" t="str">
            <v>脱贫户</v>
          </cell>
          <cell r="J692" t="str">
            <v>是</v>
          </cell>
          <cell r="K692" t="str">
            <v>623059186302495615</v>
          </cell>
          <cell r="L692" t="str">
            <v>13663995583</v>
          </cell>
          <cell r="M692">
            <v>2021.6</v>
          </cell>
          <cell r="O692" t="str">
            <v>2024.5.31</v>
          </cell>
        </row>
        <row r="693">
          <cell r="G693" t="str">
            <v>412925197102022419</v>
          </cell>
          <cell r="H693" t="str">
            <v>保绿保洁</v>
          </cell>
          <cell r="I693" t="str">
            <v>脱贫户</v>
          </cell>
          <cell r="J693" t="str">
            <v>是</v>
          </cell>
          <cell r="K693" t="str">
            <v>622991786302307448</v>
          </cell>
          <cell r="L693" t="str">
            <v>15090112261</v>
          </cell>
          <cell r="M693">
            <v>2022.1</v>
          </cell>
          <cell r="O693" t="str">
            <v>2024.12.31</v>
          </cell>
        </row>
        <row r="694">
          <cell r="G694" t="str">
            <v>412925197805282436</v>
          </cell>
          <cell r="H694" t="str">
            <v>保绿保洁</v>
          </cell>
          <cell r="I694" t="str">
            <v>脱贫不稳定户</v>
          </cell>
          <cell r="J694" t="str">
            <v>是</v>
          </cell>
          <cell r="K694" t="str">
            <v>622991786300453822</v>
          </cell>
          <cell r="L694" t="str">
            <v>15203851805</v>
          </cell>
          <cell r="M694">
            <v>2022.1</v>
          </cell>
          <cell r="O694" t="str">
            <v>2024.12.31</v>
          </cell>
        </row>
        <row r="695">
          <cell r="G695" t="str">
            <v>412925196207152661</v>
          </cell>
          <cell r="H695" t="str">
            <v>保绿保洁</v>
          </cell>
          <cell r="I695" t="str">
            <v>脱贫户</v>
          </cell>
          <cell r="J695" t="str">
            <v>是</v>
          </cell>
          <cell r="K695" t="str">
            <v>86307002600040487</v>
          </cell>
          <cell r="L695" t="str">
            <v>15083385271</v>
          </cell>
          <cell r="M695">
            <v>2022.1</v>
          </cell>
          <cell r="O695" t="str">
            <v>2024.12.31</v>
          </cell>
        </row>
        <row r="696">
          <cell r="G696" t="str">
            <v>412925196307202427</v>
          </cell>
          <cell r="H696" t="str">
            <v>保绿保洁</v>
          </cell>
          <cell r="I696" t="str">
            <v>脱贫户</v>
          </cell>
          <cell r="J696" t="str">
            <v>是</v>
          </cell>
          <cell r="K696" t="str">
            <v>86307002500040586</v>
          </cell>
          <cell r="L696" t="str">
            <v>16638805918</v>
          </cell>
          <cell r="M696">
            <v>2022.1</v>
          </cell>
          <cell r="O696" t="str">
            <v>2024.12.31</v>
          </cell>
        </row>
        <row r="697">
          <cell r="G697" t="str">
            <v>412925196509252414</v>
          </cell>
          <cell r="H697" t="str">
            <v>保绿保洁</v>
          </cell>
          <cell r="I697" t="str">
            <v>脱贫户</v>
          </cell>
          <cell r="J697" t="str">
            <v>是</v>
          </cell>
          <cell r="K697" t="str">
            <v>622991786300496029</v>
          </cell>
          <cell r="L697" t="str">
            <v>13838980322</v>
          </cell>
          <cell r="M697">
            <v>2021.6</v>
          </cell>
          <cell r="O697" t="str">
            <v>2024.5.31</v>
          </cell>
        </row>
        <row r="698">
          <cell r="G698" t="str">
            <v>412925196805302447</v>
          </cell>
          <cell r="H698" t="str">
            <v>保绿保洁</v>
          </cell>
          <cell r="I698" t="str">
            <v>脱贫户</v>
          </cell>
          <cell r="J698" t="str">
            <v>是</v>
          </cell>
          <cell r="K698" t="str">
            <v>622991786300498280</v>
          </cell>
          <cell r="L698" t="str">
            <v>13525191851</v>
          </cell>
          <cell r="M698">
            <v>2021.6</v>
          </cell>
          <cell r="O698" t="str">
            <v>2024.5.31</v>
          </cell>
        </row>
        <row r="699">
          <cell r="G699" t="str">
            <v>412925197206282477</v>
          </cell>
          <cell r="H699" t="str">
            <v>保绿保洁</v>
          </cell>
          <cell r="I699" t="str">
            <v>脱贫户</v>
          </cell>
          <cell r="J699" t="str">
            <v>是</v>
          </cell>
          <cell r="K699" t="str">
            <v>623059186602095487</v>
          </cell>
          <cell r="L699" t="str">
            <v>13409261780</v>
          </cell>
          <cell r="M699">
            <v>2022.1</v>
          </cell>
          <cell r="O699" t="str">
            <v>2024.12.31</v>
          </cell>
        </row>
        <row r="700">
          <cell r="G700" t="str">
            <v>412926196803010682</v>
          </cell>
          <cell r="H700" t="str">
            <v>保绿保洁</v>
          </cell>
          <cell r="I700" t="str">
            <v>脱贫户</v>
          </cell>
          <cell r="J700" t="str">
            <v>是</v>
          </cell>
          <cell r="K700" t="str">
            <v>86307002600066712</v>
          </cell>
          <cell r="L700" t="str">
            <v>13782060028</v>
          </cell>
          <cell r="M700">
            <v>2022.1</v>
          </cell>
          <cell r="O700" t="str">
            <v>2024.12.31</v>
          </cell>
        </row>
        <row r="701">
          <cell r="G701" t="str">
            <v>412925197610132411</v>
          </cell>
          <cell r="H701" t="str">
            <v>保绿保洁</v>
          </cell>
          <cell r="I701" t="str">
            <v>脱贫户</v>
          </cell>
          <cell r="J701" t="str">
            <v>是</v>
          </cell>
          <cell r="K701" t="str">
            <v>623059186602291011</v>
          </cell>
          <cell r="L701" t="str">
            <v>13462536225</v>
          </cell>
          <cell r="M701">
            <v>2022.1</v>
          </cell>
          <cell r="N701" t="str">
            <v>10月停岗</v>
          </cell>
          <cell r="O701" t="str">
            <v>2024.12.31</v>
          </cell>
        </row>
        <row r="702">
          <cell r="G702" t="str">
            <v>412925197210022491</v>
          </cell>
          <cell r="H702" t="str">
            <v>保绿保洁</v>
          </cell>
          <cell r="I702" t="str">
            <v>脱贫户</v>
          </cell>
          <cell r="J702" t="str">
            <v>是</v>
          </cell>
          <cell r="K702" t="str">
            <v>623059186601795566</v>
          </cell>
          <cell r="L702" t="str">
            <v>13838418677</v>
          </cell>
          <cell r="M702">
            <v>2022.1</v>
          </cell>
          <cell r="N702" t="str">
            <v>11月停岗</v>
          </cell>
          <cell r="O702" t="str">
            <v>2024.12.31</v>
          </cell>
        </row>
        <row r="703">
          <cell r="G703" t="str">
            <v>412925197302022499</v>
          </cell>
          <cell r="H703" t="str">
            <v>保洁保绿</v>
          </cell>
          <cell r="I703" t="str">
            <v>脱贫户</v>
          </cell>
          <cell r="J703" t="str">
            <v>是</v>
          </cell>
          <cell r="K703" t="str">
            <v>623059186301497505</v>
          </cell>
          <cell r="L703" t="str">
            <v>13462671395</v>
          </cell>
          <cell r="M703">
            <v>2022.5</v>
          </cell>
          <cell r="O703" t="str">
            <v>2025.4.30</v>
          </cell>
        </row>
        <row r="704">
          <cell r="G704" t="str">
            <v>412925197801032472</v>
          </cell>
          <cell r="H704" t="str">
            <v>保洁保绿</v>
          </cell>
          <cell r="I704" t="str">
            <v>脱贫户</v>
          </cell>
          <cell r="J704" t="str">
            <v>是</v>
          </cell>
          <cell r="K704" t="str">
            <v>623059186301242505</v>
          </cell>
          <cell r="L704" t="str">
            <v>13723010817</v>
          </cell>
          <cell r="M704">
            <v>2022.5</v>
          </cell>
          <cell r="O704" t="str">
            <v>2025.4.30</v>
          </cell>
        </row>
        <row r="705">
          <cell r="G705" t="str">
            <v>41292519700701244X</v>
          </cell>
          <cell r="H705" t="str">
            <v>保洁保绿</v>
          </cell>
          <cell r="I705" t="str">
            <v>脱贫户</v>
          </cell>
          <cell r="J705" t="str">
            <v>是</v>
          </cell>
          <cell r="K705" t="str">
            <v>6217975130011865557</v>
          </cell>
          <cell r="L705" t="str">
            <v>13782189270</v>
          </cell>
          <cell r="M705">
            <v>2022.5</v>
          </cell>
          <cell r="O705" t="str">
            <v>2025.4.30</v>
          </cell>
        </row>
        <row r="706">
          <cell r="G706" t="str">
            <v>412925197104212718</v>
          </cell>
          <cell r="H706" t="str">
            <v>保绿保洁</v>
          </cell>
          <cell r="I706" t="str">
            <v>脱贫户</v>
          </cell>
          <cell r="J706" t="str">
            <v>是</v>
          </cell>
          <cell r="K706" t="str">
            <v>622991786300444086</v>
          </cell>
          <cell r="L706" t="str">
            <v>15518948535</v>
          </cell>
          <cell r="M706">
            <v>2019.8</v>
          </cell>
          <cell r="N706" t="str">
            <v>7月底满三年</v>
          </cell>
          <cell r="O706" t="str">
            <v>2022.7.31</v>
          </cell>
        </row>
        <row r="707">
          <cell r="G707" t="str">
            <v>411324197309042716</v>
          </cell>
          <cell r="H707" t="str">
            <v>保绿保洁</v>
          </cell>
          <cell r="I707" t="str">
            <v>脱贫户</v>
          </cell>
          <cell r="J707" t="str">
            <v>是</v>
          </cell>
          <cell r="K707" t="str">
            <v>623059186301533283</v>
          </cell>
          <cell r="L707" t="str">
            <v>15628463827</v>
          </cell>
          <cell r="M707">
            <v>2019.8</v>
          </cell>
          <cell r="N707" t="str">
            <v>7月底满三年</v>
          </cell>
          <cell r="O707" t="str">
            <v>2022.7.31</v>
          </cell>
        </row>
        <row r="708">
          <cell r="G708" t="str">
            <v>41292519730426271X</v>
          </cell>
          <cell r="H708" t="str">
            <v>保绿保洁</v>
          </cell>
          <cell r="I708" t="str">
            <v>脱贫户</v>
          </cell>
          <cell r="J708" t="str">
            <v>是</v>
          </cell>
          <cell r="K708" t="str">
            <v>622991786300443898</v>
          </cell>
          <cell r="L708" t="str">
            <v>18238106548</v>
          </cell>
          <cell r="M708">
            <v>2019.8</v>
          </cell>
          <cell r="N708" t="str">
            <v>7月底满三年</v>
          </cell>
          <cell r="O708" t="str">
            <v>2022.7.31</v>
          </cell>
        </row>
        <row r="709">
          <cell r="G709" t="str">
            <v>412925196708032713</v>
          </cell>
          <cell r="H709" t="str">
            <v>保绿保洁</v>
          </cell>
          <cell r="I709" t="str">
            <v>脱贫户</v>
          </cell>
          <cell r="J709" t="str">
            <v>是</v>
          </cell>
          <cell r="K709" t="str">
            <v>863020002500012844</v>
          </cell>
          <cell r="L709" t="str">
            <v>13782028537</v>
          </cell>
          <cell r="M709">
            <v>2022.1</v>
          </cell>
          <cell r="O709" t="str">
            <v>2024.12.31</v>
          </cell>
        </row>
        <row r="710">
          <cell r="G710" t="str">
            <v>412925197504032724</v>
          </cell>
          <cell r="H710" t="str">
            <v>保绿保洁</v>
          </cell>
          <cell r="I710" t="str">
            <v>脱贫户</v>
          </cell>
          <cell r="J710" t="str">
            <v>是</v>
          </cell>
          <cell r="K710" t="str">
            <v>621585186300421131</v>
          </cell>
          <cell r="L710" t="str">
            <v>17106866400</v>
          </cell>
          <cell r="M710">
            <v>2022.1</v>
          </cell>
          <cell r="O710" t="str">
            <v>2024.12.31</v>
          </cell>
        </row>
        <row r="711">
          <cell r="G711" t="str">
            <v>412925197903162745</v>
          </cell>
          <cell r="H711" t="str">
            <v>保绿保洁</v>
          </cell>
          <cell r="I711" t="str">
            <v>脱贫户</v>
          </cell>
          <cell r="J711" t="str">
            <v>是</v>
          </cell>
          <cell r="K711" t="str">
            <v>623059186301081242</v>
          </cell>
          <cell r="L711" t="str">
            <v>17634609599</v>
          </cell>
          <cell r="M711">
            <v>2022.1</v>
          </cell>
          <cell r="N711" t="str">
            <v>2017.12-2018.9</v>
          </cell>
          <cell r="O711" t="str">
            <v>2024.2.28</v>
          </cell>
        </row>
        <row r="712">
          <cell r="G712" t="str">
            <v>412925197410162720</v>
          </cell>
          <cell r="H712" t="str">
            <v>保绿保洁</v>
          </cell>
          <cell r="I712" t="str">
            <v>脱贫户</v>
          </cell>
          <cell r="J712" t="str">
            <v>是</v>
          </cell>
          <cell r="K712" t="str">
            <v>623059186302262189</v>
          </cell>
          <cell r="L712" t="str">
            <v>15037774295</v>
          </cell>
          <cell r="M712">
            <v>2021.1</v>
          </cell>
          <cell r="O712" t="str">
            <v>2023.12.31</v>
          </cell>
        </row>
        <row r="713">
          <cell r="G713" t="str">
            <v>412925196710092715</v>
          </cell>
          <cell r="H713" t="str">
            <v>保绿保洁</v>
          </cell>
          <cell r="I713" t="str">
            <v>脱贫户</v>
          </cell>
          <cell r="J713" t="str">
            <v>是</v>
          </cell>
          <cell r="K713" t="str">
            <v>622991786300443781</v>
          </cell>
          <cell r="L713" t="str">
            <v>13273794098</v>
          </cell>
          <cell r="M713">
            <v>2022.1</v>
          </cell>
          <cell r="O713" t="str">
            <v>2024.12.31</v>
          </cell>
        </row>
        <row r="714">
          <cell r="G714" t="str">
            <v>412925196404172741</v>
          </cell>
          <cell r="H714" t="str">
            <v>保绿保洁</v>
          </cell>
          <cell r="I714" t="str">
            <v>脱贫户</v>
          </cell>
          <cell r="J714" t="str">
            <v>是</v>
          </cell>
          <cell r="K714" t="str">
            <v>622991786302400607</v>
          </cell>
          <cell r="L714" t="str">
            <v>17657339652</v>
          </cell>
          <cell r="M714">
            <v>2022.1</v>
          </cell>
          <cell r="O714" t="str">
            <v>2024.12.31</v>
          </cell>
        </row>
        <row r="715">
          <cell r="G715" t="str">
            <v>412925197210092473</v>
          </cell>
          <cell r="H715" t="str">
            <v>保绿保洁</v>
          </cell>
          <cell r="I715" t="str">
            <v>边缘易致贫户</v>
          </cell>
          <cell r="J715" t="str">
            <v>是</v>
          </cell>
          <cell r="K715" t="str">
            <v>622991786302391525</v>
          </cell>
          <cell r="L715" t="str">
            <v>18240560803</v>
          </cell>
          <cell r="M715">
            <v>2021.9</v>
          </cell>
          <cell r="O715" t="str">
            <v>2024.8.31</v>
          </cell>
        </row>
        <row r="716">
          <cell r="G716" t="str">
            <v>41292519640808241X</v>
          </cell>
          <cell r="H716" t="str">
            <v>保绿保洁</v>
          </cell>
          <cell r="I716" t="str">
            <v>脱贫户</v>
          </cell>
          <cell r="J716" t="str">
            <v>是</v>
          </cell>
          <cell r="K716" t="str">
            <v>622991786302385816</v>
          </cell>
          <cell r="L716" t="str">
            <v>17737893628</v>
          </cell>
          <cell r="M716">
            <v>2022.1</v>
          </cell>
          <cell r="O716" t="str">
            <v>2024.12.31</v>
          </cell>
        </row>
        <row r="717">
          <cell r="G717" t="str">
            <v>411324198502222414</v>
          </cell>
          <cell r="H717" t="str">
            <v>保绿保洁</v>
          </cell>
          <cell r="I717" t="str">
            <v>脱贫户</v>
          </cell>
          <cell r="J717" t="str">
            <v>是</v>
          </cell>
          <cell r="K717" t="str">
            <v>623059186300978125</v>
          </cell>
          <cell r="L717" t="str">
            <v>15670233163</v>
          </cell>
          <cell r="M717">
            <v>2022.1</v>
          </cell>
          <cell r="O717" t="str">
            <v>2024.12.31</v>
          </cell>
        </row>
        <row r="718">
          <cell r="G718" t="str">
            <v>411324199610112719</v>
          </cell>
          <cell r="H718" t="str">
            <v>保绿保洁</v>
          </cell>
          <cell r="I718" t="str">
            <v>脱贫户</v>
          </cell>
          <cell r="J718" t="str">
            <v>是</v>
          </cell>
          <cell r="K718" t="str">
            <v>622991186600944523</v>
          </cell>
          <cell r="L718" t="str">
            <v>15838735341</v>
          </cell>
          <cell r="M718">
            <v>2021.9</v>
          </cell>
          <cell r="O718" t="str">
            <v>2024.8.31</v>
          </cell>
        </row>
        <row r="719">
          <cell r="G719" t="str">
            <v>412925197102202719</v>
          </cell>
          <cell r="H719" t="str">
            <v>保绿保洁</v>
          </cell>
          <cell r="I719" t="str">
            <v>边缘易致贫户</v>
          </cell>
          <cell r="J719" t="str">
            <v>是</v>
          </cell>
          <cell r="K719" t="str">
            <v>622991786300442908</v>
          </cell>
          <cell r="L719" t="str">
            <v>13721824228</v>
          </cell>
          <cell r="M719">
            <v>2022.1</v>
          </cell>
          <cell r="O719" t="str">
            <v>2024.12.31</v>
          </cell>
        </row>
        <row r="720">
          <cell r="G720" t="str">
            <v>412925197112282716</v>
          </cell>
          <cell r="H720" t="str">
            <v>保绿保洁</v>
          </cell>
          <cell r="I720" t="str">
            <v>脱贫户</v>
          </cell>
          <cell r="J720" t="str">
            <v>是</v>
          </cell>
          <cell r="K720" t="str">
            <v>623059186302465709</v>
          </cell>
          <cell r="L720" t="str">
            <v>15518993506</v>
          </cell>
          <cell r="M720">
            <v>2022.1</v>
          </cell>
          <cell r="O720" t="str">
            <v>2024.12.31</v>
          </cell>
        </row>
        <row r="721">
          <cell r="G721" t="str">
            <v>412925196610016010</v>
          </cell>
          <cell r="H721" t="str">
            <v>保绿保洁</v>
          </cell>
          <cell r="I721" t="str">
            <v>脱贫户</v>
          </cell>
          <cell r="J721" t="str">
            <v>是</v>
          </cell>
          <cell r="K721" t="str">
            <v>623059486302667852</v>
          </cell>
          <cell r="L721" t="str">
            <v>17193806610</v>
          </cell>
          <cell r="M721">
            <v>2022.1</v>
          </cell>
          <cell r="O721" t="str">
            <v>2024.12.31</v>
          </cell>
        </row>
        <row r="722">
          <cell r="G722" t="str">
            <v>412925197007226026</v>
          </cell>
          <cell r="H722" t="str">
            <v>保绿保洁</v>
          </cell>
          <cell r="I722" t="str">
            <v>脱贫户</v>
          </cell>
          <cell r="J722" t="str">
            <v>是</v>
          </cell>
          <cell r="K722" t="str">
            <v>623059486301366043</v>
          </cell>
          <cell r="L722" t="str">
            <v>15893586806</v>
          </cell>
          <cell r="M722">
            <v>2020.5</v>
          </cell>
          <cell r="O722" t="str">
            <v>2023.4.30</v>
          </cell>
        </row>
        <row r="723">
          <cell r="G723" t="str">
            <v>412925197411126027</v>
          </cell>
          <cell r="H723" t="str">
            <v>保绿保洁</v>
          </cell>
          <cell r="I723" t="str">
            <v>脱贫户</v>
          </cell>
          <cell r="J723" t="str">
            <v>是</v>
          </cell>
          <cell r="K723" t="str">
            <v>623059486301367850</v>
          </cell>
          <cell r="L723" t="str">
            <v>15890449382</v>
          </cell>
          <cell r="M723">
            <v>2021.6</v>
          </cell>
          <cell r="O723" t="str">
            <v>2024.5.31</v>
          </cell>
        </row>
        <row r="724">
          <cell r="G724" t="str">
            <v>412925196605236027</v>
          </cell>
          <cell r="H724" t="str">
            <v>就业协理员</v>
          </cell>
          <cell r="I724" t="str">
            <v>脱贫户</v>
          </cell>
          <cell r="J724" t="str">
            <v>是</v>
          </cell>
          <cell r="K724" t="str">
            <v>623059486301370656</v>
          </cell>
          <cell r="L724" t="str">
            <v>15188231928</v>
          </cell>
          <cell r="M724">
            <v>2021.1</v>
          </cell>
          <cell r="O724" t="str">
            <v>2023.12.31</v>
          </cell>
        </row>
        <row r="725">
          <cell r="G725" t="str">
            <v>412925196211246011</v>
          </cell>
          <cell r="H725" t="str">
            <v>保绿保洁员</v>
          </cell>
          <cell r="I725" t="str">
            <v>脱贫户</v>
          </cell>
          <cell r="J725" t="str">
            <v>是</v>
          </cell>
          <cell r="K725" t="str">
            <v>623059486301368049</v>
          </cell>
          <cell r="L725" t="str">
            <v>17193806610</v>
          </cell>
          <cell r="M725">
            <v>2022.8</v>
          </cell>
          <cell r="N725" t="str">
            <v>2021.1-2021.12</v>
          </cell>
          <cell r="O725" t="str">
            <v>2024.6.30</v>
          </cell>
        </row>
        <row r="726">
          <cell r="G726" t="str">
            <v>412925195905156016</v>
          </cell>
          <cell r="H726" t="str">
            <v>保绿保洁</v>
          </cell>
          <cell r="I726" t="str">
            <v>脱贫户</v>
          </cell>
          <cell r="J726" t="str">
            <v>是</v>
          </cell>
          <cell r="K726" t="str">
            <v>623059186301606113</v>
          </cell>
          <cell r="L726" t="str">
            <v>13937719493</v>
          </cell>
          <cell r="M726">
            <v>2021.1</v>
          </cell>
          <cell r="N726" t="str">
            <v>11月停岗</v>
          </cell>
          <cell r="O726" t="str">
            <v>2023.12.31</v>
          </cell>
        </row>
        <row r="727">
          <cell r="G727" t="str">
            <v>412925195808036020</v>
          </cell>
          <cell r="H727" t="str">
            <v>保绿保洁</v>
          </cell>
          <cell r="I727" t="str">
            <v>脱贫户</v>
          </cell>
          <cell r="J727" t="str">
            <v>是</v>
          </cell>
          <cell r="K727" t="str">
            <v>623059486301346110</v>
          </cell>
          <cell r="L727" t="str">
            <v>18337797353</v>
          </cell>
          <cell r="M727">
            <v>2021.1</v>
          </cell>
          <cell r="O727" t="str">
            <v>2023.12.31</v>
          </cell>
        </row>
        <row r="728">
          <cell r="G728" t="str">
            <v>412925195708176018</v>
          </cell>
          <cell r="H728" t="str">
            <v>保绿保洁</v>
          </cell>
          <cell r="I728" t="str">
            <v>脱贫不稳定户</v>
          </cell>
          <cell r="J728" t="str">
            <v>是</v>
          </cell>
          <cell r="K728" t="str">
            <v>623059486301336277</v>
          </cell>
          <cell r="L728" t="str">
            <v>15083439799</v>
          </cell>
          <cell r="M728">
            <v>2021.1</v>
          </cell>
          <cell r="O728" t="str">
            <v>2023.12.31</v>
          </cell>
        </row>
        <row r="729">
          <cell r="G729" t="str">
            <v>412925196410216018</v>
          </cell>
          <cell r="H729" t="str">
            <v>保绿保洁</v>
          </cell>
          <cell r="I729" t="str">
            <v>脱贫户</v>
          </cell>
          <cell r="J729" t="str">
            <v>是</v>
          </cell>
          <cell r="K729" t="str">
            <v>623059486301343877</v>
          </cell>
          <cell r="L729" t="str">
            <v>15137712112</v>
          </cell>
          <cell r="M729">
            <v>2022.1</v>
          </cell>
          <cell r="O729" t="str">
            <v>2024.12.31</v>
          </cell>
        </row>
        <row r="730">
          <cell r="G730" t="str">
            <v>412925197606111204</v>
          </cell>
          <cell r="H730" t="str">
            <v>保绿保洁</v>
          </cell>
          <cell r="I730" t="str">
            <v>脱贫户</v>
          </cell>
          <cell r="J730" t="str">
            <v>是</v>
          </cell>
          <cell r="K730" t="str">
            <v>623059486301339545</v>
          </cell>
          <cell r="L730" t="str">
            <v>15737754136</v>
          </cell>
          <cell r="M730">
            <v>2022.1</v>
          </cell>
          <cell r="O730" t="str">
            <v>2024.12.31</v>
          </cell>
        </row>
        <row r="731">
          <cell r="G731" t="str">
            <v>412925196807036023</v>
          </cell>
          <cell r="H731" t="str">
            <v>保绿保洁员</v>
          </cell>
          <cell r="I731" t="str">
            <v>脱贫户</v>
          </cell>
          <cell r="J731" t="str">
            <v>是</v>
          </cell>
          <cell r="K731" t="str">
            <v>623059486301341020</v>
          </cell>
          <cell r="L731" t="str">
            <v>15067914169</v>
          </cell>
          <cell r="M731">
            <v>2022.8</v>
          </cell>
          <cell r="O731" t="str">
            <v>2025.7.31</v>
          </cell>
        </row>
        <row r="732">
          <cell r="G732" t="str">
            <v>412925197805206011</v>
          </cell>
          <cell r="H732" t="str">
            <v>保绿保洁</v>
          </cell>
          <cell r="I732" t="str">
            <v>脱贫户</v>
          </cell>
          <cell r="J732" t="str">
            <v>是</v>
          </cell>
          <cell r="K732" t="str">
            <v>623059486301374625</v>
          </cell>
          <cell r="L732" t="str">
            <v>15003774463</v>
          </cell>
          <cell r="M732">
            <v>2022.1</v>
          </cell>
          <cell r="O732" t="str">
            <v>2024.12.31</v>
          </cell>
        </row>
        <row r="733">
          <cell r="G733" t="str">
            <v>412925196202196016</v>
          </cell>
          <cell r="H733" t="str">
            <v>保绿保洁</v>
          </cell>
          <cell r="I733" t="str">
            <v>脱贫户</v>
          </cell>
          <cell r="J733" t="str">
            <v>是</v>
          </cell>
          <cell r="K733" t="str">
            <v>623059486301377792</v>
          </cell>
          <cell r="L733" t="str">
            <v>15236008893</v>
          </cell>
          <cell r="M733">
            <v>2022.1</v>
          </cell>
          <cell r="O733" t="str">
            <v>2024.12.31</v>
          </cell>
        </row>
        <row r="734">
          <cell r="G734" t="str">
            <v>41292519620929601X</v>
          </cell>
          <cell r="H734" t="str">
            <v>保绿保洁</v>
          </cell>
          <cell r="I734" t="str">
            <v>脱贫户</v>
          </cell>
          <cell r="J734" t="str">
            <v>是</v>
          </cell>
          <cell r="K734" t="str">
            <v>623059486301373700</v>
          </cell>
          <cell r="L734" t="str">
            <v>18348065602</v>
          </cell>
          <cell r="M734">
            <v>2021.1</v>
          </cell>
          <cell r="O734" t="str">
            <v>2023.12.31</v>
          </cell>
        </row>
        <row r="735">
          <cell r="G735" t="str">
            <v>412925195208136036</v>
          </cell>
          <cell r="H735" t="str">
            <v>保绿保洁</v>
          </cell>
          <cell r="I735" t="str">
            <v>脱贫户</v>
          </cell>
          <cell r="J735" t="str">
            <v>是</v>
          </cell>
          <cell r="K735" t="str">
            <v>623059486301378584</v>
          </cell>
          <cell r="L735" t="str">
            <v>13569231901</v>
          </cell>
          <cell r="M735">
            <v>2022.1</v>
          </cell>
          <cell r="N735" t="str">
            <v>2021.1-2021.7</v>
          </cell>
          <cell r="O735" t="str">
            <v>2024.5.31</v>
          </cell>
        </row>
        <row r="736">
          <cell r="G736" t="str">
            <v>41292519570906603X</v>
          </cell>
          <cell r="H736" t="str">
            <v>保绿保洁</v>
          </cell>
          <cell r="I736" t="str">
            <v>脱贫户</v>
          </cell>
          <cell r="J736" t="str">
            <v>是</v>
          </cell>
          <cell r="K736" t="str">
            <v>623059486301380754</v>
          </cell>
          <cell r="L736" t="str">
            <v>15137782600</v>
          </cell>
          <cell r="M736">
            <v>2022.1</v>
          </cell>
          <cell r="O736" t="str">
            <v>2024.12.31</v>
          </cell>
        </row>
        <row r="737">
          <cell r="G737" t="str">
            <v>412925195912086036</v>
          </cell>
          <cell r="H737" t="str">
            <v>保绿保洁</v>
          </cell>
          <cell r="I737" t="str">
            <v>脱贫户</v>
          </cell>
          <cell r="J737" t="str">
            <v>是</v>
          </cell>
          <cell r="K737" t="str">
            <v>623059486301377933</v>
          </cell>
          <cell r="L737" t="str">
            <v>13937790908</v>
          </cell>
          <cell r="M737">
            <v>2019.7</v>
          </cell>
          <cell r="N737" t="str">
            <v>2022年6月底期满</v>
          </cell>
          <cell r="O737" t="str">
            <v>2022.6.30</v>
          </cell>
        </row>
        <row r="738">
          <cell r="G738" t="str">
            <v>411324198111056017</v>
          </cell>
          <cell r="H738" t="str">
            <v>保绿保洁</v>
          </cell>
          <cell r="I738" t="str">
            <v>脱贫户</v>
          </cell>
          <cell r="J738" t="str">
            <v>是</v>
          </cell>
          <cell r="K738" t="str">
            <v>623059486302651971</v>
          </cell>
          <cell r="L738" t="str">
            <v>18237798591</v>
          </cell>
          <cell r="M738">
            <v>2022.1</v>
          </cell>
          <cell r="O738" t="str">
            <v>2024.12.31</v>
          </cell>
        </row>
        <row r="739">
          <cell r="G739" t="str">
            <v>411324199007156039</v>
          </cell>
          <cell r="H739" t="str">
            <v>保绿保洁</v>
          </cell>
          <cell r="I739" t="str">
            <v>脱贫户</v>
          </cell>
          <cell r="J739" t="str">
            <v>是</v>
          </cell>
          <cell r="K739" t="str">
            <v>623059486301378097</v>
          </cell>
          <cell r="L739" t="str">
            <v>15517731203</v>
          </cell>
          <cell r="M739">
            <v>2021.1</v>
          </cell>
          <cell r="O739" t="str">
            <v>2023.12.31</v>
          </cell>
        </row>
        <row r="740">
          <cell r="G740" t="str">
            <v>342224198902050348</v>
          </cell>
          <cell r="H740" t="str">
            <v>就业协理员</v>
          </cell>
          <cell r="I740" t="str">
            <v>脱贫户</v>
          </cell>
          <cell r="J740" t="str">
            <v>是</v>
          </cell>
          <cell r="K740" t="str">
            <v>623059186301922205</v>
          </cell>
          <cell r="L740" t="str">
            <v>17630660032</v>
          </cell>
          <cell r="M740">
            <v>2022.1</v>
          </cell>
          <cell r="O740" t="str">
            <v>2024.12.31</v>
          </cell>
        </row>
        <row r="741">
          <cell r="G741" t="str">
            <v>411324199202165926</v>
          </cell>
          <cell r="H741" t="str">
            <v>保绿保洁员</v>
          </cell>
          <cell r="I741" t="str">
            <v>脱贫户</v>
          </cell>
          <cell r="J741" t="str">
            <v>是</v>
          </cell>
          <cell r="K741" t="str">
            <v>6217975130022118947</v>
          </cell>
          <cell r="L741" t="str">
            <v>15236077438</v>
          </cell>
          <cell r="M741">
            <v>2022.8</v>
          </cell>
          <cell r="O741" t="str">
            <v>2025.7.31</v>
          </cell>
        </row>
        <row r="742">
          <cell r="G742" t="str">
            <v>412925196309036012</v>
          </cell>
          <cell r="H742" t="str">
            <v>保绿保洁员</v>
          </cell>
          <cell r="I742" t="str">
            <v>脱贫户</v>
          </cell>
          <cell r="J742" t="str">
            <v>是</v>
          </cell>
          <cell r="K742" t="str">
            <v>623059486301380788</v>
          </cell>
          <cell r="L742" t="str">
            <v>15224896880</v>
          </cell>
          <cell r="M742">
            <v>2022.8</v>
          </cell>
          <cell r="N742" t="str">
            <v>2018.4-2019.1</v>
          </cell>
          <cell r="O742" t="str">
            <v>2024.9.30</v>
          </cell>
        </row>
        <row r="743">
          <cell r="G743" t="str">
            <v>41132419860818601X</v>
          </cell>
          <cell r="H743" t="str">
            <v>保绿保洁</v>
          </cell>
          <cell r="I743" t="str">
            <v>脱贫户</v>
          </cell>
          <cell r="J743" t="str">
            <v>是</v>
          </cell>
          <cell r="K743" t="str">
            <v>623059486301398335</v>
          </cell>
          <cell r="L743" t="str">
            <v>13213772880</v>
          </cell>
          <cell r="M743">
            <v>2021.1</v>
          </cell>
          <cell r="O743" t="str">
            <v>2023.12.31</v>
          </cell>
        </row>
        <row r="744">
          <cell r="G744" t="str">
            <v>411324198604146029</v>
          </cell>
          <cell r="H744" t="str">
            <v>保绿保洁</v>
          </cell>
          <cell r="I744" t="str">
            <v>脱贫户</v>
          </cell>
          <cell r="J744" t="str">
            <v>是</v>
          </cell>
          <cell r="K744" t="str">
            <v>623059486301397998</v>
          </cell>
          <cell r="L744" t="str">
            <v>15036258709</v>
          </cell>
          <cell r="M744">
            <v>2021.1</v>
          </cell>
          <cell r="O744" t="str">
            <v>2023.12.31</v>
          </cell>
        </row>
        <row r="745">
          <cell r="G745" t="str">
            <v>411381198311102281</v>
          </cell>
          <cell r="H745" t="str">
            <v>保绿保洁</v>
          </cell>
          <cell r="I745" t="str">
            <v>脱贫户</v>
          </cell>
          <cell r="J745" t="str">
            <v>是</v>
          </cell>
          <cell r="K745" t="str">
            <v>623059486301394532</v>
          </cell>
          <cell r="L745" t="str">
            <v>17639940510</v>
          </cell>
          <cell r="M745">
            <v>2022.1</v>
          </cell>
          <cell r="N745" t="str">
            <v>11月停岗</v>
          </cell>
          <cell r="O745" t="str">
            <v>2024.12.31</v>
          </cell>
        </row>
        <row r="746">
          <cell r="G746" t="str">
            <v>412925196301036018</v>
          </cell>
          <cell r="H746" t="str">
            <v>保绿保洁</v>
          </cell>
          <cell r="I746" t="str">
            <v>脱贫户</v>
          </cell>
          <cell r="J746" t="str">
            <v>是</v>
          </cell>
          <cell r="K746" t="str">
            <v>623059486301399911</v>
          </cell>
          <cell r="L746" t="str">
            <v>16562105919</v>
          </cell>
          <cell r="M746">
            <v>2020.6</v>
          </cell>
          <cell r="O746" t="str">
            <v>2023.5.31</v>
          </cell>
        </row>
        <row r="747">
          <cell r="G747" t="str">
            <v>411324198310096011</v>
          </cell>
          <cell r="H747" t="str">
            <v>就业协理员</v>
          </cell>
          <cell r="I747" t="str">
            <v>脱贫不稳定户</v>
          </cell>
          <cell r="J747" t="str">
            <v>是</v>
          </cell>
          <cell r="K747" t="str">
            <v>623059486301397949</v>
          </cell>
          <cell r="L747" t="str">
            <v>18893023615</v>
          </cell>
          <cell r="M747">
            <v>2021.1</v>
          </cell>
          <cell r="O747" t="str">
            <v>2023.12.31</v>
          </cell>
        </row>
        <row r="748">
          <cell r="G748" t="str">
            <v>411327198407252024</v>
          </cell>
          <cell r="H748" t="str">
            <v>保绿保洁</v>
          </cell>
          <cell r="I748" t="str">
            <v>脱贫户</v>
          </cell>
          <cell r="J748" t="str">
            <v>是</v>
          </cell>
          <cell r="K748" t="str">
            <v>623059186302074683</v>
          </cell>
          <cell r="L748" t="str">
            <v>18803688485</v>
          </cell>
          <cell r="M748">
            <v>2021.1</v>
          </cell>
          <cell r="O748" t="str">
            <v>2023.12.31</v>
          </cell>
        </row>
        <row r="749">
          <cell r="G749" t="str">
            <v>412925196408206013</v>
          </cell>
          <cell r="H749" t="str">
            <v>保绿保洁</v>
          </cell>
          <cell r="I749" t="str">
            <v>脱贫户</v>
          </cell>
          <cell r="J749" t="str">
            <v>是</v>
          </cell>
          <cell r="K749" t="str">
            <v>623059486301384350</v>
          </cell>
          <cell r="L749" t="str">
            <v>13683994136</v>
          </cell>
          <cell r="M749" t="str">
            <v>2022.1</v>
          </cell>
          <cell r="O749" t="str">
            <v>2024.12.31</v>
          </cell>
        </row>
        <row r="750">
          <cell r="G750" t="str">
            <v>412925196301106012</v>
          </cell>
          <cell r="H750" t="str">
            <v>保绿保洁</v>
          </cell>
          <cell r="I750" t="str">
            <v>脱贫户</v>
          </cell>
          <cell r="J750" t="str">
            <v>是</v>
          </cell>
          <cell r="K750" t="str">
            <v>623059486301386637</v>
          </cell>
          <cell r="L750" t="str">
            <v>15838752798</v>
          </cell>
          <cell r="M750">
            <v>2022.1</v>
          </cell>
          <cell r="O750" t="str">
            <v>2024.12.31</v>
          </cell>
        </row>
        <row r="751">
          <cell r="G751" t="str">
            <v>412925196601086041</v>
          </cell>
          <cell r="H751" t="str">
            <v>保绿保洁</v>
          </cell>
          <cell r="I751" t="str">
            <v>脱贫户</v>
          </cell>
          <cell r="J751" t="str">
            <v>是</v>
          </cell>
          <cell r="K751" t="str">
            <v>412925196601086041</v>
          </cell>
          <cell r="L751" t="str">
            <v>15938814694</v>
          </cell>
          <cell r="M751">
            <v>2019.7</v>
          </cell>
          <cell r="N751" t="str">
            <v>2022年6月底期满</v>
          </cell>
          <cell r="O751" t="str">
            <v>2022.6.30</v>
          </cell>
        </row>
        <row r="752">
          <cell r="G752" t="str">
            <v>412925196008126014</v>
          </cell>
          <cell r="H752" t="str">
            <v>保绿保洁</v>
          </cell>
          <cell r="I752" t="str">
            <v>监测户</v>
          </cell>
          <cell r="J752" t="str">
            <v>是</v>
          </cell>
          <cell r="K752" t="str">
            <v>623059486301386215</v>
          </cell>
          <cell r="L752" t="str">
            <v>15236086644</v>
          </cell>
          <cell r="M752">
            <v>2022.1</v>
          </cell>
          <cell r="O752" t="str">
            <v>2024.12.31</v>
          </cell>
        </row>
        <row r="753">
          <cell r="G753" t="str">
            <v>412901197504164048</v>
          </cell>
          <cell r="H753" t="str">
            <v>保绿保洁员</v>
          </cell>
          <cell r="I753" t="str">
            <v>脱贫户</v>
          </cell>
          <cell r="J753" t="str">
            <v>是</v>
          </cell>
          <cell r="K753" t="str">
            <v>6217975130018155689</v>
          </cell>
          <cell r="L753" t="str">
            <v>15538775873</v>
          </cell>
          <cell r="M753">
            <v>2022.8</v>
          </cell>
          <cell r="N753" t="str">
            <v>2021.1-2021.12</v>
          </cell>
          <cell r="O753" t="str">
            <v>2024.7.31</v>
          </cell>
        </row>
        <row r="754">
          <cell r="G754" t="str">
            <v>41292519581214602X</v>
          </cell>
          <cell r="H754" t="str">
            <v>保绿保洁员</v>
          </cell>
          <cell r="I754" t="str">
            <v>脱贫户</v>
          </cell>
          <cell r="J754" t="str">
            <v>是</v>
          </cell>
          <cell r="K754" t="str">
            <v>623059486301771408</v>
          </cell>
          <cell r="L754" t="str">
            <v>13837770342</v>
          </cell>
          <cell r="M754">
            <v>2022.8</v>
          </cell>
          <cell r="N754" t="str">
            <v>2020.11-2021.12</v>
          </cell>
          <cell r="O754" t="str">
            <v>2024.5.31</v>
          </cell>
        </row>
        <row r="755">
          <cell r="G755" t="str">
            <v>412925196307206022</v>
          </cell>
          <cell r="H755" t="str">
            <v>保绿保洁</v>
          </cell>
          <cell r="I755" t="str">
            <v>脱贫户</v>
          </cell>
          <cell r="J755" t="str">
            <v>是</v>
          </cell>
          <cell r="K755" t="str">
            <v>623059486301393815</v>
          </cell>
          <cell r="L755" t="str">
            <v>18749025625</v>
          </cell>
          <cell r="M755">
            <v>2022.1</v>
          </cell>
          <cell r="O755" t="str">
            <v>2024.12.31</v>
          </cell>
        </row>
        <row r="756">
          <cell r="G756" t="str">
            <v>412925196904286024</v>
          </cell>
          <cell r="H756" t="str">
            <v>保绿保洁</v>
          </cell>
          <cell r="I756" t="str">
            <v>脱贫户</v>
          </cell>
          <cell r="J756" t="str">
            <v>是</v>
          </cell>
          <cell r="K756" t="str">
            <v>623059486301389649</v>
          </cell>
          <cell r="L756" t="str">
            <v>15539940230</v>
          </cell>
          <cell r="M756">
            <v>2021.6</v>
          </cell>
          <cell r="O756" t="str">
            <v>2024.5.31</v>
          </cell>
        </row>
        <row r="757">
          <cell r="G757" t="str">
            <v>412925197511206016</v>
          </cell>
          <cell r="H757" t="str">
            <v>保绿保洁</v>
          </cell>
          <cell r="I757" t="str">
            <v>脱贫不稳定户</v>
          </cell>
          <cell r="J757" t="str">
            <v>是</v>
          </cell>
          <cell r="K757" t="str">
            <v>623059486301392874</v>
          </cell>
          <cell r="L757" t="str">
            <v>18438813587</v>
          </cell>
          <cell r="M757">
            <v>2020.5</v>
          </cell>
          <cell r="O757" t="str">
            <v>2023.4.30</v>
          </cell>
        </row>
        <row r="758">
          <cell r="G758" t="str">
            <v>412925197202286059</v>
          </cell>
          <cell r="H758" t="str">
            <v>就业协理员</v>
          </cell>
          <cell r="I758" t="str">
            <v>突发严重困难户</v>
          </cell>
          <cell r="J758" t="str">
            <v>是</v>
          </cell>
          <cell r="K758" t="str">
            <v>623059486301392569</v>
          </cell>
          <cell r="L758" t="str">
            <v>15038745943</v>
          </cell>
          <cell r="M758">
            <v>2022.1</v>
          </cell>
          <cell r="O758" t="str">
            <v>2024.12.31</v>
          </cell>
        </row>
        <row r="759">
          <cell r="G759" t="str">
            <v>412925196606206014</v>
          </cell>
          <cell r="H759" t="str">
            <v>保绿保洁员</v>
          </cell>
          <cell r="I759" t="str">
            <v>脱贫户</v>
          </cell>
          <cell r="J759" t="str">
            <v>是</v>
          </cell>
          <cell r="K759" t="str">
            <v>623059486301391520</v>
          </cell>
          <cell r="L759" t="str">
            <v>13569271803</v>
          </cell>
          <cell r="M759">
            <v>2022.8</v>
          </cell>
          <cell r="N759" t="str">
            <v>2021.6-2021.12</v>
          </cell>
          <cell r="O759" t="str">
            <v>2024.12.31</v>
          </cell>
        </row>
        <row r="760">
          <cell r="G760" t="str">
            <v>41292519640102601X</v>
          </cell>
          <cell r="H760" t="str">
            <v>保绿保洁</v>
          </cell>
          <cell r="I760" t="str">
            <v>脱贫户</v>
          </cell>
          <cell r="J760" t="str">
            <v>是</v>
          </cell>
          <cell r="K760" t="str">
            <v>623059486301326799</v>
          </cell>
          <cell r="L760" t="str">
            <v>13273775605</v>
          </cell>
          <cell r="M760">
            <v>2021.1</v>
          </cell>
          <cell r="O760" t="str">
            <v>2023.12.31</v>
          </cell>
        </row>
        <row r="761">
          <cell r="G761" t="str">
            <v>412925196302016035</v>
          </cell>
          <cell r="H761" t="str">
            <v>保绿保洁</v>
          </cell>
          <cell r="I761" t="str">
            <v>脱贫户</v>
          </cell>
          <cell r="J761" t="str">
            <v>是</v>
          </cell>
          <cell r="K761" t="str">
            <v>412925196302016035</v>
          </cell>
          <cell r="L761" t="str">
            <v>15139011797</v>
          </cell>
          <cell r="M761">
            <v>2019.7</v>
          </cell>
          <cell r="N761" t="str">
            <v>2022年6月底期满</v>
          </cell>
          <cell r="O761" t="str">
            <v>2022.6.30</v>
          </cell>
        </row>
        <row r="762">
          <cell r="G762" t="str">
            <v>411324199004286030</v>
          </cell>
          <cell r="H762" t="str">
            <v>保绿保洁</v>
          </cell>
          <cell r="I762" t="str">
            <v>脱贫户</v>
          </cell>
          <cell r="J762" t="str">
            <v>是</v>
          </cell>
          <cell r="K762" t="str">
            <v>623059486301333142</v>
          </cell>
          <cell r="L762" t="str">
            <v>16503960540</v>
          </cell>
          <cell r="M762">
            <v>2022.1</v>
          </cell>
          <cell r="N762" t="str">
            <v>11月停岗</v>
          </cell>
          <cell r="O762" t="str">
            <v>2024.12.31</v>
          </cell>
        </row>
        <row r="763">
          <cell r="G763" t="str">
            <v>412925196802186014</v>
          </cell>
          <cell r="H763" t="str">
            <v>保绿保洁</v>
          </cell>
          <cell r="I763" t="str">
            <v>脱贫户</v>
          </cell>
          <cell r="J763" t="str">
            <v>是</v>
          </cell>
          <cell r="K763" t="str">
            <v>623059486301334413</v>
          </cell>
          <cell r="L763" t="str">
            <v>15993167818</v>
          </cell>
          <cell r="M763">
            <v>2021.1</v>
          </cell>
          <cell r="O763" t="str">
            <v>2023.12.31</v>
          </cell>
        </row>
        <row r="764">
          <cell r="G764" t="str">
            <v>412925196311056012</v>
          </cell>
          <cell r="H764" t="str">
            <v>保绿保洁</v>
          </cell>
          <cell r="I764" t="str">
            <v>脱贫户</v>
          </cell>
          <cell r="J764" t="str">
            <v>是</v>
          </cell>
          <cell r="K764" t="str">
            <v>623059486301328084</v>
          </cell>
          <cell r="L764" t="str">
            <v>13949309794</v>
          </cell>
          <cell r="M764">
            <v>2022.1</v>
          </cell>
          <cell r="O764" t="str">
            <v>2024.12.31</v>
          </cell>
        </row>
        <row r="765">
          <cell r="G765" t="str">
            <v>41292519630203601X</v>
          </cell>
          <cell r="H765" t="str">
            <v>保绿保洁</v>
          </cell>
          <cell r="I765" t="str">
            <v>脱贫户</v>
          </cell>
          <cell r="J765" t="str">
            <v>是</v>
          </cell>
          <cell r="K765" t="str">
            <v>623059486301328787</v>
          </cell>
          <cell r="L765" t="str">
            <v>15538770916</v>
          </cell>
          <cell r="M765">
            <v>2022.1</v>
          </cell>
          <cell r="O765" t="str">
            <v>2024.12.31</v>
          </cell>
        </row>
        <row r="766">
          <cell r="G766" t="str">
            <v>412925197109096015</v>
          </cell>
          <cell r="H766" t="str">
            <v>保绿保洁</v>
          </cell>
          <cell r="I766" t="str">
            <v>脱贫户</v>
          </cell>
          <cell r="J766" t="str">
            <v>是</v>
          </cell>
          <cell r="K766" t="str">
            <v>623059486301333589</v>
          </cell>
          <cell r="L766" t="str">
            <v>15139089260</v>
          </cell>
          <cell r="M766" t="str">
            <v>2021.6</v>
          </cell>
          <cell r="N766" t="str">
            <v>3月停岗</v>
          </cell>
          <cell r="O766" t="str">
            <v>2024.5.31</v>
          </cell>
        </row>
        <row r="767">
          <cell r="G767" t="str">
            <v>412925197009116023</v>
          </cell>
          <cell r="H767" t="str">
            <v>保绿保洁</v>
          </cell>
          <cell r="I767" t="str">
            <v>脱贫户</v>
          </cell>
          <cell r="J767" t="str">
            <v>是</v>
          </cell>
          <cell r="K767" t="str">
            <v>623059486302340716</v>
          </cell>
          <cell r="L767" t="str">
            <v>18737746089</v>
          </cell>
          <cell r="M767">
            <v>2022.1</v>
          </cell>
          <cell r="O767" t="str">
            <v>2024.12.31</v>
          </cell>
        </row>
        <row r="768">
          <cell r="G768" t="str">
            <v>412902196712262728</v>
          </cell>
          <cell r="H768" t="str">
            <v>保绿保洁</v>
          </cell>
          <cell r="I768" t="str">
            <v>脱贫户</v>
          </cell>
          <cell r="J768" t="str">
            <v>是</v>
          </cell>
          <cell r="K768" t="str">
            <v>623059486301881462</v>
          </cell>
          <cell r="L768" t="str">
            <v>18737746089</v>
          </cell>
          <cell r="M768">
            <v>2022.1</v>
          </cell>
          <cell r="O768" t="str">
            <v>2024.12.31</v>
          </cell>
        </row>
        <row r="769">
          <cell r="G769" t="str">
            <v>411324199011156023</v>
          </cell>
          <cell r="H769" t="str">
            <v>就业协理员</v>
          </cell>
          <cell r="I769" t="str">
            <v>脱贫户</v>
          </cell>
          <cell r="J769" t="str">
            <v>是</v>
          </cell>
          <cell r="K769" t="str">
            <v>623059486301327805</v>
          </cell>
          <cell r="L769" t="str">
            <v>18939203821</v>
          </cell>
          <cell r="M769">
            <v>2021.1</v>
          </cell>
          <cell r="O769" t="str">
            <v>2023.12.31</v>
          </cell>
        </row>
        <row r="770">
          <cell r="G770" t="str">
            <v>41292519670628604X</v>
          </cell>
          <cell r="H770" t="str">
            <v>保绿保洁员</v>
          </cell>
          <cell r="I770" t="str">
            <v>脱贫户</v>
          </cell>
          <cell r="J770" t="str">
            <v>是</v>
          </cell>
          <cell r="K770" t="str">
            <v>623059486301333514</v>
          </cell>
          <cell r="L770" t="str">
            <v>15139011797</v>
          </cell>
          <cell r="M770">
            <v>2022.8</v>
          </cell>
          <cell r="O770" t="str">
            <v>2025.7.31</v>
          </cell>
        </row>
        <row r="771">
          <cell r="G771" t="str">
            <v>412925196304246010</v>
          </cell>
          <cell r="H771" t="str">
            <v>保绿保洁员</v>
          </cell>
          <cell r="I771" t="str">
            <v>脱贫户</v>
          </cell>
          <cell r="J771" t="str">
            <v>是</v>
          </cell>
          <cell r="K771" t="str">
            <v>622991786301955551</v>
          </cell>
          <cell r="L771" t="str">
            <v>17656650703</v>
          </cell>
          <cell r="M771">
            <v>2022.8</v>
          </cell>
          <cell r="N771" t="str">
            <v>10月停岗</v>
          </cell>
          <cell r="O771" t="str">
            <v>2025.7.31</v>
          </cell>
        </row>
        <row r="772">
          <cell r="G772" t="str">
            <v>412925197209176039</v>
          </cell>
          <cell r="H772" t="str">
            <v>保绿保洁</v>
          </cell>
          <cell r="I772" t="str">
            <v>脱贫户</v>
          </cell>
          <cell r="J772" t="str">
            <v>是</v>
          </cell>
          <cell r="K772" t="str">
            <v>623059486301359196</v>
          </cell>
          <cell r="L772" t="str">
            <v>15993169619</v>
          </cell>
          <cell r="M772">
            <v>2020.6</v>
          </cell>
          <cell r="O772" t="str">
            <v>2023.5.31</v>
          </cell>
        </row>
        <row r="773">
          <cell r="G773" t="str">
            <v>412925197001261146</v>
          </cell>
          <cell r="H773" t="str">
            <v>保绿保洁</v>
          </cell>
          <cell r="I773" t="str">
            <v>脱贫户</v>
          </cell>
          <cell r="J773" t="str">
            <v>是</v>
          </cell>
          <cell r="K773" t="str">
            <v>623059486300222544</v>
          </cell>
          <cell r="L773" t="str">
            <v>18337749119</v>
          </cell>
          <cell r="M773">
            <v>2021.1</v>
          </cell>
          <cell r="O773" t="str">
            <v>2023.12.31</v>
          </cell>
        </row>
        <row r="774">
          <cell r="G774" t="str">
            <v>412925196706216017</v>
          </cell>
          <cell r="H774" t="str">
            <v>保绿保洁</v>
          </cell>
          <cell r="I774" t="str">
            <v>脱贫户</v>
          </cell>
          <cell r="J774" t="str">
            <v>是</v>
          </cell>
          <cell r="K774" t="str">
            <v>623059486301358396</v>
          </cell>
          <cell r="L774" t="str">
            <v>13193673905</v>
          </cell>
          <cell r="M774">
            <v>2020.6</v>
          </cell>
          <cell r="O774" t="str">
            <v>2023.5.31</v>
          </cell>
        </row>
        <row r="775">
          <cell r="G775" t="str">
            <v>412925196702026013</v>
          </cell>
          <cell r="H775" t="str">
            <v>保绿保洁</v>
          </cell>
          <cell r="I775" t="str">
            <v>脱贫户</v>
          </cell>
          <cell r="J775" t="str">
            <v>是</v>
          </cell>
          <cell r="K775" t="str">
            <v>623059486301858569</v>
          </cell>
          <cell r="L775" t="str">
            <v>16562688726</v>
          </cell>
          <cell r="M775">
            <v>2021.6</v>
          </cell>
          <cell r="O775" t="str">
            <v>2024.5.31</v>
          </cell>
        </row>
        <row r="776">
          <cell r="G776" t="str">
            <v>412925196510086011</v>
          </cell>
          <cell r="H776" t="str">
            <v>就业协理员</v>
          </cell>
          <cell r="I776" t="str">
            <v>脱贫户</v>
          </cell>
          <cell r="J776" t="str">
            <v>是</v>
          </cell>
          <cell r="K776" t="str">
            <v>412925196510086011</v>
          </cell>
          <cell r="L776" t="str">
            <v>13523663148</v>
          </cell>
          <cell r="M776">
            <v>2021.1</v>
          </cell>
          <cell r="O776" t="str">
            <v>2023.12.31</v>
          </cell>
        </row>
        <row r="777">
          <cell r="G777" t="str">
            <v>412925197308266048</v>
          </cell>
          <cell r="H777" t="str">
            <v>保绿保洁员</v>
          </cell>
          <cell r="I777" t="str">
            <v>脱贫户</v>
          </cell>
          <cell r="J777" t="str">
            <v>是</v>
          </cell>
          <cell r="K777" t="str">
            <v>623059486301361200</v>
          </cell>
          <cell r="L777" t="str">
            <v>18237725947</v>
          </cell>
          <cell r="M777">
            <v>2022.8</v>
          </cell>
          <cell r="O777" t="str">
            <v>2025.7.31</v>
          </cell>
        </row>
        <row r="778">
          <cell r="G778" t="str">
            <v>412925197012166013</v>
          </cell>
          <cell r="H778" t="str">
            <v>保绿保洁</v>
          </cell>
          <cell r="I778" t="str">
            <v>脱贫户</v>
          </cell>
          <cell r="J778" t="str">
            <v>是</v>
          </cell>
          <cell r="K778" t="str">
            <v>623059186302444316</v>
          </cell>
          <cell r="L778" t="str">
            <v>15290354210</v>
          </cell>
          <cell r="M778">
            <v>2021.11</v>
          </cell>
          <cell r="N778" t="str">
            <v>2020.11-2020.12 4月停岗 5月恢复上岗</v>
          </cell>
          <cell r="O778" t="str">
            <v>2024.8.31</v>
          </cell>
        </row>
        <row r="779">
          <cell r="G779" t="str">
            <v>412925197206236016</v>
          </cell>
          <cell r="H779" t="str">
            <v>保绿保洁</v>
          </cell>
          <cell r="I779" t="str">
            <v>脱贫户</v>
          </cell>
          <cell r="J779" t="str">
            <v>是</v>
          </cell>
          <cell r="K779" t="str">
            <v>623059486301356408</v>
          </cell>
          <cell r="L779" t="str">
            <v>15628477182</v>
          </cell>
          <cell r="M779">
            <v>2020.5</v>
          </cell>
          <cell r="O779" t="str">
            <v>2023.4.30</v>
          </cell>
        </row>
        <row r="780">
          <cell r="G780" t="str">
            <v>411324198103226012</v>
          </cell>
          <cell r="H780" t="str">
            <v>保绿保洁</v>
          </cell>
          <cell r="I780" t="str">
            <v>脱贫户</v>
          </cell>
          <cell r="J780" t="str">
            <v>是</v>
          </cell>
          <cell r="K780" t="str">
            <v>623059486301882155</v>
          </cell>
          <cell r="L780" t="str">
            <v>17527675015</v>
          </cell>
          <cell r="M780">
            <v>2021.6</v>
          </cell>
          <cell r="O780" t="str">
            <v>2024.5.31</v>
          </cell>
        </row>
        <row r="781">
          <cell r="G781" t="str">
            <v>412925195910086024</v>
          </cell>
          <cell r="H781" t="str">
            <v>保绿保洁</v>
          </cell>
          <cell r="I781" t="str">
            <v>脱贫户</v>
          </cell>
          <cell r="J781" t="str">
            <v>是</v>
          </cell>
          <cell r="K781" t="str">
            <v>623059486301346938</v>
          </cell>
          <cell r="L781" t="str">
            <v>15893533956</v>
          </cell>
          <cell r="M781">
            <v>2022.1</v>
          </cell>
          <cell r="O781" t="str">
            <v>2024.12.31</v>
          </cell>
        </row>
        <row r="782">
          <cell r="G782" t="str">
            <v>411324200301166014</v>
          </cell>
          <cell r="H782" t="str">
            <v>保绿保洁</v>
          </cell>
          <cell r="I782" t="str">
            <v>脱贫户</v>
          </cell>
          <cell r="J782" t="str">
            <v>是</v>
          </cell>
          <cell r="K782" t="str">
            <v>623059486302072384</v>
          </cell>
          <cell r="L782" t="str">
            <v>18203832608</v>
          </cell>
          <cell r="M782">
            <v>2022.1</v>
          </cell>
          <cell r="O782" t="str">
            <v>2024.12.31</v>
          </cell>
        </row>
        <row r="783">
          <cell r="G783" t="str">
            <v>411324197208146022</v>
          </cell>
          <cell r="H783" t="str">
            <v>保绿保洁</v>
          </cell>
          <cell r="I783" t="str">
            <v>脱贫户</v>
          </cell>
          <cell r="J783" t="str">
            <v>是</v>
          </cell>
          <cell r="K783" t="str">
            <v>623059486301352258</v>
          </cell>
          <cell r="L783" t="str">
            <v>18736691378</v>
          </cell>
          <cell r="M783">
            <v>2021.6</v>
          </cell>
          <cell r="O783" t="str">
            <v>2024.5.31</v>
          </cell>
        </row>
        <row r="784">
          <cell r="G784" t="str">
            <v>412925197708244825</v>
          </cell>
          <cell r="H784" t="str">
            <v>就业协理员</v>
          </cell>
          <cell r="I784" t="str">
            <v>脱贫户</v>
          </cell>
          <cell r="J784" t="str">
            <v>是</v>
          </cell>
          <cell r="K784" t="str">
            <v>623059486301356663</v>
          </cell>
          <cell r="L784" t="str">
            <v>13633990017</v>
          </cell>
          <cell r="M784">
            <v>2021.6</v>
          </cell>
          <cell r="O784" t="str">
            <v>2024.5.31</v>
          </cell>
        </row>
        <row r="785">
          <cell r="G785" t="str">
            <v>412925196703276022</v>
          </cell>
          <cell r="H785" t="str">
            <v>保绿保洁员</v>
          </cell>
          <cell r="I785" t="str">
            <v>脱贫户</v>
          </cell>
          <cell r="J785" t="str">
            <v>是</v>
          </cell>
          <cell r="K785" t="str">
            <v>623059486301349916</v>
          </cell>
          <cell r="L785" t="str">
            <v>18203872117</v>
          </cell>
          <cell r="M785">
            <v>2022.8</v>
          </cell>
          <cell r="O785" t="str">
            <v>2025.7.31</v>
          </cell>
        </row>
        <row r="786">
          <cell r="G786" t="str">
            <v>412925197008246010</v>
          </cell>
          <cell r="H786" t="str">
            <v>保绿保洁员</v>
          </cell>
          <cell r="I786" t="str">
            <v>脱贫户</v>
          </cell>
          <cell r="J786" t="str">
            <v>是</v>
          </cell>
          <cell r="K786" t="str">
            <v>623059486301354411</v>
          </cell>
          <cell r="L786" t="str">
            <v>15565766379</v>
          </cell>
          <cell r="M786">
            <v>2022.8</v>
          </cell>
          <cell r="N786" t="str">
            <v>2021.11-2021.12</v>
          </cell>
          <cell r="O786" t="str">
            <v>2025.5.31</v>
          </cell>
        </row>
        <row r="787">
          <cell r="G787" t="str">
            <v>412925195310016030</v>
          </cell>
          <cell r="H787" t="str">
            <v>保绿保洁员</v>
          </cell>
          <cell r="I787" t="str">
            <v>脱贫户</v>
          </cell>
          <cell r="J787" t="str">
            <v>是</v>
          </cell>
          <cell r="K787" t="str">
            <v>623059486301354478</v>
          </cell>
          <cell r="L787" t="str">
            <v>15225689135</v>
          </cell>
          <cell r="M787">
            <v>2022.8</v>
          </cell>
          <cell r="O787" t="str">
            <v>2025.7.31</v>
          </cell>
        </row>
        <row r="788">
          <cell r="G788" t="str">
            <v>412925196804144811</v>
          </cell>
          <cell r="H788" t="str">
            <v>保绿保洁</v>
          </cell>
          <cell r="I788" t="str">
            <v>脱贫户</v>
          </cell>
          <cell r="J788" t="str">
            <v>是</v>
          </cell>
          <cell r="K788" t="str">
            <v>6212261714014582576</v>
          </cell>
          <cell r="L788" t="str">
            <v>15738086134</v>
          </cell>
          <cell r="M788">
            <v>2022.1</v>
          </cell>
          <cell r="N788" t="str">
            <v>2018.4-2019.12 10月停岗</v>
          </cell>
          <cell r="O788" t="str">
            <v>2023.3.31</v>
          </cell>
        </row>
        <row r="789">
          <cell r="G789" t="str">
            <v>412925196809284813</v>
          </cell>
          <cell r="H789" t="str">
            <v>保绿保洁</v>
          </cell>
          <cell r="I789" t="str">
            <v>脱贫户</v>
          </cell>
          <cell r="J789" t="str">
            <v>是</v>
          </cell>
          <cell r="K789" t="str">
            <v>0000143361898637889</v>
          </cell>
          <cell r="L789" t="str">
            <v>15138400710</v>
          </cell>
          <cell r="M789">
            <v>2022.1</v>
          </cell>
          <cell r="O789" t="str">
            <v>2024.12.31</v>
          </cell>
        </row>
        <row r="790">
          <cell r="G790" t="str">
            <v>412925196705234811</v>
          </cell>
          <cell r="H790" t="str">
            <v>保绿保洁</v>
          </cell>
          <cell r="I790" t="str">
            <v>脱贫户</v>
          </cell>
          <cell r="J790" t="str">
            <v>是</v>
          </cell>
          <cell r="K790" t="str">
            <v>62305918630151515</v>
          </cell>
          <cell r="L790" t="str">
            <v>15538475571</v>
          </cell>
          <cell r="M790">
            <v>2022.1</v>
          </cell>
          <cell r="O790" t="str">
            <v>2024.12.31</v>
          </cell>
        </row>
        <row r="791">
          <cell r="G791" t="str">
            <v>412925197802204811</v>
          </cell>
          <cell r="H791" t="str">
            <v>保绿保洁</v>
          </cell>
          <cell r="I791" t="str">
            <v>边缘易致贫户</v>
          </cell>
          <cell r="J791" t="str">
            <v>是</v>
          </cell>
          <cell r="K791" t="str">
            <v>623059186302361155</v>
          </cell>
          <cell r="L791" t="str">
            <v>15993170492</v>
          </cell>
          <cell r="M791">
            <v>2021.9</v>
          </cell>
          <cell r="O791" t="str">
            <v>2024.8.31</v>
          </cell>
        </row>
        <row r="792">
          <cell r="G792" t="str">
            <v>412925196808174831</v>
          </cell>
          <cell r="H792" t="str">
            <v>保绿保洁</v>
          </cell>
          <cell r="I792" t="str">
            <v>脱贫户</v>
          </cell>
          <cell r="J792" t="str">
            <v>是</v>
          </cell>
          <cell r="K792" t="str">
            <v>622991786302084112</v>
          </cell>
          <cell r="L792" t="str">
            <v>15890884640</v>
          </cell>
          <cell r="M792">
            <v>2022.1</v>
          </cell>
          <cell r="O792" t="str">
            <v>2024.12.31</v>
          </cell>
        </row>
        <row r="793">
          <cell r="G793" t="str">
            <v>41292519651004484X</v>
          </cell>
          <cell r="H793" t="str">
            <v>保绿保洁</v>
          </cell>
          <cell r="I793" t="str">
            <v>脱贫户</v>
          </cell>
          <cell r="J793" t="str">
            <v>是</v>
          </cell>
          <cell r="K793" t="str">
            <v>86313002400095995</v>
          </cell>
          <cell r="L793" t="str">
            <v>15628430673</v>
          </cell>
          <cell r="M793">
            <v>2022.1</v>
          </cell>
          <cell r="O793" t="str">
            <v>2024.12.31</v>
          </cell>
        </row>
        <row r="794">
          <cell r="G794" t="str">
            <v>412925196211044815</v>
          </cell>
          <cell r="H794" t="str">
            <v>保绿保洁</v>
          </cell>
          <cell r="I794" t="str">
            <v>脱贫户</v>
          </cell>
          <cell r="J794" t="str">
            <v>是</v>
          </cell>
          <cell r="K794" t="str">
            <v>623059186301326167</v>
          </cell>
          <cell r="L794" t="str">
            <v>15938820327</v>
          </cell>
          <cell r="M794">
            <v>2021.1</v>
          </cell>
          <cell r="O794" t="str">
            <v>2023.12.31</v>
          </cell>
        </row>
        <row r="795">
          <cell r="G795" t="str">
            <v>412925197201053480</v>
          </cell>
          <cell r="H795" t="str">
            <v>保绿保洁</v>
          </cell>
          <cell r="I795" t="str">
            <v>边缘易致贫户</v>
          </cell>
          <cell r="J795" t="str">
            <v>是</v>
          </cell>
          <cell r="K795" t="str">
            <v>86313002900103610</v>
          </cell>
          <cell r="L795" t="str">
            <v>15139054725</v>
          </cell>
          <cell r="M795">
            <v>2022.1</v>
          </cell>
          <cell r="O795" t="str">
            <v>2024.12.31</v>
          </cell>
        </row>
        <row r="796">
          <cell r="G796" t="str">
            <v>412925196702040763</v>
          </cell>
          <cell r="H796" t="str">
            <v>保绿保洁</v>
          </cell>
          <cell r="I796" t="str">
            <v>脱贫户</v>
          </cell>
          <cell r="J796" t="str">
            <v>是</v>
          </cell>
          <cell r="K796" t="str">
            <v>623059186302412461</v>
          </cell>
          <cell r="L796" t="str">
            <v>18737774057</v>
          </cell>
          <cell r="M796">
            <v>2021.6</v>
          </cell>
          <cell r="O796" t="str">
            <v>2024.5.31</v>
          </cell>
        </row>
        <row r="797">
          <cell r="G797" t="str">
            <v>412925196405124848</v>
          </cell>
          <cell r="H797" t="str">
            <v>保绿保洁</v>
          </cell>
          <cell r="I797" t="str">
            <v>脱贫户</v>
          </cell>
          <cell r="J797" t="str">
            <v>是</v>
          </cell>
          <cell r="K797" t="str">
            <v>86313002500054862</v>
          </cell>
          <cell r="L797" t="str">
            <v>19837764331</v>
          </cell>
          <cell r="M797">
            <v>2022.1</v>
          </cell>
          <cell r="O797" t="str">
            <v>2024.12.31</v>
          </cell>
        </row>
        <row r="798">
          <cell r="G798" t="str">
            <v>412925195503164857</v>
          </cell>
          <cell r="H798" t="str">
            <v>保绿保洁</v>
          </cell>
          <cell r="I798" t="str">
            <v>脱贫户</v>
          </cell>
          <cell r="J798" t="str">
            <v>是</v>
          </cell>
          <cell r="K798" t="str">
            <v>622991786301269615</v>
          </cell>
          <cell r="L798" t="str">
            <v>18203862524</v>
          </cell>
          <cell r="M798">
            <v>2022.1</v>
          </cell>
          <cell r="O798" t="str">
            <v>2024.12.31</v>
          </cell>
        </row>
        <row r="799">
          <cell r="G799" t="str">
            <v>412925195603254825</v>
          </cell>
          <cell r="H799" t="str">
            <v>保绿保洁</v>
          </cell>
          <cell r="I799" t="str">
            <v>脱贫户</v>
          </cell>
          <cell r="J799" t="str">
            <v>是</v>
          </cell>
          <cell r="K799" t="str">
            <v>86313002900054313</v>
          </cell>
          <cell r="L799" t="str">
            <v>15937789251</v>
          </cell>
          <cell r="M799">
            <v>2022.1</v>
          </cell>
          <cell r="O799" t="str">
            <v>2024.12.31</v>
          </cell>
        </row>
        <row r="800">
          <cell r="G800" t="str">
            <v>412925195802274810</v>
          </cell>
          <cell r="H800" t="str">
            <v>保绿保洁</v>
          </cell>
          <cell r="I800" t="str">
            <v>脱贫户</v>
          </cell>
          <cell r="J800" t="str">
            <v>是</v>
          </cell>
          <cell r="K800" t="str">
            <v>622991786301270746</v>
          </cell>
          <cell r="L800" t="str">
            <v>17513617113</v>
          </cell>
          <cell r="M800">
            <v>2022.1</v>
          </cell>
          <cell r="O800" t="str">
            <v>2024.12.31</v>
          </cell>
        </row>
        <row r="801">
          <cell r="G801" t="str">
            <v>412925195712284812</v>
          </cell>
          <cell r="H801" t="str">
            <v>保绿保洁</v>
          </cell>
          <cell r="I801" t="str">
            <v>脱贫户</v>
          </cell>
          <cell r="J801" t="str">
            <v>是</v>
          </cell>
          <cell r="K801" t="str">
            <v>623059186302435082</v>
          </cell>
          <cell r="L801" t="str">
            <v>13598215648</v>
          </cell>
          <cell r="M801">
            <v>2022.1</v>
          </cell>
          <cell r="O801" t="str">
            <v>2024.12.31</v>
          </cell>
        </row>
        <row r="802">
          <cell r="G802" t="str">
            <v>412925195505184843</v>
          </cell>
          <cell r="H802" t="str">
            <v>保绿保洁</v>
          </cell>
          <cell r="I802" t="str">
            <v>脱贫户</v>
          </cell>
          <cell r="J802" t="str">
            <v>是</v>
          </cell>
          <cell r="K802" t="str">
            <v>86326002700009673</v>
          </cell>
          <cell r="L802" t="str">
            <v>15083300122</v>
          </cell>
          <cell r="M802">
            <v>2022.1</v>
          </cell>
          <cell r="O802" t="str">
            <v>2024.12.31</v>
          </cell>
        </row>
        <row r="803">
          <cell r="G803" t="str">
            <v>412925195408234810</v>
          </cell>
          <cell r="H803" t="str">
            <v>保绿保洁</v>
          </cell>
          <cell r="I803" t="str">
            <v>脱贫户</v>
          </cell>
          <cell r="J803" t="str">
            <v>是</v>
          </cell>
          <cell r="K803" t="str">
            <v>622991786302205774</v>
          </cell>
          <cell r="L803" t="str">
            <v>15893534548</v>
          </cell>
          <cell r="M803">
            <v>2022.1</v>
          </cell>
          <cell r="O803" t="str">
            <v>2024.12.31</v>
          </cell>
        </row>
        <row r="804">
          <cell r="G804" t="str">
            <v>412925196510064832</v>
          </cell>
          <cell r="H804" t="str">
            <v>保绿保洁</v>
          </cell>
          <cell r="I804" t="str">
            <v>检测脱贫不稳定户</v>
          </cell>
          <cell r="J804" t="str">
            <v>是</v>
          </cell>
          <cell r="K804" t="str">
            <v>623059186301631202</v>
          </cell>
          <cell r="L804" t="str">
            <v>17639932632</v>
          </cell>
          <cell r="M804">
            <v>2022.1</v>
          </cell>
          <cell r="O804" t="str">
            <v>2024.12.31</v>
          </cell>
        </row>
        <row r="805">
          <cell r="G805" t="str">
            <v>412925195805174815</v>
          </cell>
          <cell r="H805" t="str">
            <v>保绿保洁</v>
          </cell>
          <cell r="I805" t="str">
            <v>检测脱贫不稳定户</v>
          </cell>
          <cell r="J805" t="str">
            <v>是</v>
          </cell>
          <cell r="K805" t="str">
            <v>622991786302337734</v>
          </cell>
          <cell r="L805" t="str">
            <v>18438972156</v>
          </cell>
          <cell r="M805">
            <v>2022.1</v>
          </cell>
          <cell r="N805" t="str">
            <v>2017.1-2017.12</v>
          </cell>
          <cell r="O805" t="str">
            <v>2023.12.31</v>
          </cell>
        </row>
        <row r="806">
          <cell r="G806" t="str">
            <v>412925197204074842</v>
          </cell>
          <cell r="H806" t="str">
            <v>保绿保洁</v>
          </cell>
          <cell r="I806" t="str">
            <v>脱贫户</v>
          </cell>
          <cell r="J806" t="str">
            <v>是</v>
          </cell>
          <cell r="K806" t="str">
            <v>86313002400080116</v>
          </cell>
          <cell r="L806" t="str">
            <v>13266899245</v>
          </cell>
          <cell r="M806">
            <v>2021.4</v>
          </cell>
          <cell r="O806" t="str">
            <v>2024.3.31</v>
          </cell>
        </row>
        <row r="807">
          <cell r="G807" t="str">
            <v>411324200206066031</v>
          </cell>
          <cell r="H807" t="str">
            <v>保绿保洁</v>
          </cell>
          <cell r="I807" t="str">
            <v>脱贫户</v>
          </cell>
          <cell r="J807" t="str">
            <v>是</v>
          </cell>
          <cell r="K807" t="str">
            <v>623059186302278862</v>
          </cell>
          <cell r="L807" t="str">
            <v>17698879169</v>
          </cell>
          <cell r="M807">
            <v>2022.1</v>
          </cell>
          <cell r="N807" t="str">
            <v>5月暂停</v>
          </cell>
          <cell r="O807" t="str">
            <v>2024.12.31</v>
          </cell>
        </row>
        <row r="808">
          <cell r="G808" t="str">
            <v>412925196810044825</v>
          </cell>
          <cell r="H808" t="str">
            <v>保绿保洁</v>
          </cell>
          <cell r="I808" t="str">
            <v>脱贫户</v>
          </cell>
          <cell r="J808" t="str">
            <v>是</v>
          </cell>
          <cell r="K808" t="str">
            <v>623059186302479320</v>
          </cell>
          <cell r="L808" t="str">
            <v>13883772008</v>
          </cell>
          <cell r="M808">
            <v>2021.4</v>
          </cell>
          <cell r="O808" t="str">
            <v>2024.3.31</v>
          </cell>
        </row>
        <row r="809">
          <cell r="G809" t="str">
            <v>411324199112104812</v>
          </cell>
          <cell r="H809" t="str">
            <v>保绿保洁</v>
          </cell>
          <cell r="I809" t="str">
            <v>脱贫户</v>
          </cell>
          <cell r="J809" t="str">
            <v>是</v>
          </cell>
          <cell r="K809" t="str">
            <v>86313002500153249</v>
          </cell>
          <cell r="L809" t="str">
            <v>13837714718</v>
          </cell>
          <cell r="M809">
            <v>2021.6</v>
          </cell>
          <cell r="O809" t="str">
            <v>2024.5.31</v>
          </cell>
        </row>
        <row r="810">
          <cell r="G810" t="str">
            <v>45048119881207142X</v>
          </cell>
          <cell r="H810" t="str">
            <v>保绿保洁</v>
          </cell>
          <cell r="I810" t="str">
            <v>脱贫户</v>
          </cell>
          <cell r="J810" t="str">
            <v>是</v>
          </cell>
          <cell r="K810" t="str">
            <v>623059186301612178</v>
          </cell>
          <cell r="L810" t="str">
            <v>13013750904</v>
          </cell>
          <cell r="M810">
            <v>2022.1</v>
          </cell>
          <cell r="O810" t="str">
            <v>2024.12.31</v>
          </cell>
        </row>
        <row r="811">
          <cell r="G811" t="str">
            <v>412925197107134831</v>
          </cell>
          <cell r="H811" t="str">
            <v>保绿保洁</v>
          </cell>
          <cell r="I811" t="str">
            <v>脱贫户</v>
          </cell>
          <cell r="J811" t="str">
            <v>是</v>
          </cell>
          <cell r="K811" t="str">
            <v>623059186301899890</v>
          </cell>
          <cell r="L811" t="str">
            <v>13462626698</v>
          </cell>
          <cell r="M811">
            <v>2022.1</v>
          </cell>
          <cell r="O811" t="str">
            <v>2024.12.31</v>
          </cell>
        </row>
        <row r="812">
          <cell r="G812" t="str">
            <v>412925197907244836</v>
          </cell>
          <cell r="H812" t="str">
            <v>保绿保洁</v>
          </cell>
          <cell r="I812" t="str">
            <v>脱贫户</v>
          </cell>
          <cell r="J812" t="str">
            <v>是</v>
          </cell>
          <cell r="K812" t="str">
            <v>86313002500095867</v>
          </cell>
          <cell r="L812" t="str">
            <v>13462626698</v>
          </cell>
          <cell r="M812">
            <v>2022.1</v>
          </cell>
          <cell r="N812" t="str">
            <v>10月停岗</v>
          </cell>
          <cell r="O812" t="str">
            <v>2024.12.31</v>
          </cell>
        </row>
        <row r="813">
          <cell r="G813" t="str">
            <v>412925196707234815</v>
          </cell>
          <cell r="H813" t="str">
            <v>保绿保洁</v>
          </cell>
          <cell r="I813" t="str">
            <v>脱贫户</v>
          </cell>
          <cell r="J813" t="str">
            <v>是</v>
          </cell>
          <cell r="K813" t="str">
            <v>622991786301237950</v>
          </cell>
          <cell r="L813" t="str">
            <v>13462626698</v>
          </cell>
          <cell r="M813">
            <v>2020.6</v>
          </cell>
          <cell r="O813" t="str">
            <v>2023.5.31</v>
          </cell>
        </row>
        <row r="814">
          <cell r="G814" t="str">
            <v>411324198406234845</v>
          </cell>
          <cell r="H814" t="str">
            <v>保绿保洁</v>
          </cell>
          <cell r="I814" t="str">
            <v>脱贫户</v>
          </cell>
          <cell r="J814" t="str">
            <v>是</v>
          </cell>
          <cell r="K814" t="str">
            <v>622991186301911920</v>
          </cell>
          <cell r="L814">
            <v>13937743871</v>
          </cell>
          <cell r="M814">
            <v>2021.9</v>
          </cell>
          <cell r="O814" t="str">
            <v>2024.8.31</v>
          </cell>
        </row>
        <row r="815">
          <cell r="G815" t="str">
            <v>412925196303114841</v>
          </cell>
          <cell r="H815" t="str">
            <v>保绿保洁</v>
          </cell>
          <cell r="I815" t="str">
            <v>脱贫户</v>
          </cell>
          <cell r="J815" t="str">
            <v>是</v>
          </cell>
          <cell r="K815" t="str">
            <v>623059186301253445</v>
          </cell>
          <cell r="L815" t="str">
            <v>13213726634</v>
          </cell>
          <cell r="M815">
            <v>2021.6</v>
          </cell>
          <cell r="O815" t="str">
            <v>2024.5.31</v>
          </cell>
        </row>
        <row r="816">
          <cell r="G816" t="str">
            <v>412925196812024860</v>
          </cell>
          <cell r="H816" t="str">
            <v>保绿保洁</v>
          </cell>
          <cell r="I816" t="str">
            <v>脱贫户</v>
          </cell>
          <cell r="J816" t="str">
            <v>是</v>
          </cell>
          <cell r="K816" t="str">
            <v>623059186300059546</v>
          </cell>
          <cell r="L816">
            <v>13937743871</v>
          </cell>
          <cell r="M816">
            <v>2022.1</v>
          </cell>
          <cell r="O816" t="str">
            <v>2024.12.31</v>
          </cell>
        </row>
        <row r="817">
          <cell r="G817" t="str">
            <v>412925196404214868</v>
          </cell>
          <cell r="H817" t="str">
            <v>保绿保洁</v>
          </cell>
          <cell r="I817" t="str">
            <v>脱贫户</v>
          </cell>
          <cell r="J817" t="str">
            <v>是</v>
          </cell>
          <cell r="K817" t="str">
            <v>86313002200096533</v>
          </cell>
          <cell r="L817">
            <v>13937743871</v>
          </cell>
          <cell r="M817">
            <v>2021.9</v>
          </cell>
          <cell r="O817" t="str">
            <v>2024.8.31</v>
          </cell>
        </row>
        <row r="818">
          <cell r="G818" t="str">
            <v>412925196206214824</v>
          </cell>
          <cell r="H818" t="str">
            <v>保绿保洁</v>
          </cell>
          <cell r="I818" t="str">
            <v>脱贫户</v>
          </cell>
          <cell r="J818" t="str">
            <v>是</v>
          </cell>
          <cell r="K818" t="str">
            <v>623059186301406076</v>
          </cell>
          <cell r="L818" t="str">
            <v>15093000224</v>
          </cell>
          <cell r="M818">
            <v>2021.9</v>
          </cell>
          <cell r="O818" t="str">
            <v>2024.8.31</v>
          </cell>
        </row>
        <row r="819">
          <cell r="G819" t="str">
            <v>412925197908154824</v>
          </cell>
          <cell r="H819" t="str">
            <v>保绿保洁</v>
          </cell>
          <cell r="I819" t="str">
            <v>脱贫户</v>
          </cell>
          <cell r="J819" t="str">
            <v>是</v>
          </cell>
          <cell r="K819" t="str">
            <v>622991786302452194</v>
          </cell>
          <cell r="L819" t="str">
            <v>13462685006</v>
          </cell>
          <cell r="M819">
            <v>2021.9</v>
          </cell>
          <cell r="O819" t="str">
            <v>2024.8.31</v>
          </cell>
        </row>
        <row r="820">
          <cell r="G820" t="str">
            <v>412925197401234921</v>
          </cell>
          <cell r="H820" t="str">
            <v>保绿保洁</v>
          </cell>
          <cell r="I820" t="str">
            <v>脱贫户</v>
          </cell>
          <cell r="J820" t="str">
            <v>是</v>
          </cell>
          <cell r="K820" t="str">
            <v>623059186301609273</v>
          </cell>
          <cell r="L820" t="str">
            <v>18749003266</v>
          </cell>
          <cell r="M820">
            <v>2021.9</v>
          </cell>
          <cell r="O820" t="str">
            <v>2024.8.31</v>
          </cell>
        </row>
        <row r="821">
          <cell r="G821" t="str">
            <v>412925197106285224</v>
          </cell>
          <cell r="H821" t="str">
            <v>保绿保洁</v>
          </cell>
          <cell r="I821" t="str">
            <v>脱贫户</v>
          </cell>
          <cell r="J821" t="str">
            <v>是</v>
          </cell>
          <cell r="K821" t="str">
            <v>622991786301223091</v>
          </cell>
          <cell r="L821" t="str">
            <v>15225618187</v>
          </cell>
          <cell r="M821">
            <v>2021.9</v>
          </cell>
          <cell r="O821" t="str">
            <v>2024.8.31</v>
          </cell>
        </row>
        <row r="822">
          <cell r="G822" t="str">
            <v>412925196206164812</v>
          </cell>
          <cell r="H822" t="str">
            <v>保绿保洁</v>
          </cell>
          <cell r="I822" t="str">
            <v>脱贫户</v>
          </cell>
          <cell r="J822" t="str">
            <v>是</v>
          </cell>
          <cell r="K822" t="str">
            <v>86326002000005838</v>
          </cell>
          <cell r="L822" t="str">
            <v>15038702012</v>
          </cell>
          <cell r="M822">
            <v>2022.1</v>
          </cell>
          <cell r="O822" t="str">
            <v>2024.12.31</v>
          </cell>
        </row>
        <row r="823">
          <cell r="G823" t="str">
            <v>411324198312064830</v>
          </cell>
          <cell r="H823" t="str">
            <v>保绿保洁</v>
          </cell>
          <cell r="I823" t="str">
            <v>脱贫户</v>
          </cell>
          <cell r="J823" t="str">
            <v>是</v>
          </cell>
          <cell r="K823" t="str">
            <v>623059186301612376</v>
          </cell>
          <cell r="L823" t="str">
            <v>15083395415</v>
          </cell>
          <cell r="M823">
            <v>2022.1</v>
          </cell>
          <cell r="N823" t="str">
            <v>10月停岗</v>
          </cell>
          <cell r="O823" t="str">
            <v>2024.12.31</v>
          </cell>
        </row>
        <row r="824">
          <cell r="G824" t="str">
            <v>412925196207174828</v>
          </cell>
          <cell r="H824" t="str">
            <v>保绿保洁</v>
          </cell>
          <cell r="I824" t="str">
            <v>脱贫户</v>
          </cell>
          <cell r="J824" t="str">
            <v>是</v>
          </cell>
          <cell r="K824" t="str">
            <v>86313002900057203</v>
          </cell>
          <cell r="L824" t="str">
            <v>18317209549</v>
          </cell>
          <cell r="M824">
            <v>2022.1</v>
          </cell>
          <cell r="O824" t="str">
            <v>2024.12.31</v>
          </cell>
        </row>
        <row r="825">
          <cell r="G825" t="str">
            <v>411302199206135742</v>
          </cell>
          <cell r="H825" t="str">
            <v>保绿保洁</v>
          </cell>
          <cell r="I825" t="str">
            <v>脱贫户</v>
          </cell>
          <cell r="J825" t="str">
            <v>是</v>
          </cell>
          <cell r="K825" t="str">
            <v>86313002800095823</v>
          </cell>
          <cell r="L825" t="str">
            <v>15037720876</v>
          </cell>
          <cell r="M825">
            <v>2022.1</v>
          </cell>
          <cell r="O825" t="str">
            <v>2024.12.31</v>
          </cell>
        </row>
        <row r="826">
          <cell r="G826" t="str">
            <v>412925196412084821</v>
          </cell>
          <cell r="H826" t="str">
            <v>保绿保洁</v>
          </cell>
          <cell r="I826" t="str">
            <v>脱贫户</v>
          </cell>
          <cell r="J826" t="str">
            <v>是</v>
          </cell>
          <cell r="K826" t="str">
            <v>623059186300682743</v>
          </cell>
          <cell r="L826" t="str">
            <v>15688190130</v>
          </cell>
          <cell r="M826">
            <v>2022.1</v>
          </cell>
          <cell r="O826" t="str">
            <v>2024.12.31</v>
          </cell>
        </row>
        <row r="827">
          <cell r="G827" t="str">
            <v>412925197406234859</v>
          </cell>
          <cell r="H827" t="str">
            <v>保绿保洁</v>
          </cell>
          <cell r="I827" t="str">
            <v>脱贫户</v>
          </cell>
          <cell r="J827" t="str">
            <v>是</v>
          </cell>
          <cell r="K827" t="str">
            <v>623059186302361296</v>
          </cell>
          <cell r="L827" t="str">
            <v>18624755556</v>
          </cell>
          <cell r="M827">
            <v>2022.1</v>
          </cell>
          <cell r="O827" t="str">
            <v>2024.12.31</v>
          </cell>
        </row>
        <row r="828">
          <cell r="G828" t="str">
            <v>411324198211204814</v>
          </cell>
          <cell r="H828" t="str">
            <v>保绿保洁</v>
          </cell>
          <cell r="I828" t="str">
            <v>脱贫户</v>
          </cell>
          <cell r="J828" t="str">
            <v>是</v>
          </cell>
          <cell r="K828" t="str">
            <v>623059186302480195</v>
          </cell>
          <cell r="L828" t="str">
            <v>13037639739</v>
          </cell>
          <cell r="M828">
            <v>2021.6</v>
          </cell>
          <cell r="O828" t="str">
            <v>2024.5.31</v>
          </cell>
        </row>
        <row r="829">
          <cell r="G829" t="str">
            <v>411324198309244814</v>
          </cell>
          <cell r="H829" t="str">
            <v>保绿保洁</v>
          </cell>
          <cell r="I829" t="str">
            <v>脱贫户</v>
          </cell>
          <cell r="J829" t="str">
            <v>是</v>
          </cell>
          <cell r="K829" t="str">
            <v>622991786301220196</v>
          </cell>
          <cell r="L829" t="str">
            <v>16561792219</v>
          </cell>
          <cell r="M829">
            <v>2022.1</v>
          </cell>
          <cell r="O829" t="str">
            <v>2024.12.31</v>
          </cell>
        </row>
        <row r="830">
          <cell r="G830" t="str">
            <v>412925197706176021</v>
          </cell>
          <cell r="H830" t="str">
            <v>保绿保洁</v>
          </cell>
          <cell r="I830" t="str">
            <v>脱贫户</v>
          </cell>
          <cell r="J830" t="str">
            <v>是</v>
          </cell>
          <cell r="K830" t="str">
            <v>86313002100016805</v>
          </cell>
          <cell r="L830" t="str">
            <v>15037787997</v>
          </cell>
          <cell r="M830">
            <v>2022.1</v>
          </cell>
          <cell r="N830" t="str">
            <v>2018.5-2019.4</v>
          </cell>
          <cell r="O830" t="str">
            <v>2023.12.31</v>
          </cell>
        </row>
        <row r="831">
          <cell r="G831" t="str">
            <v>412925196302204810</v>
          </cell>
          <cell r="H831" t="str">
            <v>保绿保洁</v>
          </cell>
          <cell r="I831" t="str">
            <v>突发困难户</v>
          </cell>
          <cell r="J831" t="str">
            <v>是</v>
          </cell>
          <cell r="K831" t="str">
            <v>86313002900142838</v>
          </cell>
          <cell r="L831" t="str">
            <v>13999367497</v>
          </cell>
          <cell r="M831">
            <v>2022.1</v>
          </cell>
          <cell r="N831" t="str">
            <v>8月停</v>
          </cell>
          <cell r="O831" t="str">
            <v>2024.12.31</v>
          </cell>
        </row>
        <row r="832">
          <cell r="G832" t="str">
            <v>411324198108154863</v>
          </cell>
          <cell r="H832" t="str">
            <v>保绿保洁</v>
          </cell>
          <cell r="I832" t="str">
            <v>脱贫户</v>
          </cell>
          <cell r="J832" t="str">
            <v>是</v>
          </cell>
          <cell r="K832" t="str">
            <v>86313002700096719</v>
          </cell>
          <cell r="L832" t="str">
            <v>15517716754</v>
          </cell>
          <cell r="M832">
            <v>2021.6</v>
          </cell>
          <cell r="O832" t="str">
            <v>2024.5.31</v>
          </cell>
        </row>
        <row r="833">
          <cell r="G833" t="str">
            <v>412925195612284858</v>
          </cell>
          <cell r="H833" t="str">
            <v>保绿保洁</v>
          </cell>
          <cell r="I833" t="str">
            <v>脱贫户</v>
          </cell>
          <cell r="J833" t="str">
            <v>是</v>
          </cell>
          <cell r="K833" t="str">
            <v>622991786302315110</v>
          </cell>
          <cell r="L833" t="str">
            <v>15514117865</v>
          </cell>
          <cell r="M833">
            <v>2022.1</v>
          </cell>
          <cell r="O833" t="str">
            <v>2024.12.31</v>
          </cell>
        </row>
        <row r="834">
          <cell r="G834" t="str">
            <v>412925196605194832</v>
          </cell>
          <cell r="H834" t="str">
            <v>保绿保洁</v>
          </cell>
          <cell r="I834" t="str">
            <v>脱贫户</v>
          </cell>
          <cell r="J834" t="str">
            <v>是</v>
          </cell>
          <cell r="K834" t="str">
            <v>622991786302086182</v>
          </cell>
          <cell r="L834" t="str">
            <v>15628467937</v>
          </cell>
          <cell r="M834">
            <v>2022.1</v>
          </cell>
          <cell r="O834" t="str">
            <v>2024.12.31</v>
          </cell>
        </row>
        <row r="835">
          <cell r="G835" t="str">
            <v>412925197712144245</v>
          </cell>
          <cell r="H835" t="str">
            <v>保绿保洁</v>
          </cell>
          <cell r="I835" t="str">
            <v>脱贫户</v>
          </cell>
          <cell r="J835" t="str">
            <v>是</v>
          </cell>
          <cell r="K835" t="str">
            <v>623059186301612160</v>
          </cell>
          <cell r="L835" t="str">
            <v>15225627326</v>
          </cell>
          <cell r="M835">
            <v>2022.1</v>
          </cell>
          <cell r="O835" t="str">
            <v>2024.12.31</v>
          </cell>
        </row>
        <row r="836">
          <cell r="G836" t="str">
            <v>412925195508084813</v>
          </cell>
          <cell r="H836" t="str">
            <v>保绿保洁</v>
          </cell>
          <cell r="I836" t="str">
            <v>脱贫户</v>
          </cell>
          <cell r="J836" t="str">
            <v>是</v>
          </cell>
          <cell r="K836" t="str">
            <v>86326002900012721</v>
          </cell>
          <cell r="L836" t="str">
            <v>18437725207</v>
          </cell>
          <cell r="M836">
            <v>2022.1</v>
          </cell>
          <cell r="O836" t="str">
            <v>2024.12.31</v>
          </cell>
        </row>
        <row r="837">
          <cell r="G837" t="str">
            <v>412925197711104823</v>
          </cell>
          <cell r="H837" t="str">
            <v>保绿保洁</v>
          </cell>
          <cell r="I837" t="str">
            <v>脱贫户</v>
          </cell>
          <cell r="J837" t="str">
            <v>是</v>
          </cell>
          <cell r="K837" t="str">
            <v>86313002700055568</v>
          </cell>
          <cell r="L837" t="str">
            <v>15936155336</v>
          </cell>
          <cell r="M837">
            <v>2022.1</v>
          </cell>
          <cell r="O837" t="str">
            <v>2024.12.31</v>
          </cell>
        </row>
        <row r="838">
          <cell r="G838" t="str">
            <v>412925195502064846</v>
          </cell>
          <cell r="H838" t="str">
            <v>保绿保洁</v>
          </cell>
          <cell r="I838" t="str">
            <v>脱贫户</v>
          </cell>
          <cell r="J838" t="str">
            <v>是</v>
          </cell>
          <cell r="K838" t="str">
            <v>00000325691568632889</v>
          </cell>
          <cell r="L838" t="str">
            <v>18739045073</v>
          </cell>
          <cell r="M838">
            <v>2022.1</v>
          </cell>
          <cell r="O838" t="str">
            <v>2024.12.31</v>
          </cell>
        </row>
        <row r="839">
          <cell r="G839" t="str">
            <v>412925197805164878</v>
          </cell>
          <cell r="H839" t="str">
            <v>保绿保洁</v>
          </cell>
          <cell r="I839" t="str">
            <v>脱贫户</v>
          </cell>
          <cell r="J839" t="str">
            <v>是</v>
          </cell>
          <cell r="K839" t="str">
            <v>86313002300104108</v>
          </cell>
          <cell r="L839" t="str">
            <v>16561795670</v>
          </cell>
          <cell r="M839">
            <v>2021.6</v>
          </cell>
          <cell r="O839" t="str">
            <v>2024.5.31</v>
          </cell>
        </row>
        <row r="840">
          <cell r="G840" t="str">
            <v>41292519700112490X</v>
          </cell>
          <cell r="H840" t="str">
            <v>保绿保洁</v>
          </cell>
          <cell r="I840" t="str">
            <v>脱贫户</v>
          </cell>
          <cell r="J840" t="str">
            <v>是</v>
          </cell>
          <cell r="K840" t="str">
            <v>623059186301979049</v>
          </cell>
          <cell r="L840" t="str">
            <v>15938428921</v>
          </cell>
          <cell r="M840">
            <v>2022.1</v>
          </cell>
          <cell r="O840" t="str">
            <v>2024.12.31</v>
          </cell>
        </row>
        <row r="841">
          <cell r="G841" t="str">
            <v>411324198909094856</v>
          </cell>
          <cell r="H841" t="str">
            <v>保绿保洁</v>
          </cell>
          <cell r="I841" t="str">
            <v>脱贫户</v>
          </cell>
          <cell r="J841" t="str">
            <v>是</v>
          </cell>
          <cell r="K841" t="str">
            <v>623059100711105343</v>
          </cell>
          <cell r="L841" t="str">
            <v>18338308461</v>
          </cell>
          <cell r="M841">
            <v>2021.6</v>
          </cell>
          <cell r="O841" t="str">
            <v>2024.5.31</v>
          </cell>
        </row>
        <row r="842">
          <cell r="G842" t="str">
            <v>41292519791119486X</v>
          </cell>
          <cell r="H842" t="str">
            <v>保绿保洁</v>
          </cell>
          <cell r="I842" t="str">
            <v>脱贫户</v>
          </cell>
          <cell r="J842" t="str">
            <v>是</v>
          </cell>
          <cell r="K842" t="str">
            <v>623059186301612236</v>
          </cell>
          <cell r="L842" t="str">
            <v>15539964809</v>
          </cell>
          <cell r="M842">
            <v>2022.1</v>
          </cell>
          <cell r="O842" t="str">
            <v>2024.12.31</v>
          </cell>
        </row>
        <row r="843">
          <cell r="G843" t="str">
            <v>412925196704154940</v>
          </cell>
          <cell r="H843" t="str">
            <v>保绿保洁</v>
          </cell>
          <cell r="I843" t="str">
            <v>突发严重困难户</v>
          </cell>
          <cell r="J843" t="str">
            <v>是</v>
          </cell>
          <cell r="K843" t="str">
            <v>623059186301254872</v>
          </cell>
          <cell r="L843" t="str">
            <v>15139036793</v>
          </cell>
          <cell r="M843">
            <v>2022.1</v>
          </cell>
          <cell r="O843" t="str">
            <v>2024.12.31</v>
          </cell>
        </row>
        <row r="844">
          <cell r="G844" t="str">
            <v>412925196405104855</v>
          </cell>
          <cell r="H844" t="str">
            <v>保绿保洁</v>
          </cell>
          <cell r="I844" t="str">
            <v>脱贫户</v>
          </cell>
          <cell r="J844" t="str">
            <v>是</v>
          </cell>
          <cell r="K844" t="str">
            <v>622991786302155581</v>
          </cell>
          <cell r="L844" t="str">
            <v>13903776463</v>
          </cell>
          <cell r="M844">
            <v>2022.1</v>
          </cell>
          <cell r="O844" t="str">
            <v>2024.12.31</v>
          </cell>
        </row>
        <row r="845">
          <cell r="G845" t="str">
            <v>412925197805144826</v>
          </cell>
          <cell r="H845" t="str">
            <v>保绿保洁</v>
          </cell>
          <cell r="I845" t="str">
            <v>脱贫户</v>
          </cell>
          <cell r="J845" t="str">
            <v>是</v>
          </cell>
          <cell r="K845" t="str">
            <v>622991786302081894</v>
          </cell>
          <cell r="L845" t="str">
            <v>15936179574</v>
          </cell>
          <cell r="M845">
            <v>2022.1</v>
          </cell>
          <cell r="O845" t="str">
            <v>2024.12.31</v>
          </cell>
        </row>
        <row r="846">
          <cell r="G846" t="str">
            <v>412925196403204887</v>
          </cell>
          <cell r="H846" t="str">
            <v>保绿保洁</v>
          </cell>
          <cell r="I846" t="str">
            <v>脱贫户</v>
          </cell>
          <cell r="J846" t="str">
            <v>是</v>
          </cell>
          <cell r="K846" t="str">
            <v>622991786302081886</v>
          </cell>
          <cell r="L846" t="str">
            <v>15225698253</v>
          </cell>
          <cell r="M846">
            <v>2022.1</v>
          </cell>
          <cell r="O846" t="str">
            <v>2024.12.31</v>
          </cell>
        </row>
        <row r="847">
          <cell r="G847" t="str">
            <v>41132419790711402X</v>
          </cell>
          <cell r="H847" t="str">
            <v>保绿保洁</v>
          </cell>
          <cell r="I847" t="str">
            <v>脱贫户</v>
          </cell>
          <cell r="J847" t="str">
            <v>是</v>
          </cell>
          <cell r="K847" t="str">
            <v>623059186301863003</v>
          </cell>
          <cell r="L847" t="str">
            <v>13425286191</v>
          </cell>
          <cell r="M847">
            <v>2022.1</v>
          </cell>
          <cell r="O847" t="str">
            <v>2024.12.31</v>
          </cell>
        </row>
        <row r="848">
          <cell r="G848" t="str">
            <v>412925197203074859</v>
          </cell>
          <cell r="H848" t="str">
            <v>保绿保洁</v>
          </cell>
          <cell r="I848" t="str">
            <v>脱贫户</v>
          </cell>
          <cell r="J848" t="str">
            <v>是</v>
          </cell>
          <cell r="K848" t="str">
            <v>622991786301132755</v>
          </cell>
          <cell r="L848" t="str">
            <v>13403777981</v>
          </cell>
          <cell r="M848">
            <v>2022.1</v>
          </cell>
          <cell r="O848" t="str">
            <v>2024.12.31</v>
          </cell>
        </row>
        <row r="849">
          <cell r="G849" t="str">
            <v>411324198308094834</v>
          </cell>
          <cell r="H849" t="str">
            <v>保绿保洁</v>
          </cell>
          <cell r="I849" t="str">
            <v>脱贫户</v>
          </cell>
          <cell r="J849" t="str">
            <v>是</v>
          </cell>
          <cell r="K849" t="str">
            <v>623059186302640046</v>
          </cell>
          <cell r="L849" t="str">
            <v>13733110213</v>
          </cell>
          <cell r="M849">
            <v>2022.1</v>
          </cell>
          <cell r="O849" t="str">
            <v>2024.12.31</v>
          </cell>
        </row>
        <row r="850">
          <cell r="G850" t="str">
            <v>412925197608094815</v>
          </cell>
          <cell r="H850" t="str">
            <v>保绿保洁</v>
          </cell>
          <cell r="I850" t="str">
            <v>脱贫户</v>
          </cell>
          <cell r="J850" t="str">
            <v>是</v>
          </cell>
          <cell r="K850" t="str">
            <v>86313002400096594</v>
          </cell>
          <cell r="L850" t="str">
            <v>13271311021</v>
          </cell>
          <cell r="M850">
            <v>2022.1</v>
          </cell>
          <cell r="N850" t="str">
            <v>2019.7-2020.12</v>
          </cell>
          <cell r="O850" t="str">
            <v>2023.6.30</v>
          </cell>
        </row>
        <row r="851">
          <cell r="G851" t="str">
            <v>412925197701104811</v>
          </cell>
          <cell r="H851" t="str">
            <v>保绿保洁</v>
          </cell>
          <cell r="I851" t="str">
            <v>脱贫户</v>
          </cell>
          <cell r="J851" t="str">
            <v>是</v>
          </cell>
          <cell r="K851" t="str">
            <v>623059186301613069</v>
          </cell>
          <cell r="L851" t="str">
            <v>15188219960</v>
          </cell>
          <cell r="M851">
            <v>2022.1</v>
          </cell>
          <cell r="O851" t="str">
            <v>2024.12.31</v>
          </cell>
        </row>
        <row r="852">
          <cell r="G852" t="str">
            <v>411324197906174872</v>
          </cell>
          <cell r="H852" t="str">
            <v>保绿保洁</v>
          </cell>
          <cell r="I852" t="str">
            <v>脱贫户</v>
          </cell>
          <cell r="J852" t="str">
            <v>是</v>
          </cell>
          <cell r="K852" t="str">
            <v>622991786301143539</v>
          </cell>
          <cell r="L852" t="str">
            <v>19137035977</v>
          </cell>
          <cell r="M852">
            <v>2022.1</v>
          </cell>
          <cell r="O852" t="str">
            <v>2024.12.31</v>
          </cell>
        </row>
        <row r="853">
          <cell r="G853" t="str">
            <v>411324199103134825</v>
          </cell>
          <cell r="H853" t="str">
            <v>保绿保洁</v>
          </cell>
          <cell r="I853" t="str">
            <v>脱贫户</v>
          </cell>
          <cell r="J853" t="str">
            <v>是</v>
          </cell>
          <cell r="K853" t="str">
            <v>623059186301613879</v>
          </cell>
          <cell r="L853" t="str">
            <v>13462685896</v>
          </cell>
          <cell r="M853">
            <v>2022.1</v>
          </cell>
          <cell r="O853" t="str">
            <v>2024.12.31</v>
          </cell>
        </row>
        <row r="854">
          <cell r="G854" t="str">
            <v>412925196910154968</v>
          </cell>
          <cell r="H854" t="str">
            <v>保绿保洁</v>
          </cell>
          <cell r="I854" t="str">
            <v>脱贫户</v>
          </cell>
          <cell r="J854" t="str">
            <v>是</v>
          </cell>
          <cell r="K854" t="str">
            <v>86313002400016936</v>
          </cell>
          <cell r="L854" t="str">
            <v>13782156049</v>
          </cell>
          <cell r="M854">
            <v>2022.1</v>
          </cell>
          <cell r="O854" t="str">
            <v>2024.12.31</v>
          </cell>
        </row>
        <row r="855">
          <cell r="G855" t="str">
            <v>412925197511041944</v>
          </cell>
          <cell r="H855" t="str">
            <v>保绿保洁</v>
          </cell>
          <cell r="I855" t="str">
            <v>脱贫户</v>
          </cell>
          <cell r="J855" t="str">
            <v>是</v>
          </cell>
          <cell r="K855" t="str">
            <v>86313002000031104</v>
          </cell>
          <cell r="L855" t="str">
            <v>13525670722</v>
          </cell>
          <cell r="M855">
            <v>2022.1</v>
          </cell>
          <cell r="O855" t="str">
            <v>2024.12.31</v>
          </cell>
        </row>
        <row r="856">
          <cell r="G856" t="str">
            <v>412925196712314860</v>
          </cell>
          <cell r="H856" t="str">
            <v>保绿保洁</v>
          </cell>
          <cell r="I856" t="str">
            <v>脱贫户</v>
          </cell>
          <cell r="J856" t="str">
            <v>是</v>
          </cell>
          <cell r="K856" t="str">
            <v>86313002600095895</v>
          </cell>
          <cell r="L856" t="str">
            <v>15139033613</v>
          </cell>
          <cell r="M856">
            <v>2022.1</v>
          </cell>
          <cell r="O856" t="str">
            <v>2024.12.31</v>
          </cell>
        </row>
        <row r="857">
          <cell r="G857" t="str">
            <v>41132419811120485X</v>
          </cell>
          <cell r="H857" t="str">
            <v>保绿保洁</v>
          </cell>
          <cell r="I857" t="str">
            <v>脱贫户</v>
          </cell>
          <cell r="J857" t="str">
            <v>是</v>
          </cell>
          <cell r="K857" t="str">
            <v>86313002900097930</v>
          </cell>
          <cell r="L857" t="str">
            <v>13193809426</v>
          </cell>
          <cell r="M857">
            <v>2022.1</v>
          </cell>
          <cell r="O857" t="str">
            <v>2024.12.31</v>
          </cell>
        </row>
        <row r="858">
          <cell r="G858" t="str">
            <v>412925197911294828</v>
          </cell>
          <cell r="H858" t="str">
            <v>保绿保洁</v>
          </cell>
          <cell r="I858" t="str">
            <v>脱贫户</v>
          </cell>
          <cell r="J858" t="str">
            <v>是</v>
          </cell>
          <cell r="K858" t="str">
            <v>86313002400097881</v>
          </cell>
          <cell r="L858" t="str">
            <v>15993130704</v>
          </cell>
          <cell r="M858">
            <v>2022.1</v>
          </cell>
          <cell r="O858" t="str">
            <v>2024.12.31</v>
          </cell>
        </row>
        <row r="859">
          <cell r="G859" t="str">
            <v>412925196407154987</v>
          </cell>
          <cell r="H859" t="str">
            <v>保绿保洁</v>
          </cell>
          <cell r="I859" t="str">
            <v>脱贫户</v>
          </cell>
          <cell r="J859" t="str">
            <v>是</v>
          </cell>
          <cell r="K859" t="str">
            <v>622991786302078999</v>
          </cell>
          <cell r="L859" t="str">
            <v>15188238182</v>
          </cell>
          <cell r="M859">
            <v>2022.1</v>
          </cell>
          <cell r="O859" t="str">
            <v>2024.12.31</v>
          </cell>
        </row>
        <row r="860">
          <cell r="G860" t="str">
            <v>412925197402144864</v>
          </cell>
          <cell r="H860" t="str">
            <v>保绿保洁</v>
          </cell>
          <cell r="I860" t="str">
            <v>脱贫户</v>
          </cell>
          <cell r="J860" t="str">
            <v>是</v>
          </cell>
          <cell r="K860" t="str">
            <v>86313002600096871</v>
          </cell>
          <cell r="L860" t="str">
            <v>15837768854</v>
          </cell>
          <cell r="M860">
            <v>2022.1</v>
          </cell>
          <cell r="O860" t="str">
            <v>2024.12.31</v>
          </cell>
        </row>
        <row r="861">
          <cell r="G861" t="str">
            <v>411324198208116047</v>
          </cell>
          <cell r="H861" t="str">
            <v>保绿保洁</v>
          </cell>
          <cell r="I861" t="str">
            <v>脱贫户</v>
          </cell>
          <cell r="J861" t="str">
            <v>是</v>
          </cell>
          <cell r="K861" t="str">
            <v>623059186302632050</v>
          </cell>
          <cell r="L861" t="str">
            <v>13462685896</v>
          </cell>
          <cell r="M861">
            <v>2022.1</v>
          </cell>
          <cell r="O861" t="str">
            <v>2024.12.31</v>
          </cell>
        </row>
        <row r="862">
          <cell r="G862" t="str">
            <v>412925197412144817</v>
          </cell>
          <cell r="H862" t="str">
            <v>保绿保洁</v>
          </cell>
          <cell r="I862" t="str">
            <v>脱贫户</v>
          </cell>
          <cell r="J862" t="str">
            <v>是</v>
          </cell>
          <cell r="K862" t="str">
            <v>622991786302284837</v>
          </cell>
          <cell r="L862" t="str">
            <v>13721823588</v>
          </cell>
          <cell r="M862">
            <v>2022.1</v>
          </cell>
          <cell r="N862" t="str">
            <v>10月停岗</v>
          </cell>
          <cell r="O862" t="str">
            <v>2024.12.31</v>
          </cell>
        </row>
        <row r="863">
          <cell r="G863" t="str">
            <v>412925197401262260</v>
          </cell>
          <cell r="H863" t="str">
            <v>保绿保洁</v>
          </cell>
          <cell r="I863" t="str">
            <v>脱贫户</v>
          </cell>
          <cell r="J863" t="str">
            <v>是</v>
          </cell>
          <cell r="K863" t="str">
            <v>622991786302089319</v>
          </cell>
          <cell r="L863" t="str">
            <v>15236078317</v>
          </cell>
          <cell r="M863">
            <v>2021.6</v>
          </cell>
          <cell r="O863" t="str">
            <v>2024.5.31</v>
          </cell>
        </row>
        <row r="864">
          <cell r="G864" t="str">
            <v>412925195710154870</v>
          </cell>
          <cell r="H864" t="str">
            <v>保绿保洁</v>
          </cell>
          <cell r="I864" t="str">
            <v>脱贫户</v>
          </cell>
          <cell r="J864" t="str">
            <v>是</v>
          </cell>
          <cell r="K864" t="str">
            <v>623059186301290751</v>
          </cell>
          <cell r="L864" t="str">
            <v>17193800895</v>
          </cell>
          <cell r="M864">
            <v>2022.1</v>
          </cell>
          <cell r="O864" t="str">
            <v>2024.12.31</v>
          </cell>
        </row>
        <row r="865">
          <cell r="G865" t="str">
            <v>412925196609054853</v>
          </cell>
          <cell r="H865" t="str">
            <v>保绿保洁</v>
          </cell>
          <cell r="I865" t="str">
            <v>突发困难户</v>
          </cell>
          <cell r="J865" t="str">
            <v>是</v>
          </cell>
          <cell r="K865" t="str">
            <v>86313002200095798</v>
          </cell>
          <cell r="L865" t="str">
            <v>18237706500</v>
          </cell>
          <cell r="M865">
            <v>2022.1</v>
          </cell>
          <cell r="O865" t="str">
            <v>2024.12.31</v>
          </cell>
        </row>
        <row r="866">
          <cell r="G866" t="str">
            <v>411324198205204930</v>
          </cell>
          <cell r="H866" t="str">
            <v>保绿保洁</v>
          </cell>
          <cell r="I866" t="str">
            <v>突发困难户</v>
          </cell>
          <cell r="J866" t="str">
            <v>是</v>
          </cell>
          <cell r="K866" t="str">
            <v>623059186302449950</v>
          </cell>
          <cell r="L866" t="str">
            <v>13721834832</v>
          </cell>
          <cell r="M866">
            <v>2022.1</v>
          </cell>
          <cell r="O866" t="str">
            <v>2024.12.31</v>
          </cell>
        </row>
        <row r="867">
          <cell r="G867" t="str">
            <v>412925196304124865</v>
          </cell>
          <cell r="H867" t="str">
            <v>保绿保洁</v>
          </cell>
          <cell r="I867" t="str">
            <v>脱贫户</v>
          </cell>
          <cell r="J867" t="str">
            <v>是</v>
          </cell>
          <cell r="K867" t="str">
            <v>8631002200161613</v>
          </cell>
          <cell r="L867" t="str">
            <v>16638791718</v>
          </cell>
          <cell r="M867">
            <v>2022.1</v>
          </cell>
          <cell r="O867" t="str">
            <v>2024.12.31</v>
          </cell>
        </row>
        <row r="868">
          <cell r="G868" t="str">
            <v>41132419820428481X</v>
          </cell>
          <cell r="H868" t="str">
            <v>保绿保洁</v>
          </cell>
          <cell r="I868" t="str">
            <v>脱贫户</v>
          </cell>
          <cell r="J868" t="str">
            <v>是</v>
          </cell>
          <cell r="K868" t="str">
            <v>623059186301514200</v>
          </cell>
          <cell r="L868" t="str">
            <v>13262008737</v>
          </cell>
          <cell r="M868">
            <v>2019.7</v>
          </cell>
          <cell r="N868" t="str">
            <v>2022年6月底期满</v>
          </cell>
          <cell r="O868" t="str">
            <v>2022.6.30</v>
          </cell>
        </row>
        <row r="869">
          <cell r="G869" t="str">
            <v>411324198904054863</v>
          </cell>
          <cell r="H869" t="str">
            <v>保绿保洁</v>
          </cell>
          <cell r="I869" t="str">
            <v>脱贫户</v>
          </cell>
          <cell r="J869" t="str">
            <v>是</v>
          </cell>
          <cell r="K869" t="str">
            <v>623059186301442592</v>
          </cell>
          <cell r="L869" t="str">
            <v>16503760167</v>
          </cell>
          <cell r="M869">
            <v>2021.6</v>
          </cell>
          <cell r="O869" t="str">
            <v>2024.5.31</v>
          </cell>
        </row>
        <row r="870">
          <cell r="G870" t="str">
            <v>412925195808174861</v>
          </cell>
          <cell r="H870" t="str">
            <v>保绿保洁</v>
          </cell>
          <cell r="I870" t="str">
            <v>脱贫户</v>
          </cell>
          <cell r="J870" t="str">
            <v>是</v>
          </cell>
          <cell r="K870" t="str">
            <v>86313002500095805</v>
          </cell>
          <cell r="L870" t="str">
            <v>13643996410</v>
          </cell>
          <cell r="M870">
            <v>2019.7</v>
          </cell>
          <cell r="N870" t="str">
            <v>2022年6月底期满</v>
          </cell>
          <cell r="O870" t="str">
            <v>2022.6.30</v>
          </cell>
        </row>
        <row r="871">
          <cell r="G871" t="str">
            <v>412925196301014863</v>
          </cell>
          <cell r="H871" t="str">
            <v>保绿保洁</v>
          </cell>
          <cell r="I871" t="str">
            <v>脱贫户</v>
          </cell>
          <cell r="J871" t="str">
            <v>是</v>
          </cell>
          <cell r="K871" t="str">
            <v>00000334344028630889</v>
          </cell>
          <cell r="L871" t="str">
            <v>17739222504</v>
          </cell>
          <cell r="M871">
            <v>2022.1</v>
          </cell>
          <cell r="O871" t="str">
            <v>2024.12.31</v>
          </cell>
        </row>
        <row r="872">
          <cell r="G872" t="str">
            <v>41292519670128482X</v>
          </cell>
          <cell r="H872" t="str">
            <v>保绿保洁</v>
          </cell>
          <cell r="I872" t="str">
            <v>脱贫户</v>
          </cell>
          <cell r="J872" t="str">
            <v>是</v>
          </cell>
          <cell r="K872" t="str">
            <v>623059186300835499</v>
          </cell>
          <cell r="L872" t="str">
            <v>15893339401</v>
          </cell>
          <cell r="M872">
            <v>2021.6</v>
          </cell>
          <cell r="O872" t="str">
            <v>2024.5.31</v>
          </cell>
        </row>
        <row r="873">
          <cell r="G873" t="str">
            <v>412925197709024269</v>
          </cell>
          <cell r="H873" t="str">
            <v>保洁保绿</v>
          </cell>
          <cell r="I873" t="str">
            <v>脱贫户</v>
          </cell>
          <cell r="J873" t="str">
            <v>是</v>
          </cell>
          <cell r="K873" t="str">
            <v>6217975130008705485</v>
          </cell>
          <cell r="L873" t="str">
            <v>15838464607</v>
          </cell>
          <cell r="M873">
            <v>2022.8</v>
          </cell>
          <cell r="O873" t="str">
            <v>2025.7.31</v>
          </cell>
        </row>
        <row r="874">
          <cell r="G874" t="str">
            <v>412925196406134829</v>
          </cell>
          <cell r="H874" t="str">
            <v>保洁保绿</v>
          </cell>
          <cell r="I874" t="str">
            <v>脱贫户</v>
          </cell>
          <cell r="J874" t="str">
            <v>是</v>
          </cell>
          <cell r="K874" t="str">
            <v>6217975130008708224</v>
          </cell>
          <cell r="L874" t="str">
            <v>13733104912</v>
          </cell>
          <cell r="M874">
            <v>2022.8</v>
          </cell>
          <cell r="O874" t="str">
            <v>2025.7.31</v>
          </cell>
        </row>
        <row r="875">
          <cell r="G875" t="str">
            <v>412925196404214825</v>
          </cell>
          <cell r="H875" t="str">
            <v>保绿保洁</v>
          </cell>
          <cell r="I875" t="str">
            <v>脱贫户</v>
          </cell>
          <cell r="J875" t="str">
            <v>是</v>
          </cell>
          <cell r="K875" t="str">
            <v>86313002000057052</v>
          </cell>
          <cell r="L875" t="str">
            <v>13523678314</v>
          </cell>
          <cell r="M875">
            <v>2022.1</v>
          </cell>
          <cell r="O875" t="str">
            <v>2024.12.31</v>
          </cell>
        </row>
        <row r="876">
          <cell r="G876" t="str">
            <v>41292519561001482X</v>
          </cell>
          <cell r="H876" t="str">
            <v>保绿保洁</v>
          </cell>
          <cell r="I876" t="str">
            <v>脱贫户</v>
          </cell>
          <cell r="J876" t="str">
            <v>是</v>
          </cell>
          <cell r="K876" t="str">
            <v>622991786301160582</v>
          </cell>
          <cell r="L876" t="str">
            <v>15893346401</v>
          </cell>
          <cell r="M876">
            <v>2022.1</v>
          </cell>
          <cell r="O876" t="str">
            <v>2024.12.31</v>
          </cell>
        </row>
        <row r="877">
          <cell r="G877" t="str">
            <v>412925196107114844</v>
          </cell>
          <cell r="H877" t="str">
            <v>保绿保洁</v>
          </cell>
          <cell r="I877" t="str">
            <v>脱贫户</v>
          </cell>
          <cell r="J877" t="str">
            <v>是</v>
          </cell>
          <cell r="K877" t="str">
            <v>86313002800048450</v>
          </cell>
          <cell r="L877" t="str">
            <v>15837716337</v>
          </cell>
          <cell r="M877">
            <v>2022.1</v>
          </cell>
          <cell r="O877" t="str">
            <v>2024.12.31</v>
          </cell>
        </row>
        <row r="878">
          <cell r="G878" t="str">
            <v>411324198305074811</v>
          </cell>
          <cell r="H878" t="str">
            <v>保绿保洁</v>
          </cell>
          <cell r="I878" t="str">
            <v>脱贫户</v>
          </cell>
          <cell r="J878" t="str">
            <v>是</v>
          </cell>
          <cell r="K878" t="str">
            <v>623059186301612616</v>
          </cell>
          <cell r="L878" t="str">
            <v>13938980703</v>
          </cell>
          <cell r="M878">
            <v>2022.2</v>
          </cell>
          <cell r="O878" t="str">
            <v>2025.1.31</v>
          </cell>
        </row>
        <row r="879">
          <cell r="G879" t="str">
            <v>412925194807224834</v>
          </cell>
          <cell r="H879" t="str">
            <v>保绿保洁</v>
          </cell>
          <cell r="I879" t="str">
            <v>脱贫户</v>
          </cell>
          <cell r="J879" t="str">
            <v>是</v>
          </cell>
          <cell r="K879" t="str">
            <v>6217975130008666133</v>
          </cell>
          <cell r="L879" t="str">
            <v>18203887638</v>
          </cell>
          <cell r="M879">
            <v>2022.2</v>
          </cell>
          <cell r="O879" t="str">
            <v>2025.1.31</v>
          </cell>
        </row>
        <row r="880">
          <cell r="G880" t="str">
            <v>412925195312274834</v>
          </cell>
          <cell r="H880" t="str">
            <v>保绿保洁</v>
          </cell>
          <cell r="I880" t="str">
            <v>脱贫户</v>
          </cell>
          <cell r="J880" t="str">
            <v>是</v>
          </cell>
          <cell r="K880" t="str">
            <v>622991786301158784</v>
          </cell>
          <cell r="L880" t="str">
            <v>17737764431</v>
          </cell>
          <cell r="M880">
            <v>2022.2</v>
          </cell>
          <cell r="O880" t="str">
            <v>2025.1.31</v>
          </cell>
        </row>
        <row r="881">
          <cell r="G881" t="str">
            <v>412925195307134861</v>
          </cell>
          <cell r="H881" t="str">
            <v>保绿保洁</v>
          </cell>
          <cell r="I881" t="str">
            <v>脱贫户</v>
          </cell>
          <cell r="J881" t="str">
            <v>是</v>
          </cell>
          <cell r="K881" t="str">
            <v>622991786302202847</v>
          </cell>
          <cell r="L881" t="str">
            <v>13419905759</v>
          </cell>
          <cell r="M881">
            <v>2022.2</v>
          </cell>
          <cell r="O881" t="str">
            <v>2025.1.31</v>
          </cell>
        </row>
        <row r="882">
          <cell r="G882" t="str">
            <v>412925195407155010</v>
          </cell>
          <cell r="H882" t="str">
            <v>保绿保洁</v>
          </cell>
          <cell r="I882" t="str">
            <v>脱贫户</v>
          </cell>
          <cell r="J882" t="str">
            <v>是</v>
          </cell>
          <cell r="K882" t="str">
            <v>622991786302255365</v>
          </cell>
          <cell r="L882" t="str">
            <v>13782030357</v>
          </cell>
          <cell r="M882">
            <v>2022.2</v>
          </cell>
          <cell r="N882" t="str">
            <v>10月停岗</v>
          </cell>
          <cell r="O882" t="str">
            <v>2025.1.31</v>
          </cell>
        </row>
        <row r="883">
          <cell r="G883" t="str">
            <v>412925196406154846</v>
          </cell>
          <cell r="H883" t="str">
            <v>保绿保洁</v>
          </cell>
          <cell r="I883" t="str">
            <v>脱贫户</v>
          </cell>
          <cell r="J883" t="str">
            <v>是</v>
          </cell>
          <cell r="K883" t="str">
            <v>86313002000097939</v>
          </cell>
          <cell r="L883" t="str">
            <v>15837778706</v>
          </cell>
          <cell r="M883">
            <v>2022.1</v>
          </cell>
          <cell r="O883" t="str">
            <v>2024.12.31</v>
          </cell>
        </row>
        <row r="884">
          <cell r="G884" t="str">
            <v>412925197012244229</v>
          </cell>
          <cell r="H884" t="str">
            <v>保绿保洁</v>
          </cell>
          <cell r="I884" t="str">
            <v>监测脱贫不稳定户</v>
          </cell>
          <cell r="J884" t="str">
            <v>是</v>
          </cell>
          <cell r="K884" t="str">
            <v>623059186302412354</v>
          </cell>
          <cell r="L884" t="str">
            <v>13782097345</v>
          </cell>
          <cell r="M884">
            <v>2022.1</v>
          </cell>
          <cell r="O884" t="str">
            <v>2024.12.31</v>
          </cell>
        </row>
        <row r="885">
          <cell r="G885" t="str">
            <v>412925196708114815</v>
          </cell>
          <cell r="H885" t="str">
            <v>保绿保洁</v>
          </cell>
          <cell r="I885" t="str">
            <v>脱贫户</v>
          </cell>
          <cell r="J885" t="str">
            <v>是</v>
          </cell>
          <cell r="K885" t="str">
            <v>622991186301774773</v>
          </cell>
          <cell r="L885" t="str">
            <v>13569275173</v>
          </cell>
          <cell r="M885">
            <v>2022.1</v>
          </cell>
          <cell r="N885" t="str">
            <v>10月停岗</v>
          </cell>
          <cell r="O885" t="str">
            <v>2024.12.31</v>
          </cell>
        </row>
        <row r="886">
          <cell r="G886" t="str">
            <v>411324198711154817</v>
          </cell>
          <cell r="H886" t="str">
            <v>保绿保洁</v>
          </cell>
          <cell r="I886" t="str">
            <v>脱贫户</v>
          </cell>
          <cell r="J886" t="str">
            <v>是</v>
          </cell>
          <cell r="K886" t="str">
            <v>623059186300964547</v>
          </cell>
          <cell r="L886" t="str">
            <v>13462677337</v>
          </cell>
          <cell r="M886">
            <v>2022.1</v>
          </cell>
          <cell r="O886" t="str">
            <v>2024.12.31</v>
          </cell>
        </row>
        <row r="887">
          <cell r="G887" t="str">
            <v>411324197801024835</v>
          </cell>
          <cell r="H887" t="str">
            <v>保绿保洁</v>
          </cell>
          <cell r="I887" t="str">
            <v>脱贫户</v>
          </cell>
          <cell r="J887" t="str">
            <v>是</v>
          </cell>
          <cell r="K887" t="str">
            <v>86313002400160293</v>
          </cell>
          <cell r="L887" t="str">
            <v>15290318541</v>
          </cell>
          <cell r="M887">
            <v>2022.1</v>
          </cell>
          <cell r="O887" t="str">
            <v>2024.12.31</v>
          </cell>
        </row>
        <row r="888">
          <cell r="G888" t="str">
            <v>411324198911174812</v>
          </cell>
          <cell r="H888" t="str">
            <v>保绿保洁</v>
          </cell>
          <cell r="I888" t="str">
            <v>脱贫户</v>
          </cell>
          <cell r="J888" t="str">
            <v>是</v>
          </cell>
          <cell r="K888" t="str">
            <v>623059187201055732</v>
          </cell>
          <cell r="L888" t="str">
            <v>17128986997</v>
          </cell>
          <cell r="M888">
            <v>2022.1</v>
          </cell>
          <cell r="O888" t="str">
            <v>2024.12.31</v>
          </cell>
        </row>
        <row r="889">
          <cell r="G889" t="str">
            <v>412925197706304812</v>
          </cell>
          <cell r="H889" t="str">
            <v>保绿保洁</v>
          </cell>
          <cell r="I889" t="str">
            <v>脱贫户</v>
          </cell>
          <cell r="J889" t="str">
            <v>是</v>
          </cell>
          <cell r="K889" t="str">
            <v>622991786302082348</v>
          </cell>
          <cell r="L889" t="str">
            <v>18238171870</v>
          </cell>
          <cell r="M889">
            <v>2022.1</v>
          </cell>
          <cell r="O889" t="str">
            <v>2024.12.31</v>
          </cell>
        </row>
        <row r="890">
          <cell r="G890" t="str">
            <v>411327200111111126</v>
          </cell>
          <cell r="H890" t="str">
            <v>保绿保洁</v>
          </cell>
          <cell r="I890" t="str">
            <v>脱贫户</v>
          </cell>
          <cell r="J890" t="str">
            <v>是</v>
          </cell>
          <cell r="K890" t="str">
            <v>623059186302434697</v>
          </cell>
          <cell r="L890" t="str">
            <v>15036204852</v>
          </cell>
          <cell r="M890">
            <v>2022.1</v>
          </cell>
          <cell r="O890" t="str">
            <v>2024.12.31</v>
          </cell>
        </row>
        <row r="891">
          <cell r="G891" t="str">
            <v>412925195907154874</v>
          </cell>
          <cell r="H891" t="str">
            <v>保绿保洁</v>
          </cell>
          <cell r="I891" t="str">
            <v>脱贫户</v>
          </cell>
          <cell r="J891" t="str">
            <v>是</v>
          </cell>
          <cell r="K891" t="str">
            <v>622991786301168221</v>
          </cell>
          <cell r="L891" t="str">
            <v>13462511955</v>
          </cell>
          <cell r="M891">
            <v>2022.1</v>
          </cell>
          <cell r="O891" t="str">
            <v>2024.12.31</v>
          </cell>
        </row>
        <row r="892">
          <cell r="G892" t="str">
            <v>412925196709234878</v>
          </cell>
          <cell r="H892" t="str">
            <v>保洁保绿</v>
          </cell>
          <cell r="I892" t="str">
            <v>脱贫户</v>
          </cell>
          <cell r="J892" t="str">
            <v>是</v>
          </cell>
          <cell r="K892" t="str">
            <v>6217975130008676199</v>
          </cell>
          <cell r="L892" t="str">
            <v>037783867769</v>
          </cell>
          <cell r="M892">
            <v>2022.8</v>
          </cell>
          <cell r="N892" t="str">
            <v>2020.8-2021.12</v>
          </cell>
          <cell r="O892" t="str">
            <v>2023.9.30</v>
          </cell>
        </row>
        <row r="893">
          <cell r="G893" t="str">
            <v>412925196203164833</v>
          </cell>
          <cell r="H893" t="str">
            <v>保绿保洁</v>
          </cell>
          <cell r="I893" t="str">
            <v>脱贫户</v>
          </cell>
          <cell r="J893" t="str">
            <v>是</v>
          </cell>
          <cell r="K893" t="str">
            <v>86313002700095748</v>
          </cell>
          <cell r="L893" t="str">
            <v>15036279353</v>
          </cell>
          <cell r="M893">
            <v>2022.1</v>
          </cell>
          <cell r="N893" t="str">
            <v>10月停岗</v>
          </cell>
          <cell r="O893" t="str">
            <v>2024.12.31</v>
          </cell>
        </row>
        <row r="894">
          <cell r="G894" t="str">
            <v>412925196802284837</v>
          </cell>
          <cell r="H894" t="str">
            <v>保绿保洁</v>
          </cell>
          <cell r="I894" t="str">
            <v>脱贫户</v>
          </cell>
          <cell r="J894" t="str">
            <v>是</v>
          </cell>
          <cell r="K894" t="str">
            <v>623059186301403578</v>
          </cell>
          <cell r="L894" t="str">
            <v>15038718327</v>
          </cell>
          <cell r="M894">
            <v>2019.2</v>
          </cell>
          <cell r="N894" t="str">
            <v>1月底期满</v>
          </cell>
          <cell r="O894" t="str">
            <v>2022.1.31</v>
          </cell>
        </row>
        <row r="895">
          <cell r="G895" t="str">
            <v>412925197111164849</v>
          </cell>
          <cell r="H895" t="str">
            <v>保绿保洁</v>
          </cell>
          <cell r="I895" t="str">
            <v>脱贫户</v>
          </cell>
          <cell r="J895" t="str">
            <v>是</v>
          </cell>
          <cell r="K895" t="str">
            <v>623059186302296807</v>
          </cell>
          <cell r="L895" t="str">
            <v>13723025480</v>
          </cell>
          <cell r="M895">
            <v>2022.1</v>
          </cell>
          <cell r="O895" t="str">
            <v>2024.12.31</v>
          </cell>
        </row>
        <row r="896">
          <cell r="G896" t="str">
            <v>412925197507124827</v>
          </cell>
          <cell r="H896" t="str">
            <v>保绿保洁</v>
          </cell>
          <cell r="I896" t="str">
            <v>脱贫户</v>
          </cell>
          <cell r="J896" t="str">
            <v>是</v>
          </cell>
          <cell r="K896" t="str">
            <v>623059186301614422</v>
          </cell>
          <cell r="L896" t="str">
            <v>15737715982</v>
          </cell>
          <cell r="M896">
            <v>2021.6</v>
          </cell>
          <cell r="O896" t="str">
            <v>2024.5.31</v>
          </cell>
        </row>
        <row r="897">
          <cell r="G897" t="str">
            <v>412925196705154846</v>
          </cell>
          <cell r="H897" t="str">
            <v>保绿保洁</v>
          </cell>
          <cell r="I897" t="str">
            <v>脱贫户</v>
          </cell>
          <cell r="J897" t="str">
            <v>是</v>
          </cell>
          <cell r="K897" t="str">
            <v>623059186300963119</v>
          </cell>
          <cell r="L897" t="str">
            <v>17303774970</v>
          </cell>
          <cell r="M897">
            <v>2022.1</v>
          </cell>
          <cell r="O897" t="str">
            <v>2024.12.31</v>
          </cell>
        </row>
        <row r="898">
          <cell r="G898" t="str">
            <v>41292519680805483X</v>
          </cell>
          <cell r="H898" t="str">
            <v>保绿保洁</v>
          </cell>
          <cell r="I898" t="str">
            <v>脱贫户</v>
          </cell>
          <cell r="J898" t="str">
            <v>是</v>
          </cell>
          <cell r="K898" t="str">
            <v>86313002300097023</v>
          </cell>
          <cell r="L898" t="str">
            <v>17067000972</v>
          </cell>
          <cell r="M898">
            <v>2022.1</v>
          </cell>
          <cell r="O898" t="str">
            <v>2024.12.31</v>
          </cell>
        </row>
        <row r="899">
          <cell r="G899" t="str">
            <v>41292519731224524X</v>
          </cell>
          <cell r="H899" t="str">
            <v>保绿保洁</v>
          </cell>
          <cell r="I899" t="str">
            <v>脱贫户</v>
          </cell>
          <cell r="J899" t="str">
            <v>是</v>
          </cell>
          <cell r="K899" t="str">
            <v>86313002400004194</v>
          </cell>
          <cell r="L899" t="str">
            <v>18338331586</v>
          </cell>
          <cell r="M899">
            <v>2022.1</v>
          </cell>
          <cell r="N899" t="str">
            <v>10月停岗</v>
          </cell>
          <cell r="O899" t="str">
            <v>2024.12.31</v>
          </cell>
        </row>
        <row r="900">
          <cell r="G900" t="str">
            <v>412925197112244816</v>
          </cell>
          <cell r="H900" t="str">
            <v>保绿保洁</v>
          </cell>
          <cell r="I900" t="str">
            <v>脱贫户</v>
          </cell>
          <cell r="J900" t="str">
            <v>是</v>
          </cell>
          <cell r="K900" t="str">
            <v>86313002600030597</v>
          </cell>
          <cell r="L900" t="str">
            <v>18437756237</v>
          </cell>
          <cell r="M900">
            <v>2022.1</v>
          </cell>
          <cell r="N900" t="str">
            <v>10月停岗</v>
          </cell>
          <cell r="O900" t="str">
            <v>2024.12.31</v>
          </cell>
        </row>
        <row r="901">
          <cell r="G901" t="str">
            <v>412925196509054813</v>
          </cell>
          <cell r="H901" t="str">
            <v>保绿保洁</v>
          </cell>
          <cell r="I901" t="str">
            <v>脱贫户</v>
          </cell>
          <cell r="J901" t="str">
            <v>是</v>
          </cell>
          <cell r="K901" t="str">
            <v>622991786301210270</v>
          </cell>
          <cell r="L901" t="str">
            <v>15937784595</v>
          </cell>
          <cell r="M901">
            <v>2019.7</v>
          </cell>
          <cell r="N901" t="str">
            <v>2022年6月底期满</v>
          </cell>
          <cell r="O901" t="str">
            <v>2022.6.30</v>
          </cell>
        </row>
        <row r="902">
          <cell r="G902" t="str">
            <v>41292519580807481X</v>
          </cell>
          <cell r="H902" t="str">
            <v>保绿保洁</v>
          </cell>
          <cell r="I902" t="str">
            <v>脱贫户</v>
          </cell>
          <cell r="J902" t="str">
            <v>是</v>
          </cell>
          <cell r="K902" t="str">
            <v>622991786301210346</v>
          </cell>
          <cell r="L902" t="str">
            <v>13598275546</v>
          </cell>
          <cell r="M902">
            <v>2022.1</v>
          </cell>
          <cell r="N902" t="str">
            <v>2018.5-2019.4；11月停岗</v>
          </cell>
          <cell r="O902" t="str">
            <v>2023.12.31</v>
          </cell>
        </row>
        <row r="903">
          <cell r="G903" t="str">
            <v>411324198604024814</v>
          </cell>
          <cell r="H903" t="str">
            <v>保绿保洁</v>
          </cell>
          <cell r="I903" t="str">
            <v>脱贫户</v>
          </cell>
          <cell r="J903" t="str">
            <v>是</v>
          </cell>
          <cell r="K903" t="str">
            <v>86313002300096938</v>
          </cell>
          <cell r="L903" t="str">
            <v>18237790719</v>
          </cell>
          <cell r="M903">
            <v>2022.1</v>
          </cell>
          <cell r="N903" t="str">
            <v>2018.5-2019.4</v>
          </cell>
          <cell r="O903" t="str">
            <v>2023.12.31</v>
          </cell>
        </row>
        <row r="904">
          <cell r="G904" t="str">
            <v>411324198701164835</v>
          </cell>
          <cell r="H904" t="str">
            <v>保绿保洁</v>
          </cell>
          <cell r="I904" t="str">
            <v>脱贫户</v>
          </cell>
          <cell r="J904" t="str">
            <v>是</v>
          </cell>
          <cell r="K904" t="str">
            <v>00000080253178638889</v>
          </cell>
          <cell r="L904" t="str">
            <v>15660035178</v>
          </cell>
          <cell r="M904">
            <v>2022.1</v>
          </cell>
          <cell r="N904" t="str">
            <v>10月停岗</v>
          </cell>
          <cell r="O904" t="str">
            <v>2024.12.31</v>
          </cell>
        </row>
        <row r="905">
          <cell r="G905" t="str">
            <v>412925196601014814</v>
          </cell>
          <cell r="H905" t="str">
            <v>保绿保洁</v>
          </cell>
          <cell r="I905" t="str">
            <v>脱贫户</v>
          </cell>
          <cell r="J905" t="str">
            <v>是</v>
          </cell>
          <cell r="K905" t="str">
            <v>622991786301212581</v>
          </cell>
          <cell r="L905" t="str">
            <v>13532774891</v>
          </cell>
          <cell r="M905">
            <v>2021.6</v>
          </cell>
          <cell r="O905" t="str">
            <v>2024.5.31</v>
          </cell>
        </row>
        <row r="906">
          <cell r="G906" t="str">
            <v>41292519621125488X</v>
          </cell>
          <cell r="H906" t="str">
            <v>保绿保洁</v>
          </cell>
          <cell r="I906" t="str">
            <v>脱贫户</v>
          </cell>
          <cell r="J906" t="str">
            <v>是</v>
          </cell>
          <cell r="K906" t="str">
            <v>86313002300096844</v>
          </cell>
          <cell r="L906" t="str">
            <v>18238449271</v>
          </cell>
          <cell r="M906">
            <v>2022.1</v>
          </cell>
          <cell r="O906" t="str">
            <v>2024.12.31</v>
          </cell>
        </row>
        <row r="907">
          <cell r="G907" t="str">
            <v>412925196202204880</v>
          </cell>
          <cell r="H907" t="str">
            <v>保绿保洁</v>
          </cell>
          <cell r="I907" t="str">
            <v>突发困难户</v>
          </cell>
          <cell r="J907" t="str">
            <v>是</v>
          </cell>
          <cell r="K907" t="str">
            <v>623059186300472152</v>
          </cell>
          <cell r="L907" t="str">
            <v>15716635752</v>
          </cell>
          <cell r="M907">
            <v>2022.1</v>
          </cell>
          <cell r="N907" t="str">
            <v>2018.4-2019.12</v>
          </cell>
          <cell r="O907" t="str">
            <v>2023.3.31</v>
          </cell>
        </row>
        <row r="908">
          <cell r="G908" t="str">
            <v>411324198011154867</v>
          </cell>
          <cell r="H908" t="str">
            <v>就业协理员</v>
          </cell>
          <cell r="I908" t="str">
            <v>脱贫户</v>
          </cell>
          <cell r="J908" t="str">
            <v>是</v>
          </cell>
          <cell r="K908" t="str">
            <v>623059186302632175</v>
          </cell>
          <cell r="L908" t="str">
            <v>18348062805</v>
          </cell>
          <cell r="M908">
            <v>2022.1</v>
          </cell>
          <cell r="O908" t="str">
            <v>2024.12.31</v>
          </cell>
        </row>
        <row r="909">
          <cell r="G909" t="str">
            <v>412925195712224844</v>
          </cell>
          <cell r="H909" t="str">
            <v>保绿保洁</v>
          </cell>
          <cell r="I909" t="str">
            <v>脱贫户</v>
          </cell>
          <cell r="J909" t="str">
            <v>是</v>
          </cell>
          <cell r="K909" t="str">
            <v>6217975130008732984</v>
          </cell>
          <cell r="L909" t="str">
            <v>15660035178</v>
          </cell>
          <cell r="M909">
            <v>2022.12</v>
          </cell>
          <cell r="O909" t="str">
            <v>2025.11.30</v>
          </cell>
        </row>
        <row r="910">
          <cell r="G910" t="str">
            <v>412925197212104853</v>
          </cell>
          <cell r="H910" t="str">
            <v>保绿保洁</v>
          </cell>
          <cell r="I910" t="str">
            <v>突发困难户</v>
          </cell>
          <cell r="J910" t="str">
            <v>是</v>
          </cell>
          <cell r="K910" t="str">
            <v>622991786302398272</v>
          </cell>
          <cell r="L910" t="str">
            <v>13462606439</v>
          </cell>
          <cell r="M910">
            <v>2021.6</v>
          </cell>
          <cell r="O910" t="str">
            <v>2024.5.31</v>
          </cell>
        </row>
        <row r="911">
          <cell r="G911" t="str">
            <v>412925196403224861</v>
          </cell>
          <cell r="H911" t="str">
            <v>保绿保洁</v>
          </cell>
          <cell r="I911" t="str">
            <v>脱贫户</v>
          </cell>
          <cell r="J911" t="str">
            <v>是</v>
          </cell>
          <cell r="K911" t="str">
            <v>622991786301136137</v>
          </cell>
          <cell r="L911" t="str">
            <v>13037642131</v>
          </cell>
          <cell r="M911">
            <v>2020.5</v>
          </cell>
          <cell r="O911" t="str">
            <v>2023.4.30</v>
          </cell>
        </row>
        <row r="912">
          <cell r="G912" t="str">
            <v>412925195410134843</v>
          </cell>
          <cell r="H912" t="str">
            <v>保绿保洁</v>
          </cell>
          <cell r="I912" t="str">
            <v>脱贫户</v>
          </cell>
          <cell r="J912" t="str">
            <v>是</v>
          </cell>
          <cell r="K912" t="str">
            <v>86326002200000670</v>
          </cell>
          <cell r="L912" t="str">
            <v>13461960208</v>
          </cell>
          <cell r="M912">
            <v>2020.6</v>
          </cell>
          <cell r="O912" t="str">
            <v>2023.5.31</v>
          </cell>
        </row>
        <row r="913">
          <cell r="G913" t="str">
            <v>412925196707194868</v>
          </cell>
          <cell r="H913" t="str">
            <v>保绿保洁</v>
          </cell>
          <cell r="I913" t="str">
            <v>脱贫户</v>
          </cell>
          <cell r="J913" t="str">
            <v>是</v>
          </cell>
          <cell r="K913" t="str">
            <v>622991786301135568</v>
          </cell>
          <cell r="L913" t="str">
            <v>18337793574</v>
          </cell>
          <cell r="M913">
            <v>2021.6</v>
          </cell>
          <cell r="O913" t="str">
            <v>2024.5.31</v>
          </cell>
        </row>
        <row r="914">
          <cell r="G914" t="str">
            <v>412925195708234839</v>
          </cell>
          <cell r="H914" t="str">
            <v>保绿保洁</v>
          </cell>
          <cell r="I914" t="str">
            <v>突发困难户</v>
          </cell>
          <cell r="J914" t="str">
            <v>是</v>
          </cell>
          <cell r="K914" t="str">
            <v>623059186301404055</v>
          </cell>
          <cell r="L914" t="str">
            <v>15838409708</v>
          </cell>
          <cell r="M914">
            <v>2022.1</v>
          </cell>
          <cell r="O914" t="str">
            <v>2024.12.31</v>
          </cell>
        </row>
        <row r="915">
          <cell r="G915" t="str">
            <v>412925196411054858</v>
          </cell>
          <cell r="H915" t="str">
            <v>保绿保洁</v>
          </cell>
          <cell r="I915" t="str">
            <v>脱贫户</v>
          </cell>
          <cell r="J915" t="str">
            <v>是</v>
          </cell>
          <cell r="K915" t="str">
            <v>86313002800097025</v>
          </cell>
          <cell r="L915" t="str">
            <v>13083773854</v>
          </cell>
          <cell r="M915">
            <v>2022.1</v>
          </cell>
          <cell r="O915" t="str">
            <v>2024.12.31</v>
          </cell>
        </row>
        <row r="916">
          <cell r="G916" t="str">
            <v>411324199012284887</v>
          </cell>
          <cell r="H916" t="str">
            <v>保绿保洁</v>
          </cell>
          <cell r="I916" t="str">
            <v>脱贫户</v>
          </cell>
          <cell r="J916" t="str">
            <v>是</v>
          </cell>
          <cell r="K916" t="str">
            <v>623059186302387010</v>
          </cell>
          <cell r="L916" t="str">
            <v>13937791424</v>
          </cell>
          <cell r="M916">
            <v>2022.1</v>
          </cell>
          <cell r="O916" t="str">
            <v>2024.12.31</v>
          </cell>
        </row>
        <row r="917">
          <cell r="G917" t="str">
            <v>411324197709074872</v>
          </cell>
          <cell r="H917" t="str">
            <v>保绿保洁</v>
          </cell>
          <cell r="I917" t="str">
            <v>脱贫户</v>
          </cell>
          <cell r="J917" t="str">
            <v>是</v>
          </cell>
          <cell r="K917" t="str">
            <v>863130025001043284</v>
          </cell>
          <cell r="L917" t="str">
            <v>13409293849</v>
          </cell>
          <cell r="M917">
            <v>2022.1</v>
          </cell>
          <cell r="O917" t="str">
            <v>2024.12.31</v>
          </cell>
        </row>
        <row r="918">
          <cell r="G918" t="str">
            <v>411324198910224857</v>
          </cell>
          <cell r="H918" t="str">
            <v>保绿保洁</v>
          </cell>
          <cell r="I918" t="str">
            <v>脱贫户</v>
          </cell>
          <cell r="J918" t="str">
            <v>是</v>
          </cell>
          <cell r="K918" t="str">
            <v>623059186302637349</v>
          </cell>
          <cell r="L918" t="str">
            <v>17698861971</v>
          </cell>
          <cell r="M918">
            <v>2022.1</v>
          </cell>
          <cell r="O918" t="str">
            <v>2024.12.31</v>
          </cell>
        </row>
        <row r="919">
          <cell r="G919" t="str">
            <v>411324199911014813</v>
          </cell>
          <cell r="H919" t="str">
            <v>保绿保洁</v>
          </cell>
          <cell r="I919" t="str">
            <v>脱贫户</v>
          </cell>
          <cell r="J919" t="str">
            <v>是</v>
          </cell>
          <cell r="K919" t="str">
            <v>623059186301613085</v>
          </cell>
          <cell r="L919" t="str">
            <v>15136670837</v>
          </cell>
          <cell r="M919">
            <v>2022.1</v>
          </cell>
          <cell r="O919" t="str">
            <v>2024.12.31</v>
          </cell>
        </row>
        <row r="920">
          <cell r="G920" t="str">
            <v>41132419930715481X</v>
          </cell>
          <cell r="H920" t="str">
            <v>保绿保洁</v>
          </cell>
          <cell r="I920" t="str">
            <v>脱贫户</v>
          </cell>
          <cell r="J920" t="str">
            <v>是</v>
          </cell>
          <cell r="K920" t="str">
            <v>623059187201222175</v>
          </cell>
          <cell r="L920" t="str">
            <v>18638335080</v>
          </cell>
          <cell r="M920">
            <v>2022.1</v>
          </cell>
          <cell r="O920" t="str">
            <v>2024.12.31</v>
          </cell>
        </row>
        <row r="921">
          <cell r="G921" t="str">
            <v>41292519711118556X</v>
          </cell>
          <cell r="H921" t="str">
            <v>保绿保洁</v>
          </cell>
          <cell r="I921" t="str">
            <v>脱贫户</v>
          </cell>
          <cell r="J921" t="str">
            <v>是</v>
          </cell>
          <cell r="K921" t="str">
            <v>623059186302278292</v>
          </cell>
          <cell r="L921" t="str">
            <v>13271306550</v>
          </cell>
          <cell r="M921">
            <v>2020.7</v>
          </cell>
          <cell r="O921" t="str">
            <v>2023.6.30</v>
          </cell>
        </row>
        <row r="922">
          <cell r="G922" t="str">
            <v>411324198708074875</v>
          </cell>
          <cell r="H922" t="str">
            <v>保绿保洁</v>
          </cell>
          <cell r="I922" t="str">
            <v>边缘易致贫户</v>
          </cell>
          <cell r="J922" t="str">
            <v>是</v>
          </cell>
          <cell r="K922" t="str">
            <v>623059186302332891</v>
          </cell>
          <cell r="L922" t="str">
            <v>15224865159</v>
          </cell>
          <cell r="M922">
            <v>2021.9</v>
          </cell>
          <cell r="O922" t="str">
            <v>2024.8.31</v>
          </cell>
        </row>
        <row r="923">
          <cell r="G923" t="str">
            <v>411381198001282248</v>
          </cell>
          <cell r="H923" t="str">
            <v>保绿保洁</v>
          </cell>
          <cell r="I923" t="str">
            <v>脱贫户</v>
          </cell>
          <cell r="J923" t="str">
            <v>是</v>
          </cell>
          <cell r="K923" t="str">
            <v>86313002600082015</v>
          </cell>
          <cell r="L923" t="str">
            <v>18283793375</v>
          </cell>
          <cell r="M923">
            <v>2022.1</v>
          </cell>
          <cell r="O923" t="str">
            <v>2024.12.31</v>
          </cell>
        </row>
        <row r="924">
          <cell r="G924" t="str">
            <v>41293119721025138X</v>
          </cell>
          <cell r="H924" t="str">
            <v>保绿保洁</v>
          </cell>
          <cell r="I924" t="str">
            <v>脱贫户</v>
          </cell>
          <cell r="J924" t="str">
            <v>是</v>
          </cell>
          <cell r="K924" t="str">
            <v>623059186301441446</v>
          </cell>
          <cell r="L924" t="str">
            <v>15090128173</v>
          </cell>
          <cell r="M924">
            <v>2022.1</v>
          </cell>
          <cell r="O924" t="str">
            <v>2024.12.31</v>
          </cell>
        </row>
        <row r="925">
          <cell r="G925" t="str">
            <v>412925197604174869</v>
          </cell>
          <cell r="H925" t="str">
            <v>保绿保洁</v>
          </cell>
          <cell r="I925" t="str">
            <v>脱贫户</v>
          </cell>
          <cell r="J925" t="str">
            <v>是</v>
          </cell>
          <cell r="K925" t="str">
            <v>86313002700160852</v>
          </cell>
          <cell r="L925" t="str">
            <v>15688156136</v>
          </cell>
          <cell r="M925">
            <v>2022.1</v>
          </cell>
          <cell r="O925" t="str">
            <v>2024.12.31</v>
          </cell>
        </row>
        <row r="926">
          <cell r="G926" t="str">
            <v>412925197307114819</v>
          </cell>
          <cell r="H926" t="str">
            <v>保绿保洁</v>
          </cell>
          <cell r="I926" t="str">
            <v>脱贫户</v>
          </cell>
          <cell r="J926" t="str">
            <v>是</v>
          </cell>
          <cell r="K926" t="str">
            <v>00000080146198633889</v>
          </cell>
          <cell r="L926" t="str">
            <v>18238141675</v>
          </cell>
          <cell r="M926">
            <v>2022.1</v>
          </cell>
          <cell r="O926" t="str">
            <v>2024.12.31</v>
          </cell>
        </row>
        <row r="927">
          <cell r="G927" t="str">
            <v>412925196805284824</v>
          </cell>
          <cell r="H927" t="str">
            <v>保绿保洁</v>
          </cell>
          <cell r="I927" t="str">
            <v>脱贫户</v>
          </cell>
          <cell r="J927" t="str">
            <v>是</v>
          </cell>
          <cell r="K927" t="str">
            <v>623059186301514333</v>
          </cell>
          <cell r="L927" t="str">
            <v>15218762797</v>
          </cell>
          <cell r="M927">
            <v>2022.1</v>
          </cell>
          <cell r="O927" t="str">
            <v>2024.12.31</v>
          </cell>
        </row>
        <row r="928">
          <cell r="G928" t="str">
            <v>412925197112015300</v>
          </cell>
          <cell r="H928" t="str">
            <v>保绿保洁</v>
          </cell>
          <cell r="I928" t="str">
            <v>脱贫户</v>
          </cell>
          <cell r="J928" t="str">
            <v>是</v>
          </cell>
          <cell r="K928" t="str">
            <v>00000323147658630889</v>
          </cell>
          <cell r="L928" t="str">
            <v>15238194207</v>
          </cell>
          <cell r="M928">
            <v>2022.1</v>
          </cell>
          <cell r="O928" t="str">
            <v>2024.12.31</v>
          </cell>
        </row>
        <row r="929">
          <cell r="G929" t="str">
            <v>412925196906224839</v>
          </cell>
          <cell r="H929" t="str">
            <v>保绿保洁</v>
          </cell>
          <cell r="I929" t="str">
            <v>脱贫户</v>
          </cell>
          <cell r="J929" t="str">
            <v>是</v>
          </cell>
          <cell r="K929" t="str">
            <v>623059186302609017</v>
          </cell>
          <cell r="L929" t="str">
            <v>15936408339</v>
          </cell>
          <cell r="M929">
            <v>2022.1</v>
          </cell>
          <cell r="N929" t="str">
            <v>6月停岗</v>
          </cell>
          <cell r="O929" t="str">
            <v>2024.12.31</v>
          </cell>
        </row>
        <row r="930">
          <cell r="G930" t="str">
            <v>411324199005184810</v>
          </cell>
          <cell r="H930" t="str">
            <v>保绿保洁</v>
          </cell>
          <cell r="I930" t="str">
            <v>脱贫户</v>
          </cell>
          <cell r="J930" t="str">
            <v>是</v>
          </cell>
          <cell r="K930" t="str">
            <v>623059186302632225</v>
          </cell>
          <cell r="L930" t="str">
            <v>15137752790</v>
          </cell>
          <cell r="M930">
            <v>2022.1</v>
          </cell>
          <cell r="O930" t="str">
            <v>2024.12.31</v>
          </cell>
        </row>
        <row r="931">
          <cell r="G931" t="str">
            <v>412925197405211567</v>
          </cell>
          <cell r="H931" t="str">
            <v>保绿保洁</v>
          </cell>
          <cell r="I931" t="str">
            <v>脱贫户</v>
          </cell>
          <cell r="J931" t="str">
            <v>是</v>
          </cell>
          <cell r="K931" t="str">
            <v>623059186300792211</v>
          </cell>
          <cell r="L931" t="str">
            <v>18736563260</v>
          </cell>
          <cell r="M931">
            <v>2022.1</v>
          </cell>
          <cell r="O931" t="str">
            <v>2024.12.31</v>
          </cell>
        </row>
        <row r="932">
          <cell r="G932" t="str">
            <v>41292519760403484X</v>
          </cell>
          <cell r="H932" t="str">
            <v>保绿保洁</v>
          </cell>
          <cell r="I932" t="str">
            <v>脱贫户</v>
          </cell>
          <cell r="J932" t="str">
            <v>是</v>
          </cell>
          <cell r="K932" t="str">
            <v>86313002100160850</v>
          </cell>
          <cell r="L932" t="str">
            <v>15139095475</v>
          </cell>
          <cell r="M932">
            <v>2022.1</v>
          </cell>
          <cell r="O932" t="str">
            <v>2024.12.31</v>
          </cell>
        </row>
        <row r="933">
          <cell r="G933" t="str">
            <v>411324199809014825</v>
          </cell>
          <cell r="H933" t="str">
            <v>保绿保洁</v>
          </cell>
          <cell r="I933" t="str">
            <v>脱贫户</v>
          </cell>
          <cell r="J933" t="str">
            <v>是</v>
          </cell>
          <cell r="K933" t="str">
            <v>623059186301536211</v>
          </cell>
          <cell r="L933" t="str">
            <v>13283778079</v>
          </cell>
          <cell r="M933">
            <v>2021.6</v>
          </cell>
          <cell r="O933" t="str">
            <v>2024.5.31</v>
          </cell>
        </row>
        <row r="934">
          <cell r="G934" t="str">
            <v>411324196612024831</v>
          </cell>
          <cell r="H934" t="str">
            <v>保绿保洁</v>
          </cell>
          <cell r="I934" t="str">
            <v>脱贫户</v>
          </cell>
          <cell r="J934" t="str">
            <v>是</v>
          </cell>
          <cell r="K934" t="str">
            <v>86313002100031165</v>
          </cell>
          <cell r="L934" t="str">
            <v>15138402239</v>
          </cell>
          <cell r="M934">
            <v>2022.1</v>
          </cell>
          <cell r="O934" t="str">
            <v>2024.12.31</v>
          </cell>
        </row>
        <row r="935">
          <cell r="G935" t="str">
            <v>412925195809264818</v>
          </cell>
          <cell r="H935" t="str">
            <v>保绿保洁</v>
          </cell>
          <cell r="I935" t="str">
            <v>脱贫户</v>
          </cell>
          <cell r="J935" t="str">
            <v>是</v>
          </cell>
          <cell r="K935" t="str">
            <v>622991786301177859</v>
          </cell>
          <cell r="L935" t="str">
            <v>13633773890</v>
          </cell>
          <cell r="M935">
            <v>2022.1</v>
          </cell>
          <cell r="N935" t="str">
            <v>11月停岗</v>
          </cell>
          <cell r="O935" t="str">
            <v>2024.12.31</v>
          </cell>
        </row>
        <row r="936">
          <cell r="G936" t="str">
            <v>411324199107154831</v>
          </cell>
          <cell r="H936" t="str">
            <v>保绿保洁</v>
          </cell>
          <cell r="I936" t="str">
            <v>脱贫户</v>
          </cell>
          <cell r="J936" t="str">
            <v>是</v>
          </cell>
          <cell r="K936" t="str">
            <v>623059186101386197</v>
          </cell>
          <cell r="L936" t="str">
            <v>18737718041</v>
          </cell>
          <cell r="M936">
            <v>2022.1</v>
          </cell>
          <cell r="O936" t="str">
            <v>2024.12.31</v>
          </cell>
        </row>
        <row r="937">
          <cell r="G937" t="str">
            <v>412925196909044876</v>
          </cell>
          <cell r="H937" t="str">
            <v>保绿保洁</v>
          </cell>
          <cell r="I937" t="str">
            <v>脱贫户</v>
          </cell>
          <cell r="J937" t="str">
            <v>是</v>
          </cell>
          <cell r="K937" t="str">
            <v>86313002900095907</v>
          </cell>
          <cell r="L937" t="str">
            <v>18338118573</v>
          </cell>
          <cell r="M937">
            <v>2022.1</v>
          </cell>
          <cell r="O937" t="str">
            <v>2024.12.31</v>
          </cell>
        </row>
        <row r="938">
          <cell r="G938" t="str">
            <v>412925196308154914</v>
          </cell>
          <cell r="H938" t="str">
            <v>保绿保洁</v>
          </cell>
          <cell r="I938" t="str">
            <v>脱贫户</v>
          </cell>
          <cell r="J938" t="str">
            <v>是</v>
          </cell>
          <cell r="K938" t="str">
            <v>623059186301403099</v>
          </cell>
          <cell r="L938" t="str">
            <v>15660178238</v>
          </cell>
          <cell r="M938">
            <v>2022.1</v>
          </cell>
          <cell r="O938" t="str">
            <v>2024.12.31</v>
          </cell>
        </row>
        <row r="939">
          <cell r="G939" t="str">
            <v>412925196002054881</v>
          </cell>
          <cell r="H939" t="str">
            <v>保绿保洁</v>
          </cell>
          <cell r="I939" t="str">
            <v>脱贫户</v>
          </cell>
          <cell r="J939" t="str">
            <v>是</v>
          </cell>
          <cell r="K939" t="str">
            <v>86313002200106848</v>
          </cell>
          <cell r="L939" t="str">
            <v>15670210525</v>
          </cell>
          <cell r="M939">
            <v>2022.1</v>
          </cell>
          <cell r="O939" t="str">
            <v>2024.12.31</v>
          </cell>
        </row>
        <row r="940">
          <cell r="G940" t="str">
            <v>41292519791003483X</v>
          </cell>
          <cell r="H940" t="str">
            <v>保绿保洁</v>
          </cell>
          <cell r="I940" t="str">
            <v>脱贫户</v>
          </cell>
          <cell r="J940" t="str">
            <v>是</v>
          </cell>
          <cell r="K940" t="str">
            <v>623059186302619552</v>
          </cell>
          <cell r="L940">
            <v>13838783990</v>
          </cell>
          <cell r="M940">
            <v>2022.1</v>
          </cell>
          <cell r="O940" t="str">
            <v>2024.12.31</v>
          </cell>
        </row>
        <row r="941">
          <cell r="G941" t="str">
            <v>412925196307144861</v>
          </cell>
          <cell r="H941" t="str">
            <v>保绿保洁</v>
          </cell>
          <cell r="I941" t="str">
            <v>脱贫户</v>
          </cell>
          <cell r="J941" t="str">
            <v>是</v>
          </cell>
          <cell r="K941" t="str">
            <v>86313002700153106</v>
          </cell>
          <cell r="L941" t="str">
            <v>13461929061</v>
          </cell>
          <cell r="M941">
            <v>2021.6</v>
          </cell>
          <cell r="O941" t="str">
            <v>2024.5.31</v>
          </cell>
        </row>
        <row r="942">
          <cell r="G942" t="str">
            <v>412925195609204853</v>
          </cell>
          <cell r="H942" t="str">
            <v>保绿保洁</v>
          </cell>
          <cell r="I942" t="str">
            <v>脱贫户</v>
          </cell>
          <cell r="J942" t="str">
            <v>是</v>
          </cell>
          <cell r="K942" t="str">
            <v>622991786301177644</v>
          </cell>
          <cell r="L942" t="str">
            <v>15664252327</v>
          </cell>
          <cell r="M942">
            <v>2022.1</v>
          </cell>
          <cell r="O942" t="str">
            <v>2024.12.31</v>
          </cell>
        </row>
        <row r="943">
          <cell r="G943" t="str">
            <v>412925196710224810</v>
          </cell>
          <cell r="H943" t="str">
            <v>保绿保洁</v>
          </cell>
          <cell r="I943" t="str">
            <v>脱贫户</v>
          </cell>
          <cell r="J943" t="str">
            <v>是</v>
          </cell>
          <cell r="K943" t="str">
            <v>622991786301177099</v>
          </cell>
          <cell r="L943" t="str">
            <v>15090110849</v>
          </cell>
          <cell r="M943">
            <v>2022.1</v>
          </cell>
          <cell r="N943" t="str">
            <v>10月停岗</v>
          </cell>
          <cell r="O943" t="str">
            <v>2024.12.31</v>
          </cell>
        </row>
        <row r="944">
          <cell r="G944" t="str">
            <v>412925197009064841</v>
          </cell>
          <cell r="H944" t="str">
            <v>保绿保洁</v>
          </cell>
          <cell r="I944" t="str">
            <v>脱贫户</v>
          </cell>
          <cell r="J944" t="str">
            <v>是</v>
          </cell>
          <cell r="K944" t="str">
            <v>86324002000058922</v>
          </cell>
          <cell r="L944" t="str">
            <v>13782141303</v>
          </cell>
          <cell r="M944">
            <v>2022.1</v>
          </cell>
          <cell r="O944" t="str">
            <v>2024.12.31</v>
          </cell>
        </row>
        <row r="945">
          <cell r="G945" t="str">
            <v>41132419920406482X</v>
          </cell>
          <cell r="H945" t="str">
            <v>保绿保洁</v>
          </cell>
          <cell r="I945" t="str">
            <v>脱贫户</v>
          </cell>
          <cell r="J945" t="str">
            <v>是</v>
          </cell>
          <cell r="K945" t="str">
            <v>623059186302412503</v>
          </cell>
          <cell r="L945" t="str">
            <v>18617243450</v>
          </cell>
          <cell r="M945">
            <v>2022.1</v>
          </cell>
          <cell r="O945" t="str">
            <v>2024.12.31</v>
          </cell>
        </row>
        <row r="946">
          <cell r="G946" t="str">
            <v>412925196412264822</v>
          </cell>
          <cell r="H946" t="str">
            <v>保绿保洁</v>
          </cell>
          <cell r="I946" t="str">
            <v>脱贫户</v>
          </cell>
          <cell r="J946" t="str">
            <v>是</v>
          </cell>
          <cell r="K946" t="str">
            <v>86313002800160856</v>
          </cell>
          <cell r="L946" t="str">
            <v>15137762865</v>
          </cell>
          <cell r="M946">
            <v>2022.1</v>
          </cell>
          <cell r="O946" t="str">
            <v>2024.12.31</v>
          </cell>
        </row>
        <row r="947">
          <cell r="G947" t="str">
            <v>412925196311304813</v>
          </cell>
          <cell r="H947" t="str">
            <v>保绿保洁</v>
          </cell>
          <cell r="I947" t="str">
            <v>突发困难户</v>
          </cell>
          <cell r="J947" t="str">
            <v>是</v>
          </cell>
          <cell r="K947" t="str">
            <v>622991786302338740</v>
          </cell>
          <cell r="L947" t="str">
            <v>13782159401</v>
          </cell>
          <cell r="M947">
            <v>2022.1</v>
          </cell>
          <cell r="O947" t="str">
            <v>2024.12.31</v>
          </cell>
        </row>
        <row r="948">
          <cell r="G948" t="str">
            <v>412925196402224843</v>
          </cell>
          <cell r="H948" t="str">
            <v>保绿保洁</v>
          </cell>
          <cell r="I948" t="str">
            <v>脱贫户</v>
          </cell>
          <cell r="J948" t="str">
            <v>是</v>
          </cell>
          <cell r="K948" t="str">
            <v>86313002400160863</v>
          </cell>
          <cell r="L948" t="str">
            <v>16753772155</v>
          </cell>
          <cell r="M948">
            <v>2022.1</v>
          </cell>
          <cell r="O948" t="str">
            <v>2024.12.31</v>
          </cell>
        </row>
        <row r="949">
          <cell r="G949" t="str">
            <v>412726199004023762</v>
          </cell>
          <cell r="H949" t="str">
            <v>保绿保洁</v>
          </cell>
          <cell r="I949" t="str">
            <v>脱贫户</v>
          </cell>
          <cell r="J949" t="str">
            <v>是</v>
          </cell>
          <cell r="K949" t="str">
            <v>623059186301210585</v>
          </cell>
          <cell r="L949" t="str">
            <v>15136669577</v>
          </cell>
          <cell r="M949">
            <v>2022.1</v>
          </cell>
          <cell r="O949" t="str">
            <v>2024.12.31</v>
          </cell>
        </row>
        <row r="950">
          <cell r="G950" t="str">
            <v>411324198211024872</v>
          </cell>
          <cell r="H950" t="str">
            <v>保绿保洁</v>
          </cell>
          <cell r="I950" t="str">
            <v>脱贫户</v>
          </cell>
          <cell r="J950" t="str">
            <v>是</v>
          </cell>
          <cell r="K950" t="str">
            <v>623059186302411323</v>
          </cell>
          <cell r="L950" t="str">
            <v>15225679136</v>
          </cell>
          <cell r="M950">
            <v>2022.1</v>
          </cell>
          <cell r="O950" t="str">
            <v>2024.12.31</v>
          </cell>
        </row>
        <row r="951">
          <cell r="G951" t="str">
            <v>412925196309174837</v>
          </cell>
          <cell r="H951" t="str">
            <v>保绿保洁</v>
          </cell>
          <cell r="I951" t="str">
            <v>脱贫户</v>
          </cell>
          <cell r="J951" t="str">
            <v>是</v>
          </cell>
          <cell r="K951" t="str">
            <v>622991786301226573</v>
          </cell>
          <cell r="L951" t="str">
            <v>13579246810</v>
          </cell>
          <cell r="M951">
            <v>2022.1</v>
          </cell>
          <cell r="O951" t="str">
            <v>2024.12.31</v>
          </cell>
        </row>
        <row r="952">
          <cell r="G952" t="str">
            <v>412925196306134856</v>
          </cell>
          <cell r="H952" t="str">
            <v>保绿保洁</v>
          </cell>
          <cell r="I952" t="str">
            <v>脱贫户</v>
          </cell>
          <cell r="J952" t="str">
            <v>是</v>
          </cell>
          <cell r="K952" t="str">
            <v>623059186301610594</v>
          </cell>
          <cell r="L952" t="str">
            <v>15037791192</v>
          </cell>
          <cell r="M952">
            <v>2022.1</v>
          </cell>
          <cell r="N952" t="str">
            <v>2018.5-2019.4</v>
          </cell>
          <cell r="O952" t="str">
            <v>2023.12.31</v>
          </cell>
        </row>
        <row r="953">
          <cell r="G953" t="str">
            <v>412925196204064818</v>
          </cell>
          <cell r="H953" t="str">
            <v>保绿保洁</v>
          </cell>
          <cell r="I953" t="str">
            <v>脱贫户</v>
          </cell>
          <cell r="J953" t="str">
            <v>是</v>
          </cell>
          <cell r="K953" t="str">
            <v>622991786302089251</v>
          </cell>
          <cell r="L953" t="str">
            <v>17839567663</v>
          </cell>
          <cell r="M953">
            <v>2022.1</v>
          </cell>
          <cell r="O953" t="str">
            <v>2024.12.31</v>
          </cell>
        </row>
        <row r="954">
          <cell r="G954" t="str">
            <v>412925196812094850</v>
          </cell>
          <cell r="H954" t="str">
            <v>保绿保洁</v>
          </cell>
          <cell r="I954" t="str">
            <v>边缘易致贫户</v>
          </cell>
          <cell r="J954" t="str">
            <v>是</v>
          </cell>
          <cell r="K954" t="str">
            <v>622991786301226177</v>
          </cell>
          <cell r="L954" t="str">
            <v>16501273365</v>
          </cell>
          <cell r="M954">
            <v>2022.1</v>
          </cell>
          <cell r="O954" t="str">
            <v>2024.12.31</v>
          </cell>
        </row>
        <row r="955">
          <cell r="G955" t="str">
            <v>412925197701144901</v>
          </cell>
          <cell r="H955" t="str">
            <v>保绿保洁</v>
          </cell>
          <cell r="I955" t="str">
            <v>脱贫户</v>
          </cell>
          <cell r="J955" t="str">
            <v>是</v>
          </cell>
          <cell r="K955" t="str">
            <v>86313002100096576</v>
          </cell>
          <cell r="L955" t="str">
            <v>13273791876</v>
          </cell>
          <cell r="M955">
            <v>2021.6</v>
          </cell>
          <cell r="O955" t="str">
            <v>2024.5.31</v>
          </cell>
        </row>
        <row r="956">
          <cell r="G956" t="str">
            <v>412925196709094828</v>
          </cell>
          <cell r="H956" t="str">
            <v>保绿保洁</v>
          </cell>
          <cell r="I956" t="str">
            <v>脱贫户</v>
          </cell>
          <cell r="J956" t="str">
            <v>是</v>
          </cell>
          <cell r="K956" t="str">
            <v>623059186302240433</v>
          </cell>
          <cell r="L956" t="str">
            <v>15225670173</v>
          </cell>
          <cell r="M956">
            <v>2021.6</v>
          </cell>
          <cell r="O956" t="str">
            <v>2024.5.31</v>
          </cell>
        </row>
        <row r="957">
          <cell r="G957" t="str">
            <v>412925196801274813</v>
          </cell>
          <cell r="H957" t="str">
            <v>保绿保洁</v>
          </cell>
          <cell r="I957" t="str">
            <v>脱贫户</v>
          </cell>
          <cell r="J957" t="str">
            <v>是</v>
          </cell>
          <cell r="K957" t="str">
            <v>622991786301146524</v>
          </cell>
          <cell r="L957" t="str">
            <v>15838479849</v>
          </cell>
          <cell r="M957">
            <v>2022.1</v>
          </cell>
          <cell r="O957" t="str">
            <v>2024.12.31</v>
          </cell>
        </row>
        <row r="958">
          <cell r="G958" t="str">
            <v>411324198311154818</v>
          </cell>
          <cell r="H958" t="str">
            <v>保绿保洁</v>
          </cell>
          <cell r="I958" t="str">
            <v>脱贫户</v>
          </cell>
          <cell r="J958" t="str">
            <v>是</v>
          </cell>
          <cell r="K958" t="str">
            <v>623059186301327454</v>
          </cell>
          <cell r="L958" t="str">
            <v>13462502086</v>
          </cell>
          <cell r="M958">
            <v>2022.1</v>
          </cell>
          <cell r="N958" t="str">
            <v>11月停岗</v>
          </cell>
          <cell r="O958" t="str">
            <v>2024.12.31</v>
          </cell>
        </row>
        <row r="959">
          <cell r="G959" t="str">
            <v>411324198406144815</v>
          </cell>
          <cell r="H959" t="str">
            <v>保绿保洁</v>
          </cell>
          <cell r="I959" t="str">
            <v>脱贫户</v>
          </cell>
          <cell r="J959" t="str">
            <v>是</v>
          </cell>
          <cell r="K959" t="str">
            <v>86313002600058360</v>
          </cell>
          <cell r="L959" t="str">
            <v>18238400731</v>
          </cell>
          <cell r="M959">
            <v>2022.1</v>
          </cell>
          <cell r="O959" t="str">
            <v>2024.12.31</v>
          </cell>
        </row>
        <row r="960">
          <cell r="G960" t="str">
            <v>411324199102214815</v>
          </cell>
          <cell r="H960" t="str">
            <v>保绿保洁</v>
          </cell>
          <cell r="I960" t="str">
            <v>脱贫户</v>
          </cell>
          <cell r="J960" t="str">
            <v>是</v>
          </cell>
          <cell r="K960" t="str">
            <v>623059186301862484</v>
          </cell>
          <cell r="L960" t="str">
            <v>13409298618</v>
          </cell>
          <cell r="M960">
            <v>2022.1</v>
          </cell>
          <cell r="O960" t="str">
            <v>2024.12.31</v>
          </cell>
        </row>
        <row r="961">
          <cell r="G961" t="str">
            <v>412925196707054822</v>
          </cell>
          <cell r="H961" t="str">
            <v>保绿保洁</v>
          </cell>
          <cell r="I961" t="str">
            <v>脱贫户</v>
          </cell>
          <cell r="J961" t="str">
            <v>是</v>
          </cell>
          <cell r="K961" t="str">
            <v>623059186301614562</v>
          </cell>
          <cell r="L961" t="str">
            <v>15188457382</v>
          </cell>
          <cell r="M961">
            <v>2022.1</v>
          </cell>
          <cell r="O961" t="str">
            <v>2024.12.31</v>
          </cell>
        </row>
        <row r="962">
          <cell r="G962" t="str">
            <v>412925197310214829</v>
          </cell>
          <cell r="H962" t="str">
            <v>保绿保洁</v>
          </cell>
          <cell r="I962" t="str">
            <v>脱贫户</v>
          </cell>
          <cell r="J962" t="str">
            <v>是</v>
          </cell>
          <cell r="K962" t="str">
            <v>623059186302479700</v>
          </cell>
          <cell r="L962" t="str">
            <v>15236021853</v>
          </cell>
          <cell r="M962">
            <v>2022.1</v>
          </cell>
          <cell r="O962" t="str">
            <v>2024.12.31</v>
          </cell>
        </row>
        <row r="963">
          <cell r="G963" t="str">
            <v>410328197701202512</v>
          </cell>
          <cell r="H963" t="str">
            <v>保绿保洁</v>
          </cell>
          <cell r="I963" t="str">
            <v>脱贫户</v>
          </cell>
          <cell r="J963" t="str">
            <v>是</v>
          </cell>
          <cell r="K963" t="str">
            <v>622991786301146078</v>
          </cell>
          <cell r="L963" t="str">
            <v>18717712145</v>
          </cell>
          <cell r="M963">
            <v>2022.1</v>
          </cell>
          <cell r="O963" t="str">
            <v>2024.12.31</v>
          </cell>
        </row>
        <row r="964">
          <cell r="G964" t="str">
            <v>412925197012272246</v>
          </cell>
          <cell r="H964" t="str">
            <v>保绿保洁</v>
          </cell>
          <cell r="I964" t="str">
            <v>脱贫户</v>
          </cell>
          <cell r="J964" t="str">
            <v>是</v>
          </cell>
          <cell r="K964" t="str">
            <v>86313002500084637</v>
          </cell>
          <cell r="L964" t="str">
            <v>17551031353</v>
          </cell>
          <cell r="M964">
            <v>2022.1</v>
          </cell>
          <cell r="O964" t="str">
            <v>2024.12.31</v>
          </cell>
        </row>
        <row r="965">
          <cell r="G965" t="str">
            <v>411324198401014851</v>
          </cell>
          <cell r="H965" t="str">
            <v>保绿保洁</v>
          </cell>
          <cell r="I965" t="str">
            <v>脱贫户</v>
          </cell>
          <cell r="J965" t="str">
            <v>是</v>
          </cell>
          <cell r="K965" t="str">
            <v>623059186301633695</v>
          </cell>
          <cell r="L965" t="str">
            <v>13603416230</v>
          </cell>
          <cell r="M965">
            <v>2022.1</v>
          </cell>
          <cell r="O965" t="str">
            <v>2024.12.31</v>
          </cell>
        </row>
        <row r="966">
          <cell r="G966" t="str">
            <v>412925197803294847</v>
          </cell>
          <cell r="H966" t="str">
            <v>保绿保洁</v>
          </cell>
          <cell r="I966" t="str">
            <v>脱贫户</v>
          </cell>
          <cell r="J966" t="str">
            <v>是</v>
          </cell>
          <cell r="K966" t="str">
            <v>86313002100107235</v>
          </cell>
          <cell r="L966" t="str">
            <v>13613771528</v>
          </cell>
          <cell r="M966">
            <v>2022.1</v>
          </cell>
          <cell r="O966" t="str">
            <v>2024.12.31</v>
          </cell>
        </row>
        <row r="967">
          <cell r="G967" t="str">
            <v>411324198402134855</v>
          </cell>
          <cell r="H967" t="str">
            <v>保绿保洁</v>
          </cell>
          <cell r="I967" t="str">
            <v>脱贫户</v>
          </cell>
          <cell r="J967" t="str">
            <v>是</v>
          </cell>
          <cell r="K967" t="str">
            <v>86313002700096644</v>
          </cell>
          <cell r="L967" t="str">
            <v>18317225054</v>
          </cell>
          <cell r="M967">
            <v>2022.1</v>
          </cell>
          <cell r="N967" t="str">
            <v>10月停岗</v>
          </cell>
          <cell r="O967" t="str">
            <v>2024.12.31</v>
          </cell>
        </row>
        <row r="968">
          <cell r="G968" t="str">
            <v>411324197507144916</v>
          </cell>
          <cell r="H968" t="str">
            <v>保绿保洁</v>
          </cell>
          <cell r="I968" t="str">
            <v>脱贫户</v>
          </cell>
          <cell r="J968" t="str">
            <v>是</v>
          </cell>
          <cell r="K968" t="str">
            <v>623059186301515124</v>
          </cell>
          <cell r="L968" t="str">
            <v>15938415236</v>
          </cell>
          <cell r="M968">
            <v>2022.1</v>
          </cell>
          <cell r="O968" t="str">
            <v>2024.12.31</v>
          </cell>
        </row>
        <row r="969">
          <cell r="G969" t="str">
            <v>412925196004264831</v>
          </cell>
          <cell r="H969" t="str">
            <v>保绿保洁</v>
          </cell>
          <cell r="I969" t="str">
            <v>脱贫户</v>
          </cell>
          <cell r="J969" t="str">
            <v>是</v>
          </cell>
          <cell r="K969" t="str">
            <v>622991786302074972</v>
          </cell>
          <cell r="L969" t="str">
            <v>15993146246</v>
          </cell>
          <cell r="M969">
            <v>2022.1</v>
          </cell>
          <cell r="O969" t="str">
            <v>2024.12.31</v>
          </cell>
        </row>
        <row r="970">
          <cell r="G970" t="str">
            <v>411324198007014810</v>
          </cell>
          <cell r="H970" t="str">
            <v>保绿保洁</v>
          </cell>
          <cell r="I970" t="str">
            <v>脱贫户</v>
          </cell>
          <cell r="J970" t="str">
            <v>是</v>
          </cell>
          <cell r="K970" t="str">
            <v>623059186301211062</v>
          </cell>
          <cell r="L970" t="str">
            <v>15716412213</v>
          </cell>
          <cell r="M970">
            <v>2022.1</v>
          </cell>
          <cell r="O970" t="str">
            <v>2024.12.31</v>
          </cell>
        </row>
        <row r="971">
          <cell r="G971" t="str">
            <v>41132419830228483X</v>
          </cell>
          <cell r="H971" t="str">
            <v>保绿保洁</v>
          </cell>
          <cell r="I971" t="str">
            <v>脱贫户</v>
          </cell>
          <cell r="J971" t="str">
            <v>是</v>
          </cell>
          <cell r="K971" t="str">
            <v>623059186302412123</v>
          </cell>
          <cell r="L971" t="str">
            <v>15738089008</v>
          </cell>
          <cell r="M971">
            <v>2022.1</v>
          </cell>
          <cell r="O971" t="str">
            <v>2024.12.31</v>
          </cell>
        </row>
        <row r="972">
          <cell r="G972" t="str">
            <v>411324198308050014</v>
          </cell>
          <cell r="H972" t="str">
            <v>保绿保洁</v>
          </cell>
          <cell r="I972" t="str">
            <v>脱贫户</v>
          </cell>
          <cell r="J972" t="str">
            <v>是</v>
          </cell>
          <cell r="K972" t="str">
            <v>623059186302412263</v>
          </cell>
          <cell r="L972" t="str">
            <v>15037748870</v>
          </cell>
          <cell r="M972">
            <v>2022.1</v>
          </cell>
          <cell r="O972" t="str">
            <v>2024.12.31</v>
          </cell>
        </row>
        <row r="973">
          <cell r="G973" t="str">
            <v>411324198504044850</v>
          </cell>
          <cell r="H973" t="str">
            <v>保绿保洁</v>
          </cell>
          <cell r="I973" t="str">
            <v>脱贫户</v>
          </cell>
          <cell r="J973" t="str">
            <v>是</v>
          </cell>
          <cell r="K973" t="str">
            <v>623059186301212011</v>
          </cell>
          <cell r="L973" t="str">
            <v>15038785900</v>
          </cell>
          <cell r="M973">
            <v>2022.1</v>
          </cell>
          <cell r="O973" t="str">
            <v>2024.12.31</v>
          </cell>
        </row>
        <row r="974">
          <cell r="G974" t="str">
            <v>412925196303064813</v>
          </cell>
          <cell r="H974" t="str">
            <v>保绿保洁</v>
          </cell>
          <cell r="I974" t="str">
            <v>脱贫户</v>
          </cell>
          <cell r="J974" t="str">
            <v>是</v>
          </cell>
          <cell r="K974" t="str">
            <v>622991786302077629</v>
          </cell>
          <cell r="L974" t="str">
            <v>151377075884</v>
          </cell>
          <cell r="M974">
            <v>2022.1</v>
          </cell>
          <cell r="O974" t="str">
            <v>2024.12.31</v>
          </cell>
        </row>
        <row r="975">
          <cell r="G975" t="str">
            <v>412925197209105249</v>
          </cell>
          <cell r="H975" t="str">
            <v>保绿保洁</v>
          </cell>
          <cell r="I975" t="str">
            <v>脱贫户</v>
          </cell>
          <cell r="J975" t="str">
            <v>是</v>
          </cell>
          <cell r="K975" t="str">
            <v>623059186103221905</v>
          </cell>
          <cell r="L975" t="str">
            <v>15038716623</v>
          </cell>
          <cell r="M975">
            <v>2022.1</v>
          </cell>
          <cell r="O975" t="str">
            <v>2024.12.31</v>
          </cell>
        </row>
        <row r="976">
          <cell r="G976" t="str">
            <v>412925196906304820</v>
          </cell>
          <cell r="H976" t="str">
            <v>保绿保洁</v>
          </cell>
          <cell r="I976" t="str">
            <v>脱贫户</v>
          </cell>
          <cell r="J976" t="str">
            <v>是</v>
          </cell>
          <cell r="K976" t="str">
            <v>622991786301150864</v>
          </cell>
          <cell r="L976" t="str">
            <v>15188214839</v>
          </cell>
          <cell r="M976">
            <v>2022.1</v>
          </cell>
          <cell r="O976" t="str">
            <v>2024.12.31</v>
          </cell>
        </row>
        <row r="977">
          <cell r="G977" t="str">
            <v>411324198208244815</v>
          </cell>
          <cell r="H977" t="str">
            <v>保绿保洁</v>
          </cell>
          <cell r="I977" t="str">
            <v>脱贫户</v>
          </cell>
          <cell r="J977" t="str">
            <v>是</v>
          </cell>
          <cell r="K977" t="str">
            <v>86326002400001956</v>
          </cell>
          <cell r="L977" t="str">
            <v>13721802583</v>
          </cell>
          <cell r="M977">
            <v>2021.3</v>
          </cell>
          <cell r="O977" t="str">
            <v>2024.2.28</v>
          </cell>
        </row>
        <row r="978">
          <cell r="G978" t="str">
            <v>412925196208294872</v>
          </cell>
          <cell r="H978" t="str">
            <v>保绿保洁</v>
          </cell>
          <cell r="I978" t="str">
            <v>脱贫户</v>
          </cell>
          <cell r="J978" t="str">
            <v>是</v>
          </cell>
          <cell r="K978" t="str">
            <v>86313002200095835</v>
          </cell>
          <cell r="L978" t="str">
            <v>18237721670</v>
          </cell>
          <cell r="M978">
            <v>2021.6</v>
          </cell>
          <cell r="O978" t="str">
            <v>2024.5.31</v>
          </cell>
        </row>
        <row r="979">
          <cell r="G979" t="str">
            <v>411324199610314839</v>
          </cell>
          <cell r="H979" t="str">
            <v>保绿保洁</v>
          </cell>
          <cell r="I979" t="str">
            <v>脱贫户</v>
          </cell>
          <cell r="J979" t="str">
            <v>是</v>
          </cell>
          <cell r="K979" t="str">
            <v>623059186302480393</v>
          </cell>
          <cell r="L979" t="str">
            <v>16696333361</v>
          </cell>
          <cell r="M979">
            <v>2021.6</v>
          </cell>
          <cell r="O979" t="str">
            <v>2024.5.31</v>
          </cell>
        </row>
        <row r="980">
          <cell r="G980" t="str">
            <v>412925196805304813</v>
          </cell>
          <cell r="H980" t="str">
            <v>保绿保洁</v>
          </cell>
          <cell r="I980" t="str">
            <v>脱贫户</v>
          </cell>
          <cell r="J980" t="str">
            <v>是</v>
          </cell>
          <cell r="K980" t="str">
            <v>86313002200095963</v>
          </cell>
          <cell r="L980" t="str">
            <v>15237706274</v>
          </cell>
          <cell r="M980">
            <v>2022.1</v>
          </cell>
          <cell r="O980" t="str">
            <v>2024.12.31</v>
          </cell>
        </row>
        <row r="981">
          <cell r="G981" t="str">
            <v>412925195503134834</v>
          </cell>
          <cell r="H981" t="str">
            <v>保绿保洁</v>
          </cell>
          <cell r="I981" t="str">
            <v>脱贫户</v>
          </cell>
          <cell r="J981" t="str">
            <v>是</v>
          </cell>
          <cell r="K981" t="str">
            <v>86326002900009851</v>
          </cell>
          <cell r="L981" t="str">
            <v>15890401611</v>
          </cell>
          <cell r="M981">
            <v>2022.1</v>
          </cell>
          <cell r="N981" t="str">
            <v>11月停岗</v>
          </cell>
          <cell r="O981" t="str">
            <v>2024.12.31</v>
          </cell>
        </row>
        <row r="982">
          <cell r="G982" t="str">
            <v>412925195602174815</v>
          </cell>
          <cell r="H982" t="str">
            <v>保绿保洁</v>
          </cell>
          <cell r="I982" t="str">
            <v>脱贫户</v>
          </cell>
          <cell r="J982" t="str">
            <v>是</v>
          </cell>
          <cell r="K982" t="str">
            <v>622991786301199598</v>
          </cell>
          <cell r="L982" t="str">
            <v>15238196295</v>
          </cell>
          <cell r="M982">
            <v>2022.1</v>
          </cell>
          <cell r="O982" t="str">
            <v>2024.12.31</v>
          </cell>
        </row>
        <row r="983">
          <cell r="G983" t="str">
            <v>411324198102254820</v>
          </cell>
          <cell r="H983" t="str">
            <v>保绿保洁</v>
          </cell>
          <cell r="I983" t="str">
            <v>脱贫户</v>
          </cell>
          <cell r="J983" t="str">
            <v>是</v>
          </cell>
          <cell r="K983" t="str">
            <v>623059186301610933</v>
          </cell>
          <cell r="L983" t="str">
            <v>15936101122</v>
          </cell>
          <cell r="M983">
            <v>2022.1</v>
          </cell>
          <cell r="O983" t="str">
            <v>2024.12.31</v>
          </cell>
        </row>
        <row r="984">
          <cell r="G984" t="str">
            <v>412925195205024813</v>
          </cell>
          <cell r="H984" t="str">
            <v>保绿保洁</v>
          </cell>
          <cell r="I984" t="str">
            <v>脱贫户</v>
          </cell>
          <cell r="J984" t="str">
            <v>是</v>
          </cell>
          <cell r="K984" t="str">
            <v>00000331875838635889</v>
          </cell>
          <cell r="L984" t="str">
            <v>15225677925</v>
          </cell>
          <cell r="M984">
            <v>2022.1</v>
          </cell>
          <cell r="N984" t="str">
            <v>11月停岗</v>
          </cell>
          <cell r="O984" t="str">
            <v>2024.12.31</v>
          </cell>
        </row>
        <row r="985">
          <cell r="G985" t="str">
            <v>412925196208284834</v>
          </cell>
          <cell r="H985" t="str">
            <v>保绿保洁</v>
          </cell>
          <cell r="I985" t="str">
            <v>脱贫户</v>
          </cell>
          <cell r="J985" t="str">
            <v>是</v>
          </cell>
          <cell r="K985" t="str">
            <v>86313002700095833</v>
          </cell>
          <cell r="L985" t="str">
            <v>18438959391</v>
          </cell>
          <cell r="M985">
            <v>2019.7</v>
          </cell>
          <cell r="N985" t="str">
            <v>2022年6月底期满</v>
          </cell>
          <cell r="O985" t="str">
            <v>2022.6.30</v>
          </cell>
        </row>
        <row r="986">
          <cell r="G986" t="str">
            <v>412925195009114811</v>
          </cell>
          <cell r="H986" t="str">
            <v>保绿保洁</v>
          </cell>
          <cell r="I986" t="str">
            <v>脱贫户</v>
          </cell>
          <cell r="J986" t="str">
            <v>是</v>
          </cell>
          <cell r="K986" t="str">
            <v>622991786301197014</v>
          </cell>
          <cell r="L986" t="str">
            <v>16539670396</v>
          </cell>
          <cell r="M986">
            <v>2022.1</v>
          </cell>
          <cell r="O986" t="str">
            <v>2024.12.31</v>
          </cell>
        </row>
        <row r="987">
          <cell r="G987" t="str">
            <v>412925196108014845</v>
          </cell>
          <cell r="H987" t="str">
            <v>保绿保洁</v>
          </cell>
          <cell r="I987" t="str">
            <v>脱贫户</v>
          </cell>
          <cell r="J987" t="str">
            <v>是</v>
          </cell>
          <cell r="K987" t="str">
            <v>623059186302449141</v>
          </cell>
          <cell r="L987" t="str">
            <v>18203873560</v>
          </cell>
          <cell r="M987">
            <v>2022.1</v>
          </cell>
          <cell r="O987" t="str">
            <v>2024.12.31</v>
          </cell>
        </row>
        <row r="988">
          <cell r="G988" t="str">
            <v>412925195105204817</v>
          </cell>
          <cell r="H988" t="str">
            <v>保绿保洁</v>
          </cell>
          <cell r="I988" t="str">
            <v>脱贫户</v>
          </cell>
          <cell r="J988" t="str">
            <v>是</v>
          </cell>
          <cell r="K988" t="str">
            <v>622991786301196685</v>
          </cell>
          <cell r="L988" t="str">
            <v>15670287621</v>
          </cell>
          <cell r="M988">
            <v>2022.1</v>
          </cell>
          <cell r="O988" t="str">
            <v>2024.12.31</v>
          </cell>
        </row>
        <row r="989">
          <cell r="G989" t="str">
            <v>412925196104244846</v>
          </cell>
          <cell r="H989" t="str">
            <v>保绿保洁</v>
          </cell>
          <cell r="I989" t="str">
            <v>脱贫户</v>
          </cell>
          <cell r="J989" t="str">
            <v>是</v>
          </cell>
          <cell r="K989" t="str">
            <v>86313002400016601</v>
          </cell>
          <cell r="L989" t="str">
            <v>18091393671</v>
          </cell>
          <cell r="M989">
            <v>2022.1</v>
          </cell>
          <cell r="O989" t="str">
            <v>2024.12.31</v>
          </cell>
        </row>
        <row r="990">
          <cell r="G990" t="str">
            <v>412925195210124819</v>
          </cell>
          <cell r="H990" t="str">
            <v>保绿保洁</v>
          </cell>
          <cell r="I990" t="str">
            <v>脱贫户</v>
          </cell>
          <cell r="J990" t="str">
            <v>是</v>
          </cell>
          <cell r="K990" t="str">
            <v>00000240565218634889</v>
          </cell>
          <cell r="L990" t="str">
            <v>15890427415</v>
          </cell>
          <cell r="M990">
            <v>2022.1</v>
          </cell>
          <cell r="O990" t="str">
            <v>2024.12.31</v>
          </cell>
        </row>
        <row r="991">
          <cell r="G991" t="str">
            <v>412925195310114810</v>
          </cell>
          <cell r="H991" t="str">
            <v>保绿保洁</v>
          </cell>
          <cell r="I991" t="str">
            <v>脱贫户</v>
          </cell>
          <cell r="J991" t="str">
            <v>是</v>
          </cell>
          <cell r="K991" t="str">
            <v>622991786301199846</v>
          </cell>
          <cell r="L991" t="str">
            <v>18623998540</v>
          </cell>
          <cell r="M991">
            <v>2022.1</v>
          </cell>
          <cell r="O991" t="str">
            <v>2024.12.31</v>
          </cell>
        </row>
        <row r="992">
          <cell r="G992" t="str">
            <v>412925197006144846</v>
          </cell>
          <cell r="H992" t="str">
            <v>保绿保洁</v>
          </cell>
          <cell r="I992" t="str">
            <v>脱贫户</v>
          </cell>
          <cell r="J992" t="str">
            <v>是</v>
          </cell>
          <cell r="K992" t="str">
            <v>86313002300160793</v>
          </cell>
          <cell r="L992" t="str">
            <v>15937758230</v>
          </cell>
          <cell r="M992">
            <v>2022.1</v>
          </cell>
          <cell r="O992" t="str">
            <v>2024.12.31</v>
          </cell>
        </row>
        <row r="993">
          <cell r="G993" t="str">
            <v>41292519581022483X</v>
          </cell>
          <cell r="H993" t="str">
            <v>保绿保洁</v>
          </cell>
          <cell r="I993" t="str">
            <v>脱贫户</v>
          </cell>
          <cell r="J993" t="str">
            <v>是</v>
          </cell>
          <cell r="K993" t="str">
            <v>622991786301195968</v>
          </cell>
          <cell r="L993" t="str">
            <v>17067000985</v>
          </cell>
          <cell r="M993">
            <v>2022.1</v>
          </cell>
          <cell r="O993" t="str">
            <v>2024.12.31</v>
          </cell>
        </row>
        <row r="994">
          <cell r="G994" t="str">
            <v>412925196004054834</v>
          </cell>
          <cell r="H994" t="str">
            <v>保绿保洁</v>
          </cell>
          <cell r="I994" t="str">
            <v>脱贫户</v>
          </cell>
          <cell r="J994" t="str">
            <v>是</v>
          </cell>
          <cell r="K994" t="str">
            <v>622991786301197360</v>
          </cell>
          <cell r="L994" t="str">
            <v>18317215890</v>
          </cell>
          <cell r="M994">
            <v>2022.1</v>
          </cell>
          <cell r="O994" t="str">
            <v>2024.12.31</v>
          </cell>
        </row>
        <row r="995">
          <cell r="G995" t="str">
            <v>412925195009254814</v>
          </cell>
          <cell r="H995" t="str">
            <v>保绿保洁</v>
          </cell>
          <cell r="I995" t="str">
            <v>脱贫户</v>
          </cell>
          <cell r="J995" t="str">
            <v>是</v>
          </cell>
          <cell r="K995" t="str">
            <v>622991786302085689</v>
          </cell>
          <cell r="L995" t="str">
            <v>13782138544</v>
          </cell>
          <cell r="M995">
            <v>2022.1</v>
          </cell>
          <cell r="N995" t="str">
            <v>2018.5-2019.4</v>
          </cell>
          <cell r="O995" t="str">
            <v>2023.12.31</v>
          </cell>
        </row>
        <row r="996">
          <cell r="G996" t="str">
            <v>412925196510084817</v>
          </cell>
          <cell r="H996" t="str">
            <v>保绿保洁</v>
          </cell>
          <cell r="I996" t="str">
            <v>脱贫户</v>
          </cell>
          <cell r="J996" t="str">
            <v>是</v>
          </cell>
          <cell r="K996" t="str">
            <v>622991786302085778</v>
          </cell>
          <cell r="L996" t="str">
            <v>15090121355</v>
          </cell>
          <cell r="M996">
            <v>2022.1</v>
          </cell>
          <cell r="O996" t="str">
            <v>2024.12.31</v>
          </cell>
        </row>
        <row r="997">
          <cell r="G997" t="str">
            <v>412925195911204838</v>
          </cell>
          <cell r="H997" t="str">
            <v>保绿保洁</v>
          </cell>
          <cell r="I997" t="str">
            <v>突发困难户</v>
          </cell>
          <cell r="J997" t="str">
            <v>是</v>
          </cell>
          <cell r="K997" t="str">
            <v>86313002200096651</v>
          </cell>
          <cell r="L997" t="str">
            <v>15083421196</v>
          </cell>
          <cell r="M997">
            <v>2022.1</v>
          </cell>
          <cell r="O997" t="str">
            <v>2024.12.31</v>
          </cell>
        </row>
        <row r="998">
          <cell r="G998" t="str">
            <v>412925196303034825</v>
          </cell>
          <cell r="H998" t="str">
            <v>保绿保洁</v>
          </cell>
          <cell r="I998" t="str">
            <v>脱贫户</v>
          </cell>
          <cell r="J998" t="str">
            <v>是</v>
          </cell>
          <cell r="K998" t="str">
            <v>623059186301442618</v>
          </cell>
          <cell r="L998" t="str">
            <v>15670225103</v>
          </cell>
          <cell r="M998">
            <v>2022.1</v>
          </cell>
          <cell r="O998" t="str">
            <v>2024.12.31</v>
          </cell>
        </row>
        <row r="999">
          <cell r="G999" t="str">
            <v>412925195704054857</v>
          </cell>
          <cell r="H999" t="str">
            <v>保绿保洁</v>
          </cell>
          <cell r="I999" t="str">
            <v>脱贫户</v>
          </cell>
          <cell r="J999" t="str">
            <v>是</v>
          </cell>
          <cell r="K999" t="str">
            <v>86313002600096022</v>
          </cell>
          <cell r="L999" t="str">
            <v>18337741658</v>
          </cell>
          <cell r="M999">
            <v>2022.1</v>
          </cell>
          <cell r="N999" t="str">
            <v>11月停岗</v>
          </cell>
          <cell r="O999" t="str">
            <v>2024.12.31</v>
          </cell>
        </row>
        <row r="1000">
          <cell r="G1000" t="str">
            <v>412925196207124812</v>
          </cell>
          <cell r="H1000" t="str">
            <v>保洁保绿</v>
          </cell>
          <cell r="I1000" t="str">
            <v>脱贫户</v>
          </cell>
          <cell r="J1000" t="str">
            <v>是</v>
          </cell>
          <cell r="K1000" t="str">
            <v>6217975130008899643</v>
          </cell>
          <cell r="L1000" t="str">
            <v>13461945738</v>
          </cell>
          <cell r="M1000">
            <v>2022.8</v>
          </cell>
          <cell r="O1000" t="str">
            <v>2025.7.31</v>
          </cell>
        </row>
        <row r="1001">
          <cell r="G1001" t="str">
            <v>412925197206124831</v>
          </cell>
          <cell r="H1001" t="str">
            <v>保绿保洁</v>
          </cell>
          <cell r="I1001" t="str">
            <v>脱贫户</v>
          </cell>
          <cell r="J1001" t="str">
            <v>是</v>
          </cell>
          <cell r="K1001" t="str">
            <v>622991786302442369</v>
          </cell>
          <cell r="L1001" t="str">
            <v>13532321160</v>
          </cell>
          <cell r="M1001">
            <v>2022.1</v>
          </cell>
          <cell r="O1001" t="str">
            <v>2024.12.31</v>
          </cell>
        </row>
        <row r="1002">
          <cell r="G1002" t="str">
            <v>412925196403274826</v>
          </cell>
          <cell r="H1002" t="str">
            <v>保绿保洁</v>
          </cell>
          <cell r="I1002" t="str">
            <v>脱贫户</v>
          </cell>
          <cell r="J1002" t="str">
            <v>是</v>
          </cell>
          <cell r="K1002" t="str">
            <v>86313002300096108</v>
          </cell>
          <cell r="L1002" t="str">
            <v>18337757416</v>
          </cell>
          <cell r="M1002">
            <v>2022.1</v>
          </cell>
          <cell r="O1002" t="str">
            <v>2024.12.31</v>
          </cell>
        </row>
        <row r="1003">
          <cell r="G1003" t="str">
            <v>412925196512134814</v>
          </cell>
          <cell r="H1003" t="str">
            <v>保绿保洁</v>
          </cell>
          <cell r="I1003" t="str">
            <v>脱贫户</v>
          </cell>
          <cell r="J1003" t="str">
            <v>是</v>
          </cell>
          <cell r="K1003" t="str">
            <v>86313002400096103</v>
          </cell>
          <cell r="L1003" t="str">
            <v>15649362050</v>
          </cell>
          <cell r="M1003">
            <v>2021.6</v>
          </cell>
          <cell r="O1003" t="str">
            <v>2024.5.31</v>
          </cell>
        </row>
        <row r="1004">
          <cell r="G1004" t="str">
            <v>412925197712054899</v>
          </cell>
          <cell r="H1004" t="str">
            <v>保绿保洁</v>
          </cell>
          <cell r="I1004" t="str">
            <v>脱贫户</v>
          </cell>
          <cell r="J1004" t="str">
            <v>是</v>
          </cell>
          <cell r="K1004" t="str">
            <v>622991786301206195</v>
          </cell>
          <cell r="L1004" t="str">
            <v>13461914605</v>
          </cell>
          <cell r="M1004">
            <v>2021.6</v>
          </cell>
          <cell r="O1004" t="str">
            <v>2024.5.31</v>
          </cell>
        </row>
        <row r="1005">
          <cell r="G1005" t="str">
            <v>412925197004034811</v>
          </cell>
          <cell r="H1005" t="str">
            <v>保绿保洁</v>
          </cell>
          <cell r="I1005" t="str">
            <v>脱贫户</v>
          </cell>
          <cell r="J1005" t="str">
            <v>是</v>
          </cell>
          <cell r="K1005" t="str">
            <v>622991786302076522</v>
          </cell>
          <cell r="L1005" t="str">
            <v>18039682691</v>
          </cell>
          <cell r="M1005">
            <v>2022.1</v>
          </cell>
          <cell r="O1005" t="str">
            <v>2024.12.31</v>
          </cell>
        </row>
        <row r="1006">
          <cell r="G1006" t="str">
            <v>411324198811154830</v>
          </cell>
          <cell r="H1006" t="str">
            <v>保绿保洁</v>
          </cell>
          <cell r="I1006" t="str">
            <v>脱贫户</v>
          </cell>
          <cell r="J1006" t="str">
            <v>是</v>
          </cell>
          <cell r="K1006" t="str">
            <v>623059186300760614</v>
          </cell>
          <cell r="L1006" t="str">
            <v>18790443173</v>
          </cell>
          <cell r="M1006">
            <v>2022.1</v>
          </cell>
          <cell r="O1006" t="str">
            <v>2024.12.31</v>
          </cell>
        </row>
        <row r="1007">
          <cell r="G1007" t="str">
            <v>412925196804124810</v>
          </cell>
          <cell r="H1007" t="str">
            <v>保绿保洁</v>
          </cell>
          <cell r="I1007" t="str">
            <v>脱贫户</v>
          </cell>
          <cell r="J1007" t="str">
            <v>是</v>
          </cell>
          <cell r="K1007" t="str">
            <v>622991786301261422</v>
          </cell>
          <cell r="L1007" t="str">
            <v>17884713307</v>
          </cell>
          <cell r="M1007">
            <v>2022.1</v>
          </cell>
          <cell r="O1007" t="str">
            <v>2024.12.31</v>
          </cell>
        </row>
        <row r="1008">
          <cell r="G1008" t="str">
            <v>412925196703024837</v>
          </cell>
          <cell r="H1008" t="str">
            <v>保绿保洁</v>
          </cell>
          <cell r="I1008" t="str">
            <v>脱贫户</v>
          </cell>
          <cell r="J1008" t="str">
            <v>是</v>
          </cell>
          <cell r="K1008" t="str">
            <v>622991786301268245</v>
          </cell>
          <cell r="L1008" t="str">
            <v>18437762732</v>
          </cell>
          <cell r="M1008">
            <v>2022.1</v>
          </cell>
          <cell r="O1008" t="str">
            <v>2024.12.31</v>
          </cell>
        </row>
        <row r="1009">
          <cell r="G1009" t="str">
            <v>412925196703074842</v>
          </cell>
          <cell r="H1009" t="str">
            <v>保绿保洁</v>
          </cell>
          <cell r="I1009" t="str">
            <v>脱贫户</v>
          </cell>
          <cell r="J1009" t="str">
            <v>是</v>
          </cell>
          <cell r="K1009" t="str">
            <v>623059186301612756</v>
          </cell>
          <cell r="L1009" t="str">
            <v>18238183043</v>
          </cell>
          <cell r="M1009">
            <v>2022.1</v>
          </cell>
          <cell r="O1009" t="str">
            <v>2024.12.31</v>
          </cell>
        </row>
        <row r="1010">
          <cell r="G1010" t="str">
            <v>412925196411084862</v>
          </cell>
          <cell r="H1010" t="str">
            <v>保绿保洁</v>
          </cell>
          <cell r="I1010" t="str">
            <v>脱贫户</v>
          </cell>
          <cell r="J1010" t="str">
            <v>是</v>
          </cell>
          <cell r="K1010" t="str">
            <v>8631300270008065</v>
          </cell>
          <cell r="L1010" t="str">
            <v>15838768573</v>
          </cell>
          <cell r="M1010">
            <v>2022.1</v>
          </cell>
          <cell r="O1010" t="str">
            <v>2024.12.31</v>
          </cell>
        </row>
        <row r="1011">
          <cell r="G1011" t="str">
            <v>411324200309024838</v>
          </cell>
          <cell r="H1011" t="str">
            <v>保绿保洁</v>
          </cell>
          <cell r="I1011" t="str">
            <v>脱贫户</v>
          </cell>
          <cell r="J1011" t="str">
            <v>是</v>
          </cell>
          <cell r="K1011" t="str">
            <v>86313002600160857</v>
          </cell>
          <cell r="L1011" t="str">
            <v>16638702885</v>
          </cell>
          <cell r="M1011">
            <v>2022.1</v>
          </cell>
          <cell r="O1011" t="str">
            <v>2024.12.31</v>
          </cell>
        </row>
        <row r="1012">
          <cell r="G1012" t="str">
            <v>412925197806234866</v>
          </cell>
          <cell r="H1012" t="str">
            <v>保绿保洁</v>
          </cell>
          <cell r="I1012" t="str">
            <v>脱贫户</v>
          </cell>
          <cell r="J1012" t="str">
            <v>是</v>
          </cell>
          <cell r="K1012" t="str">
            <v>86326002300019947</v>
          </cell>
          <cell r="L1012" t="str">
            <v>16639973532</v>
          </cell>
          <cell r="M1012">
            <v>2022.1</v>
          </cell>
          <cell r="O1012" t="str">
            <v>2024.12.31</v>
          </cell>
        </row>
        <row r="1013">
          <cell r="G1013" t="str">
            <v>412925195807254827</v>
          </cell>
          <cell r="H1013" t="str">
            <v>保绿保洁</v>
          </cell>
          <cell r="I1013" t="str">
            <v>脱贫户</v>
          </cell>
          <cell r="J1013" t="str">
            <v>是</v>
          </cell>
          <cell r="K1013" t="str">
            <v>86313002900096073</v>
          </cell>
          <cell r="L1013" t="str">
            <v>15838449511</v>
          </cell>
          <cell r="M1013">
            <v>2022.1</v>
          </cell>
          <cell r="O1013" t="str">
            <v>2024.12.31</v>
          </cell>
        </row>
        <row r="1014">
          <cell r="G1014" t="str">
            <v>412925196708114831</v>
          </cell>
          <cell r="H1014" t="str">
            <v>保绿保洁</v>
          </cell>
          <cell r="I1014" t="str">
            <v>脱贫户</v>
          </cell>
          <cell r="J1014" t="str">
            <v>是</v>
          </cell>
          <cell r="K1014" t="str">
            <v>622991786301268500</v>
          </cell>
          <cell r="L1014" t="str">
            <v>18637718168</v>
          </cell>
          <cell r="M1014">
            <v>2021.6</v>
          </cell>
          <cell r="O1014" t="str">
            <v>2024.5.31</v>
          </cell>
        </row>
        <row r="1015">
          <cell r="G1015" t="str">
            <v>412925196111234814</v>
          </cell>
          <cell r="H1015" t="str">
            <v>保绿保洁</v>
          </cell>
          <cell r="I1015" t="str">
            <v>脱贫户</v>
          </cell>
          <cell r="J1015" t="str">
            <v>是</v>
          </cell>
          <cell r="K1015" t="str">
            <v>622991786301267700</v>
          </cell>
          <cell r="L1015" t="str">
            <v>15224897596</v>
          </cell>
          <cell r="M1015">
            <v>2022.1</v>
          </cell>
          <cell r="O1015" t="str">
            <v>2024.12.31</v>
          </cell>
        </row>
        <row r="1016">
          <cell r="G1016" t="str">
            <v>411324198512034839</v>
          </cell>
          <cell r="H1016" t="str">
            <v>保绿保洁</v>
          </cell>
          <cell r="I1016" t="str">
            <v>突发困难户</v>
          </cell>
          <cell r="J1016" t="str">
            <v>是</v>
          </cell>
          <cell r="K1016" t="str">
            <v>86313002100095987</v>
          </cell>
          <cell r="L1016" t="str">
            <v>15083323297</v>
          </cell>
          <cell r="M1016">
            <v>2022.1</v>
          </cell>
          <cell r="N1016" t="str">
            <v>10月停岗</v>
          </cell>
          <cell r="O1016" t="str">
            <v>2024.12.31</v>
          </cell>
        </row>
        <row r="1017">
          <cell r="G1017" t="str">
            <v>411324198202204871</v>
          </cell>
          <cell r="H1017" t="str">
            <v>保绿保洁</v>
          </cell>
          <cell r="I1017" t="str">
            <v>脱贫户</v>
          </cell>
          <cell r="J1017" t="str">
            <v>是</v>
          </cell>
          <cell r="K1017" t="str">
            <v>6217975130008864720</v>
          </cell>
          <cell r="L1017" t="str">
            <v>13462626241</v>
          </cell>
          <cell r="M1017">
            <v>2022.7</v>
          </cell>
          <cell r="O1017" t="str">
            <v>2025.6.30</v>
          </cell>
        </row>
        <row r="1018">
          <cell r="G1018" t="str">
            <v>412925196606284880</v>
          </cell>
          <cell r="H1018" t="str">
            <v>保绿保洁</v>
          </cell>
          <cell r="I1018" t="str">
            <v>脱贫户</v>
          </cell>
          <cell r="J1018" t="str">
            <v>是</v>
          </cell>
          <cell r="K1018" t="str">
            <v>6217975130008871659</v>
          </cell>
          <cell r="L1018" t="str">
            <v>13037655835</v>
          </cell>
          <cell r="M1018">
            <v>2022.7</v>
          </cell>
          <cell r="O1018" t="str">
            <v>2025.6.30</v>
          </cell>
        </row>
        <row r="1019">
          <cell r="G1019" t="str">
            <v>411324198505234824</v>
          </cell>
          <cell r="H1019" t="str">
            <v>保绿保洁</v>
          </cell>
          <cell r="I1019" t="str">
            <v>脱贫户</v>
          </cell>
          <cell r="J1019" t="str">
            <v>是</v>
          </cell>
          <cell r="K1019" t="str">
            <v>6217975130008726507</v>
          </cell>
          <cell r="L1019" t="str">
            <v>18272776512</v>
          </cell>
          <cell r="M1019">
            <v>2022.7</v>
          </cell>
          <cell r="O1019" t="str">
            <v>2025.6.30</v>
          </cell>
        </row>
        <row r="1020">
          <cell r="G1020" t="str">
            <v>411324200104054814</v>
          </cell>
          <cell r="H1020" t="str">
            <v>保绿保洁</v>
          </cell>
          <cell r="I1020" t="str">
            <v>脱贫户</v>
          </cell>
          <cell r="J1020" t="str">
            <v>是</v>
          </cell>
          <cell r="K1020" t="str">
            <v>6236605517663885</v>
          </cell>
          <cell r="L1020" t="str">
            <v>13193832316</v>
          </cell>
          <cell r="M1020">
            <v>2022.7</v>
          </cell>
          <cell r="O1020" t="str">
            <v>2025.6.30</v>
          </cell>
        </row>
        <row r="1021">
          <cell r="G1021" t="str">
            <v>412925195502274835</v>
          </cell>
          <cell r="H1021" t="str">
            <v>保绿保洁</v>
          </cell>
          <cell r="I1021" t="str">
            <v>脱贫户</v>
          </cell>
          <cell r="J1021" t="str">
            <v>是</v>
          </cell>
          <cell r="K1021" t="str">
            <v>6217975130008888844</v>
          </cell>
          <cell r="L1021" t="str">
            <v>17194663680</v>
          </cell>
          <cell r="M1021">
            <v>2022.7</v>
          </cell>
          <cell r="O1021" t="str">
            <v>2025.6.30</v>
          </cell>
        </row>
        <row r="1022">
          <cell r="G1022" t="str">
            <v>412925197306163432</v>
          </cell>
          <cell r="H1022" t="str">
            <v>保绿保洁</v>
          </cell>
          <cell r="I1022" t="str">
            <v>脱贫户</v>
          </cell>
          <cell r="J1022" t="str">
            <v>是</v>
          </cell>
          <cell r="K1022" t="str">
            <v>00000132451348635889</v>
          </cell>
          <cell r="L1022" t="str">
            <v>15203810417</v>
          </cell>
          <cell r="M1022">
            <v>2022.1</v>
          </cell>
          <cell r="O1022" t="str">
            <v>2024.12.13</v>
          </cell>
        </row>
        <row r="1023">
          <cell r="G1023" t="str">
            <v>412925195704213416</v>
          </cell>
          <cell r="H1023" t="str">
            <v>保绿保洁</v>
          </cell>
          <cell r="I1023" t="str">
            <v>脱贫户</v>
          </cell>
          <cell r="J1023" t="str">
            <v>是</v>
          </cell>
          <cell r="K1023" t="str">
            <v>622991786300762388</v>
          </cell>
          <cell r="L1023" t="str">
            <v>18337769703</v>
          </cell>
          <cell r="M1023">
            <v>2022.1</v>
          </cell>
          <cell r="O1023" t="str">
            <v>2024.12.13</v>
          </cell>
        </row>
        <row r="1024">
          <cell r="G1024" t="str">
            <v>412925195603173419</v>
          </cell>
          <cell r="H1024" t="str">
            <v>保绿保洁</v>
          </cell>
          <cell r="I1024" t="str">
            <v>脱贫户</v>
          </cell>
          <cell r="J1024" t="str">
            <v>是</v>
          </cell>
          <cell r="K1024" t="str">
            <v>622991786300763725</v>
          </cell>
          <cell r="L1024" t="str">
            <v>17816146053</v>
          </cell>
          <cell r="M1024">
            <v>2022.1</v>
          </cell>
          <cell r="N1024" t="str">
            <v>12月停岗</v>
          </cell>
          <cell r="O1024" t="str">
            <v>2024.12.13</v>
          </cell>
        </row>
        <row r="1025">
          <cell r="G1025" t="str">
            <v>412925195308103418</v>
          </cell>
          <cell r="H1025" t="str">
            <v>保绿保洁</v>
          </cell>
          <cell r="I1025" t="str">
            <v>脱贫户</v>
          </cell>
          <cell r="J1025" t="str">
            <v>是</v>
          </cell>
          <cell r="K1025" t="str">
            <v>622991786300762461</v>
          </cell>
          <cell r="L1025" t="str">
            <v>15139042526</v>
          </cell>
          <cell r="M1025">
            <v>2022.1</v>
          </cell>
          <cell r="N1025" t="str">
            <v>12月停岗</v>
          </cell>
          <cell r="O1025" t="str">
            <v>2024.12.13</v>
          </cell>
        </row>
        <row r="1026">
          <cell r="G1026" t="str">
            <v>412925195506013413</v>
          </cell>
          <cell r="H1026" t="str">
            <v>保绿保洁</v>
          </cell>
          <cell r="I1026" t="str">
            <v>脱贫不稳定户</v>
          </cell>
          <cell r="J1026" t="str">
            <v>是</v>
          </cell>
          <cell r="K1026" t="str">
            <v>622991786300762982</v>
          </cell>
          <cell r="L1026" t="str">
            <v>13525133921</v>
          </cell>
          <cell r="M1026">
            <v>2022.1</v>
          </cell>
          <cell r="O1026" t="str">
            <v>2024.12.13</v>
          </cell>
        </row>
        <row r="1027">
          <cell r="G1027" t="str">
            <v>412925196609273466</v>
          </cell>
          <cell r="H1027" t="str">
            <v>保绿保洁</v>
          </cell>
          <cell r="I1027" t="str">
            <v>脱贫户</v>
          </cell>
          <cell r="J1027" t="str">
            <v>是</v>
          </cell>
          <cell r="K1027" t="str">
            <v>86310002100006186</v>
          </cell>
          <cell r="L1027" t="str">
            <v>17036354815</v>
          </cell>
          <cell r="M1027">
            <v>2022.1</v>
          </cell>
          <cell r="O1027" t="str">
            <v>2024.12.13</v>
          </cell>
        </row>
        <row r="1028">
          <cell r="G1028" t="str">
            <v>412925197009201121</v>
          </cell>
          <cell r="H1028" t="str">
            <v>保绿保洁</v>
          </cell>
          <cell r="I1028" t="str">
            <v>脱贫户</v>
          </cell>
          <cell r="J1028" t="str">
            <v>是</v>
          </cell>
          <cell r="K1028" t="str">
            <v>623059186301942468</v>
          </cell>
          <cell r="L1028" t="str">
            <v>13333661489</v>
          </cell>
          <cell r="M1028">
            <v>2022.1</v>
          </cell>
          <cell r="O1028" t="str">
            <v>2024.12.13</v>
          </cell>
        </row>
        <row r="1029">
          <cell r="G1029" t="str">
            <v>412925197810073452</v>
          </cell>
          <cell r="H1029" t="str">
            <v>保绿保洁</v>
          </cell>
          <cell r="I1029" t="str">
            <v>脱贫户</v>
          </cell>
          <cell r="J1029" t="str">
            <v>是</v>
          </cell>
          <cell r="K1029" t="str">
            <v>623059186302651340</v>
          </cell>
          <cell r="L1029" t="str">
            <v>15838735605</v>
          </cell>
          <cell r="M1029">
            <v>2022.1</v>
          </cell>
          <cell r="O1029" t="str">
            <v>2024.12.13</v>
          </cell>
        </row>
        <row r="1030">
          <cell r="G1030" t="str">
            <v>412925196805104926</v>
          </cell>
          <cell r="H1030" t="str">
            <v>保绿保洁</v>
          </cell>
          <cell r="I1030" t="str">
            <v>脱贫户</v>
          </cell>
          <cell r="J1030" t="str">
            <v>是</v>
          </cell>
          <cell r="K1030" t="str">
            <v>62305918630221565</v>
          </cell>
          <cell r="L1030" t="str">
            <v>18211830393</v>
          </cell>
          <cell r="M1030">
            <v>2022.1</v>
          </cell>
          <cell r="O1030" t="str">
            <v>2024.12.13</v>
          </cell>
        </row>
        <row r="1031">
          <cell r="G1031" t="str">
            <v>412925196104043411</v>
          </cell>
          <cell r="H1031" t="str">
            <v>保绿保洁</v>
          </cell>
          <cell r="I1031" t="str">
            <v>脱贫户</v>
          </cell>
          <cell r="J1031" t="str">
            <v>是</v>
          </cell>
          <cell r="K1031" t="str">
            <v>622991786300770449</v>
          </cell>
          <cell r="L1031" t="str">
            <v>18240586652</v>
          </cell>
          <cell r="M1031">
            <v>2022.1</v>
          </cell>
          <cell r="N1031" t="str">
            <v>2018.5-2019.12</v>
          </cell>
          <cell r="O1031" t="str">
            <v>2023.4.30</v>
          </cell>
        </row>
        <row r="1032">
          <cell r="G1032" t="str">
            <v>412925195812203450</v>
          </cell>
          <cell r="H1032" t="str">
            <v>保绿保洁</v>
          </cell>
          <cell r="I1032" t="str">
            <v>脱贫户</v>
          </cell>
          <cell r="J1032" t="str">
            <v>是</v>
          </cell>
          <cell r="K1032" t="str">
            <v>86324002800057589</v>
          </cell>
          <cell r="L1032" t="str">
            <v>17136177996</v>
          </cell>
          <cell r="M1032">
            <v>2022.1</v>
          </cell>
          <cell r="N1032" t="str">
            <v>12月停岗</v>
          </cell>
          <cell r="O1032" t="str">
            <v>2024.12.13</v>
          </cell>
        </row>
        <row r="1033">
          <cell r="G1033" t="str">
            <v>412925195209083415</v>
          </cell>
          <cell r="H1033" t="str">
            <v>保绿保洁</v>
          </cell>
          <cell r="I1033" t="str">
            <v>脱贫户</v>
          </cell>
          <cell r="J1033" t="str">
            <v>是</v>
          </cell>
          <cell r="K1033" t="str">
            <v>62299178600878879</v>
          </cell>
          <cell r="L1033" t="str">
            <v>18736541388</v>
          </cell>
          <cell r="M1033">
            <v>2022.1</v>
          </cell>
          <cell r="O1033" t="str">
            <v>2024.12.13</v>
          </cell>
        </row>
        <row r="1034">
          <cell r="G1034" t="str">
            <v>41292519770113341x</v>
          </cell>
          <cell r="H1034" t="str">
            <v>保绿保洁</v>
          </cell>
          <cell r="I1034" t="str">
            <v>脱贫户</v>
          </cell>
          <cell r="J1034" t="str">
            <v>是</v>
          </cell>
          <cell r="K1034" t="str">
            <v>623059186302420514</v>
          </cell>
          <cell r="L1034" t="str">
            <v>13216778262</v>
          </cell>
          <cell r="M1034">
            <v>2022.1</v>
          </cell>
          <cell r="O1034" t="str">
            <v>2024.12.13</v>
          </cell>
        </row>
        <row r="1035">
          <cell r="G1035" t="str">
            <v>412925197006123420</v>
          </cell>
          <cell r="H1035" t="str">
            <v>保绿保洁</v>
          </cell>
          <cell r="I1035" t="str">
            <v>脱贫户</v>
          </cell>
          <cell r="J1035" t="str">
            <v>是</v>
          </cell>
          <cell r="K1035" t="str">
            <v>86310002100025095</v>
          </cell>
          <cell r="L1035" t="str">
            <v>17716207701</v>
          </cell>
          <cell r="M1035">
            <v>2022.1</v>
          </cell>
          <cell r="O1035" t="str">
            <v>2024.12.13</v>
          </cell>
        </row>
        <row r="1036">
          <cell r="G1036" t="str">
            <v>412925197312213432</v>
          </cell>
          <cell r="H1036" t="str">
            <v>保绿保洁</v>
          </cell>
          <cell r="I1036" t="str">
            <v>脱贫户</v>
          </cell>
          <cell r="J1036" t="str">
            <v>是</v>
          </cell>
          <cell r="K1036" t="str">
            <v>623059186301278350</v>
          </cell>
          <cell r="L1036" t="str">
            <v>15139039359</v>
          </cell>
          <cell r="M1036">
            <v>2022.1</v>
          </cell>
          <cell r="O1036" t="str">
            <v>2024.12.13</v>
          </cell>
        </row>
        <row r="1037">
          <cell r="G1037" t="str">
            <v>412925196302283467</v>
          </cell>
          <cell r="H1037" t="str">
            <v>保绿保洁</v>
          </cell>
          <cell r="I1037" t="str">
            <v>脱贫户</v>
          </cell>
          <cell r="J1037" t="str">
            <v>是</v>
          </cell>
          <cell r="K1037" t="str">
            <v>623059186301430811</v>
          </cell>
          <cell r="L1037" t="str">
            <v>13213731109</v>
          </cell>
          <cell r="M1037">
            <v>2022.1</v>
          </cell>
          <cell r="O1037" t="str">
            <v>2024.12.13</v>
          </cell>
        </row>
        <row r="1038">
          <cell r="G1038" t="str">
            <v>412925196112263414</v>
          </cell>
          <cell r="H1038" t="str">
            <v>保绿保洁</v>
          </cell>
          <cell r="I1038" t="str">
            <v>脱贫户</v>
          </cell>
          <cell r="J1038" t="str">
            <v>是</v>
          </cell>
          <cell r="K1038" t="str">
            <v>622991786300773856</v>
          </cell>
          <cell r="L1038" t="str">
            <v>17698823130</v>
          </cell>
          <cell r="M1038">
            <v>2022.1</v>
          </cell>
          <cell r="O1038" t="str">
            <v>2024.12.13</v>
          </cell>
        </row>
        <row r="1039">
          <cell r="G1039" t="str">
            <v>412925195801153419</v>
          </cell>
          <cell r="H1039" t="str">
            <v>保绿保洁</v>
          </cell>
          <cell r="I1039" t="str">
            <v>脱贫户</v>
          </cell>
          <cell r="J1039" t="str">
            <v>是</v>
          </cell>
          <cell r="K1039" t="str">
            <v>621585186300151001</v>
          </cell>
          <cell r="L1039" t="str">
            <v>17737891351</v>
          </cell>
          <cell r="M1039">
            <v>2022.1</v>
          </cell>
          <cell r="O1039" t="str">
            <v>2024.12.13</v>
          </cell>
        </row>
        <row r="1040">
          <cell r="G1040" t="str">
            <v>412925196810153431</v>
          </cell>
          <cell r="H1040" t="str">
            <v>保绿保洁</v>
          </cell>
          <cell r="I1040" t="str">
            <v>脱贫户</v>
          </cell>
          <cell r="J1040" t="str">
            <v>是</v>
          </cell>
          <cell r="K1040" t="str">
            <v>622991786300774060</v>
          </cell>
          <cell r="L1040" t="str">
            <v>18240556928</v>
          </cell>
          <cell r="M1040">
            <v>2022.1</v>
          </cell>
          <cell r="O1040" t="str">
            <v>2024.12.13</v>
          </cell>
        </row>
        <row r="1041">
          <cell r="G1041" t="str">
            <v>412925196009143422</v>
          </cell>
          <cell r="H1041" t="str">
            <v>保绿保洁</v>
          </cell>
          <cell r="I1041" t="str">
            <v>脱贫户</v>
          </cell>
          <cell r="J1041" t="str">
            <v>是</v>
          </cell>
          <cell r="K1041" t="str">
            <v>86310012500039132</v>
          </cell>
          <cell r="L1041" t="str">
            <v>18937717184</v>
          </cell>
          <cell r="M1041">
            <v>2022.1</v>
          </cell>
          <cell r="O1041" t="str">
            <v>2024.12.13</v>
          </cell>
        </row>
        <row r="1042">
          <cell r="G1042" t="str">
            <v>412925195108103413</v>
          </cell>
          <cell r="H1042" t="str">
            <v>保绿保洁</v>
          </cell>
          <cell r="I1042" t="str">
            <v>脱贫户</v>
          </cell>
          <cell r="J1042" t="str">
            <v>是</v>
          </cell>
          <cell r="K1042" t="str">
            <v>622991786300880065</v>
          </cell>
          <cell r="L1042" t="str">
            <v>18437791585</v>
          </cell>
          <cell r="M1042">
            <v>2022.1</v>
          </cell>
          <cell r="O1042" t="str">
            <v>2024.12.13</v>
          </cell>
        </row>
        <row r="1043">
          <cell r="G1043" t="str">
            <v>412925195702083419</v>
          </cell>
          <cell r="H1043" t="str">
            <v>保绿保洁</v>
          </cell>
          <cell r="I1043" t="str">
            <v>脱贫户</v>
          </cell>
          <cell r="J1043" t="str">
            <v>是</v>
          </cell>
          <cell r="K1043" t="str">
            <v>622991786300880453</v>
          </cell>
          <cell r="L1043" t="str">
            <v>15670695331</v>
          </cell>
          <cell r="M1043">
            <v>2022.1</v>
          </cell>
          <cell r="O1043" t="str">
            <v>2024.12.13</v>
          </cell>
        </row>
        <row r="1044">
          <cell r="G1044" t="str">
            <v>412925195207153416</v>
          </cell>
          <cell r="H1044" t="str">
            <v>保绿保洁</v>
          </cell>
          <cell r="I1044" t="str">
            <v>脱贫户</v>
          </cell>
          <cell r="J1044" t="str">
            <v>是</v>
          </cell>
          <cell r="K1044" t="str">
            <v>622991786300880297</v>
          </cell>
          <cell r="L1044" t="str">
            <v>17737899546</v>
          </cell>
          <cell r="M1044">
            <v>2022.1</v>
          </cell>
          <cell r="O1044" t="str">
            <v>2024.12.13</v>
          </cell>
        </row>
        <row r="1045">
          <cell r="G1045" t="str">
            <v>412925197410203449</v>
          </cell>
          <cell r="H1045" t="str">
            <v>保绿保洁</v>
          </cell>
          <cell r="I1045" t="str">
            <v>脱贫户</v>
          </cell>
          <cell r="J1045" t="str">
            <v>是</v>
          </cell>
          <cell r="K1045" t="str">
            <v>86310002500055721</v>
          </cell>
          <cell r="L1045" t="str">
            <v>13193691507</v>
          </cell>
          <cell r="M1045">
            <v>2022.1</v>
          </cell>
          <cell r="N1045" t="str">
            <v>10月停岗</v>
          </cell>
          <cell r="O1045" t="str">
            <v>2024.12.13</v>
          </cell>
        </row>
        <row r="1046">
          <cell r="G1046" t="str">
            <v>411324198202153453</v>
          </cell>
          <cell r="H1046" t="str">
            <v>保绿保洁</v>
          </cell>
          <cell r="I1046" t="str">
            <v>脱贫户</v>
          </cell>
          <cell r="J1046" t="str">
            <v>是</v>
          </cell>
          <cell r="K1046" t="str">
            <v>622991786300773898</v>
          </cell>
          <cell r="L1046" t="str">
            <v>15236046075</v>
          </cell>
          <cell r="M1046">
            <v>2022.1</v>
          </cell>
          <cell r="O1046" t="str">
            <v>2024.12.13</v>
          </cell>
        </row>
        <row r="1047">
          <cell r="G1047" t="str">
            <v>412925197811053410</v>
          </cell>
          <cell r="H1047" t="str">
            <v>保绿保洁</v>
          </cell>
          <cell r="I1047" t="str">
            <v>脱贫户</v>
          </cell>
          <cell r="J1047" t="str">
            <v>是</v>
          </cell>
          <cell r="K1047" t="str">
            <v>623059186302437310</v>
          </cell>
          <cell r="L1047" t="str">
            <v>15738073550</v>
          </cell>
          <cell r="M1047">
            <v>2022.1</v>
          </cell>
          <cell r="O1047" t="str">
            <v>2024.12.13</v>
          </cell>
        </row>
        <row r="1048">
          <cell r="G1048" t="str">
            <v>412925196107143442</v>
          </cell>
          <cell r="H1048" t="str">
            <v>保绿保洁</v>
          </cell>
          <cell r="I1048" t="str">
            <v>脱贫户</v>
          </cell>
          <cell r="J1048" t="str">
            <v>是</v>
          </cell>
          <cell r="K1048" t="str">
            <v>86310002600026554</v>
          </cell>
          <cell r="L1048" t="str">
            <v>18272781435</v>
          </cell>
          <cell r="M1048">
            <v>2022.1</v>
          </cell>
          <cell r="O1048" t="str">
            <v>2024.12.13</v>
          </cell>
        </row>
        <row r="1049">
          <cell r="G1049" t="str">
            <v>412925195804063427</v>
          </cell>
          <cell r="H1049" t="str">
            <v>保绿保洁</v>
          </cell>
          <cell r="I1049" t="str">
            <v>脱贫户</v>
          </cell>
          <cell r="J1049" t="str">
            <v>是</v>
          </cell>
          <cell r="K1049" t="str">
            <v>86324002800052643</v>
          </cell>
          <cell r="L1049" t="str">
            <v>16571852950</v>
          </cell>
          <cell r="M1049">
            <v>2022.1</v>
          </cell>
          <cell r="O1049" t="str">
            <v>2024.12.13</v>
          </cell>
        </row>
        <row r="1050">
          <cell r="G1050" t="str">
            <v>412925197404193440</v>
          </cell>
          <cell r="H1050" t="str">
            <v>保绿保洁</v>
          </cell>
          <cell r="I1050" t="str">
            <v>脱贫户</v>
          </cell>
          <cell r="J1050" t="str">
            <v>是</v>
          </cell>
          <cell r="K1050" t="str">
            <v>622991186301649041</v>
          </cell>
          <cell r="L1050" t="str">
            <v>16518106650</v>
          </cell>
          <cell r="M1050">
            <v>2022.1</v>
          </cell>
          <cell r="N1050" t="str">
            <v>11月停岗</v>
          </cell>
          <cell r="O1050" t="str">
            <v>2024.12.13</v>
          </cell>
        </row>
        <row r="1051">
          <cell r="G1051" t="str">
            <v>412925194701303411</v>
          </cell>
          <cell r="H1051" t="str">
            <v>保绿保洁</v>
          </cell>
          <cell r="I1051" t="str">
            <v>脱贫户</v>
          </cell>
          <cell r="J1051" t="str">
            <v>是</v>
          </cell>
          <cell r="K1051" t="str">
            <v>622991786300779747</v>
          </cell>
          <cell r="L1051" t="str">
            <v>18211848447</v>
          </cell>
          <cell r="M1051">
            <v>2022.1</v>
          </cell>
          <cell r="O1051" t="str">
            <v>2024.12.13</v>
          </cell>
        </row>
        <row r="1052">
          <cell r="G1052" t="str">
            <v>412925196301213416</v>
          </cell>
          <cell r="H1052" t="str">
            <v>保绿保洁</v>
          </cell>
          <cell r="I1052" t="str">
            <v>脱贫户</v>
          </cell>
          <cell r="J1052" t="str">
            <v>是</v>
          </cell>
          <cell r="K1052" t="str">
            <v>623059186301233389</v>
          </cell>
          <cell r="L1052" t="str">
            <v>15993159061</v>
          </cell>
          <cell r="M1052">
            <v>2022.1</v>
          </cell>
          <cell r="O1052" t="str">
            <v>2024.12.13</v>
          </cell>
        </row>
        <row r="1053">
          <cell r="G1053" t="str">
            <v>412925195407063415</v>
          </cell>
          <cell r="H1053" t="str">
            <v>保绿保洁</v>
          </cell>
          <cell r="I1053" t="str">
            <v>脱贫户</v>
          </cell>
          <cell r="J1053" t="str">
            <v>是</v>
          </cell>
          <cell r="K1053" t="str">
            <v>622991786300776719</v>
          </cell>
          <cell r="L1053" t="str">
            <v>18237775466</v>
          </cell>
          <cell r="M1053">
            <v>2022.1</v>
          </cell>
          <cell r="O1053" t="str">
            <v>2024.12.13</v>
          </cell>
        </row>
        <row r="1054">
          <cell r="G1054" t="str">
            <v>412925196906223430</v>
          </cell>
          <cell r="H1054" t="str">
            <v>保绿保洁</v>
          </cell>
          <cell r="I1054" t="str">
            <v>脱贫户</v>
          </cell>
          <cell r="J1054" t="str">
            <v>是</v>
          </cell>
          <cell r="K1054" t="str">
            <v>622991786300776362</v>
          </cell>
          <cell r="L1054" t="str">
            <v>13462522830</v>
          </cell>
          <cell r="M1054">
            <v>2022.1</v>
          </cell>
          <cell r="N1054" t="str">
            <v>2018.4-2019.12</v>
          </cell>
          <cell r="O1054" t="str">
            <v>2023.4.30</v>
          </cell>
        </row>
        <row r="1055">
          <cell r="G1055" t="str">
            <v>412925196507153586</v>
          </cell>
          <cell r="H1055" t="str">
            <v>保绿保洁</v>
          </cell>
          <cell r="I1055" t="str">
            <v>脱贫户</v>
          </cell>
          <cell r="J1055" t="str">
            <v>是</v>
          </cell>
          <cell r="K1055" t="str">
            <v>623059186302653619</v>
          </cell>
          <cell r="L1055" t="str">
            <v>13462691225</v>
          </cell>
          <cell r="M1055">
            <v>2022.1</v>
          </cell>
          <cell r="O1055" t="str">
            <v>2024.12.13</v>
          </cell>
        </row>
        <row r="1056">
          <cell r="G1056" t="str">
            <v>411324198805153479</v>
          </cell>
          <cell r="H1056" t="str">
            <v>保绿保洁</v>
          </cell>
          <cell r="I1056" t="str">
            <v>突发严重困难户</v>
          </cell>
          <cell r="J1056" t="str">
            <v>是</v>
          </cell>
          <cell r="K1056" t="str">
            <v>623059186302630807</v>
          </cell>
          <cell r="L1056" t="str">
            <v>18436181167</v>
          </cell>
          <cell r="M1056">
            <v>2022.1</v>
          </cell>
          <cell r="O1056" t="str">
            <v>2024.12.13</v>
          </cell>
        </row>
        <row r="1057">
          <cell r="G1057" t="str">
            <v>412925195803043440</v>
          </cell>
          <cell r="H1057" t="str">
            <v>保绿保洁</v>
          </cell>
          <cell r="I1057" t="str">
            <v>脱贫户</v>
          </cell>
          <cell r="J1057" t="str">
            <v>是</v>
          </cell>
          <cell r="K1057" t="str">
            <v>86324002700054082</v>
          </cell>
          <cell r="L1057" t="str">
            <v>18238100270</v>
          </cell>
          <cell r="M1057">
            <v>2022.1</v>
          </cell>
          <cell r="O1057" t="str">
            <v>2024.12.13</v>
          </cell>
        </row>
        <row r="1058">
          <cell r="G1058" t="str">
            <v>412925196903163436</v>
          </cell>
          <cell r="H1058" t="str">
            <v>保绿保洁</v>
          </cell>
          <cell r="I1058" t="str">
            <v>脱贫户</v>
          </cell>
          <cell r="J1058" t="str">
            <v>是</v>
          </cell>
          <cell r="K1058" t="str">
            <v>622991786300779309</v>
          </cell>
          <cell r="L1058" t="str">
            <v>15938459334</v>
          </cell>
          <cell r="M1058">
            <v>2022.1</v>
          </cell>
          <cell r="O1058" t="str">
            <v>2024.12.13</v>
          </cell>
        </row>
        <row r="1059">
          <cell r="G1059" t="str">
            <v>412925195408123416</v>
          </cell>
          <cell r="H1059" t="str">
            <v>保绿保洁</v>
          </cell>
          <cell r="I1059" t="str">
            <v>脱贫户</v>
          </cell>
          <cell r="J1059" t="str">
            <v>是</v>
          </cell>
          <cell r="K1059" t="str">
            <v>00000053345858631889</v>
          </cell>
          <cell r="L1059" t="str">
            <v>17065849095</v>
          </cell>
          <cell r="M1059">
            <v>2022.1</v>
          </cell>
          <cell r="N1059" t="str">
            <v>6月停岗</v>
          </cell>
          <cell r="O1059" t="str">
            <v>2024.12.13</v>
          </cell>
        </row>
        <row r="1060">
          <cell r="G1060" t="str">
            <v>412925197701293413</v>
          </cell>
          <cell r="H1060" t="str">
            <v>保绿保洁</v>
          </cell>
          <cell r="I1060" t="str">
            <v>脱贫户</v>
          </cell>
          <cell r="J1060" t="str">
            <v>是</v>
          </cell>
          <cell r="K1060" t="str">
            <v>622991786300778160</v>
          </cell>
          <cell r="L1060" t="str">
            <v>15893353732</v>
          </cell>
          <cell r="M1060">
            <v>2022.1</v>
          </cell>
          <cell r="O1060" t="str">
            <v>2024.12.13</v>
          </cell>
        </row>
        <row r="1061">
          <cell r="G1061" t="str">
            <v>412925197009203506</v>
          </cell>
          <cell r="H1061" t="str">
            <v>保绿保洁</v>
          </cell>
          <cell r="I1061" t="str">
            <v>突发严重困难户（脱贫户）</v>
          </cell>
          <cell r="J1061" t="str">
            <v>是</v>
          </cell>
          <cell r="K1061" t="str">
            <v>623059186302578352</v>
          </cell>
          <cell r="L1061" t="str">
            <v>18338143514</v>
          </cell>
          <cell r="M1061">
            <v>2022.1</v>
          </cell>
          <cell r="O1061" t="str">
            <v>2024.12.13</v>
          </cell>
        </row>
        <row r="1062">
          <cell r="G1062" t="str">
            <v>412925195208163413</v>
          </cell>
          <cell r="H1062" t="str">
            <v>保绿保洁</v>
          </cell>
          <cell r="I1062" t="str">
            <v>脱贫户</v>
          </cell>
          <cell r="J1062" t="str">
            <v>是</v>
          </cell>
          <cell r="K1062" t="str">
            <v>622991786300778285</v>
          </cell>
          <cell r="L1062" t="str">
            <v>15893362181</v>
          </cell>
          <cell r="M1062">
            <v>2022.1</v>
          </cell>
          <cell r="N1062" t="str">
            <v>12月停岗</v>
          </cell>
          <cell r="O1062" t="str">
            <v>2024.12.13</v>
          </cell>
        </row>
        <row r="1063">
          <cell r="G1063" t="str">
            <v>412925197601053412</v>
          </cell>
          <cell r="H1063" t="str">
            <v>保绿保洁</v>
          </cell>
          <cell r="I1063" t="str">
            <v>突发严重困难户（脱贫户）</v>
          </cell>
          <cell r="J1063" t="str">
            <v>是</v>
          </cell>
          <cell r="K1063" t="str">
            <v>86310012900023822</v>
          </cell>
          <cell r="L1063" t="str">
            <v>13733132936</v>
          </cell>
          <cell r="M1063">
            <v>2022.1</v>
          </cell>
          <cell r="O1063" t="str">
            <v>2024.12.13</v>
          </cell>
        </row>
        <row r="1064">
          <cell r="G1064" t="str">
            <v>411324199803113515</v>
          </cell>
          <cell r="H1064" t="str">
            <v>保绿保洁</v>
          </cell>
          <cell r="I1064" t="str">
            <v>脱贫户</v>
          </cell>
          <cell r="J1064" t="str">
            <v>是</v>
          </cell>
          <cell r="K1064" t="str">
            <v>623059186301597114</v>
          </cell>
          <cell r="L1064" t="str">
            <v>15565698914</v>
          </cell>
          <cell r="M1064">
            <v>2020.6</v>
          </cell>
          <cell r="N1064" t="str">
            <v>2018.5-2018.8</v>
          </cell>
          <cell r="O1064" t="str">
            <v>2023.1.31</v>
          </cell>
        </row>
        <row r="1065">
          <cell r="G1065" t="str">
            <v>412925197406253419</v>
          </cell>
          <cell r="H1065" t="str">
            <v>保绿保洁</v>
          </cell>
          <cell r="I1065" t="str">
            <v>脱贫户</v>
          </cell>
          <cell r="J1065" t="str">
            <v>是</v>
          </cell>
          <cell r="K1065" t="str">
            <v>623059186301596314</v>
          </cell>
          <cell r="L1065" t="str">
            <v>16696360712</v>
          </cell>
          <cell r="M1065">
            <v>2022.1</v>
          </cell>
          <cell r="O1065" t="str">
            <v>2024.12.13</v>
          </cell>
        </row>
        <row r="1066">
          <cell r="G1066" t="str">
            <v>411324199101153491</v>
          </cell>
          <cell r="H1066" t="str">
            <v>保绿保洁</v>
          </cell>
          <cell r="I1066" t="str">
            <v>脱贫户</v>
          </cell>
          <cell r="J1066" t="str">
            <v>是</v>
          </cell>
          <cell r="K1066" t="str">
            <v>623059186302630781</v>
          </cell>
          <cell r="L1066" t="str">
            <v>13029637130</v>
          </cell>
          <cell r="M1066">
            <v>2022.1</v>
          </cell>
          <cell r="O1066" t="str">
            <v>2024.12.13</v>
          </cell>
        </row>
        <row r="1067">
          <cell r="G1067" t="str">
            <v>412925196411183481</v>
          </cell>
          <cell r="H1067" t="str">
            <v>保绿保洁</v>
          </cell>
          <cell r="I1067" t="str">
            <v>脱贫户</v>
          </cell>
          <cell r="J1067" t="str">
            <v>是</v>
          </cell>
          <cell r="K1067" t="str">
            <v>86310002300034471</v>
          </cell>
          <cell r="L1067" t="str">
            <v>18211844718</v>
          </cell>
          <cell r="M1067">
            <v>2022.1</v>
          </cell>
          <cell r="O1067" t="str">
            <v>2024.12.13</v>
          </cell>
        </row>
        <row r="1068">
          <cell r="G1068" t="str">
            <v>412925196203043425</v>
          </cell>
          <cell r="H1068" t="str">
            <v>保绿保洁</v>
          </cell>
          <cell r="I1068" t="str">
            <v>脱贫户</v>
          </cell>
          <cell r="J1068" t="str">
            <v>是</v>
          </cell>
          <cell r="K1068" t="str">
            <v>86324002700058891</v>
          </cell>
          <cell r="L1068" t="str">
            <v>13937703894</v>
          </cell>
          <cell r="M1068">
            <v>2022.1</v>
          </cell>
          <cell r="N1068" t="str">
            <v>2018.5-2019.12</v>
          </cell>
          <cell r="O1068" t="str">
            <v>2023.4.30</v>
          </cell>
        </row>
        <row r="1069">
          <cell r="G1069" t="str">
            <v>412925195809023459</v>
          </cell>
          <cell r="H1069" t="str">
            <v>保绿保洁</v>
          </cell>
          <cell r="I1069" t="str">
            <v>脱贫户</v>
          </cell>
          <cell r="J1069" t="str">
            <v>是</v>
          </cell>
          <cell r="K1069" t="str">
            <v>622991786300778335</v>
          </cell>
          <cell r="L1069" t="str">
            <v>18338255384</v>
          </cell>
          <cell r="M1069">
            <v>2022.1</v>
          </cell>
          <cell r="O1069" t="str">
            <v>2024.12.13</v>
          </cell>
        </row>
        <row r="1070">
          <cell r="G1070" t="str">
            <v>412925195806053417</v>
          </cell>
          <cell r="H1070" t="str">
            <v>保绿保洁</v>
          </cell>
          <cell r="I1070" t="str">
            <v>脱贫户</v>
          </cell>
          <cell r="J1070" t="str">
            <v>是</v>
          </cell>
          <cell r="K1070" t="str">
            <v>00000291617198632889</v>
          </cell>
          <cell r="L1070" t="str">
            <v>18864577669</v>
          </cell>
          <cell r="M1070">
            <v>2022.1</v>
          </cell>
          <cell r="N1070" t="str">
            <v>12月停岗</v>
          </cell>
          <cell r="O1070" t="str">
            <v>2024.12.13</v>
          </cell>
        </row>
        <row r="1071">
          <cell r="G1071" t="str">
            <v>412925195306053437</v>
          </cell>
          <cell r="H1071" t="str">
            <v>保绿保洁</v>
          </cell>
          <cell r="I1071" t="str">
            <v>脱贫户</v>
          </cell>
          <cell r="J1071" t="str">
            <v>是</v>
          </cell>
          <cell r="K1071" t="str">
            <v>00000099176778631889</v>
          </cell>
          <cell r="L1071" t="str">
            <v>16639970582</v>
          </cell>
          <cell r="M1071">
            <v>2022.1</v>
          </cell>
          <cell r="N1071" t="str">
            <v>12月停岗</v>
          </cell>
          <cell r="O1071" t="str">
            <v>2024.12.13</v>
          </cell>
        </row>
        <row r="1072">
          <cell r="G1072" t="str">
            <v>412925197108012721</v>
          </cell>
          <cell r="H1072" t="str">
            <v>保绿保洁</v>
          </cell>
          <cell r="I1072" t="str">
            <v>脱贫户</v>
          </cell>
          <cell r="J1072" t="str">
            <v>是</v>
          </cell>
          <cell r="K1072" t="str">
            <v>623059186301501728</v>
          </cell>
          <cell r="L1072" t="str">
            <v>16639950861</v>
          </cell>
          <cell r="M1072">
            <v>2022.1</v>
          </cell>
          <cell r="O1072" t="str">
            <v>2024.12.13</v>
          </cell>
        </row>
        <row r="1073">
          <cell r="G1073" t="str">
            <v>411324198204093423</v>
          </cell>
          <cell r="H1073" t="str">
            <v>就业协理员</v>
          </cell>
          <cell r="I1073" t="str">
            <v>脱贫户</v>
          </cell>
          <cell r="J1073" t="str">
            <v>是</v>
          </cell>
          <cell r="K1073" t="str">
            <v>623059186301624777</v>
          </cell>
          <cell r="L1073" t="str">
            <v>16692021805</v>
          </cell>
          <cell r="M1073">
            <v>2020.6</v>
          </cell>
          <cell r="O1073" t="str">
            <v>2023.5.31</v>
          </cell>
        </row>
        <row r="1074">
          <cell r="G1074" t="str">
            <v>412925197711123450</v>
          </cell>
          <cell r="H1074" t="str">
            <v>保绿保洁</v>
          </cell>
          <cell r="I1074" t="str">
            <v>脱贫户</v>
          </cell>
          <cell r="J1074" t="str">
            <v>是</v>
          </cell>
          <cell r="K1074" t="str">
            <v>623059186302221706</v>
          </cell>
          <cell r="L1074" t="str">
            <v>15083350628</v>
          </cell>
          <cell r="M1074">
            <v>2022.1</v>
          </cell>
          <cell r="O1074" t="str">
            <v>2024.12.13</v>
          </cell>
        </row>
        <row r="1075">
          <cell r="G1075" t="str">
            <v>412925197210083497</v>
          </cell>
          <cell r="H1075" t="str">
            <v>保绿保洁</v>
          </cell>
          <cell r="I1075" t="str">
            <v>脱贫户</v>
          </cell>
          <cell r="J1075" t="str">
            <v>是</v>
          </cell>
          <cell r="K1075" t="str">
            <v>622991786300782121</v>
          </cell>
          <cell r="L1075" t="str">
            <v>19913627039</v>
          </cell>
          <cell r="M1075">
            <v>2022.1</v>
          </cell>
          <cell r="O1075" t="str">
            <v>2024.12.13</v>
          </cell>
        </row>
        <row r="1076">
          <cell r="G1076" t="str">
            <v>411324199707153410</v>
          </cell>
          <cell r="H1076" t="str">
            <v>保绿保洁</v>
          </cell>
          <cell r="I1076" t="str">
            <v>脱贫户</v>
          </cell>
          <cell r="J1076" t="str">
            <v>是</v>
          </cell>
          <cell r="K1076" t="str">
            <v>623059186302628827</v>
          </cell>
          <cell r="L1076" t="str">
            <v>15225646594</v>
          </cell>
          <cell r="M1076">
            <v>2022.1</v>
          </cell>
          <cell r="O1076" t="str">
            <v>2024.12.13</v>
          </cell>
        </row>
        <row r="1077">
          <cell r="G1077" t="str">
            <v>412925195208113432</v>
          </cell>
          <cell r="H1077" t="str">
            <v>保绿保洁</v>
          </cell>
          <cell r="I1077" t="str">
            <v>脱贫户</v>
          </cell>
          <cell r="J1077" t="str">
            <v>是</v>
          </cell>
          <cell r="K1077" t="str">
            <v>00000271858368639889</v>
          </cell>
          <cell r="L1077" t="str">
            <v>15188200578</v>
          </cell>
          <cell r="M1077">
            <v>2022.1</v>
          </cell>
          <cell r="O1077" t="str">
            <v>2024.12.13</v>
          </cell>
        </row>
        <row r="1078">
          <cell r="G1078" t="str">
            <v>412925195209093410</v>
          </cell>
          <cell r="H1078" t="str">
            <v>保绿保洁</v>
          </cell>
          <cell r="I1078" t="str">
            <v>脱贫户</v>
          </cell>
          <cell r="J1078" t="str">
            <v>是</v>
          </cell>
          <cell r="K1078" t="str">
            <v>00000081623328630889</v>
          </cell>
          <cell r="L1078" t="str">
            <v>13849790627</v>
          </cell>
          <cell r="M1078">
            <v>2022.1</v>
          </cell>
          <cell r="O1078" t="str">
            <v>2024.12.13</v>
          </cell>
        </row>
        <row r="1079">
          <cell r="G1079" t="str">
            <v>412925194904213416</v>
          </cell>
          <cell r="H1079" t="str">
            <v>保绿保洁</v>
          </cell>
          <cell r="I1079" t="str">
            <v>脱贫户</v>
          </cell>
          <cell r="J1079" t="str">
            <v>是</v>
          </cell>
          <cell r="K1079" t="str">
            <v>622991786302430687</v>
          </cell>
          <cell r="L1079" t="str">
            <v>13569277117</v>
          </cell>
          <cell r="M1079">
            <v>2022.1</v>
          </cell>
          <cell r="N1079" t="str">
            <v>12月停岗</v>
          </cell>
          <cell r="O1079" t="str">
            <v>2024.12.13</v>
          </cell>
        </row>
        <row r="1080">
          <cell r="G1080" t="str">
            <v>412925195211013432</v>
          </cell>
          <cell r="H1080" t="str">
            <v>保绿保洁</v>
          </cell>
          <cell r="I1080" t="str">
            <v>边缘户</v>
          </cell>
          <cell r="J1080" t="str">
            <v>是</v>
          </cell>
          <cell r="K1080" t="str">
            <v>622991786300782618</v>
          </cell>
          <cell r="L1080" t="str">
            <v>15837762513</v>
          </cell>
          <cell r="M1080">
            <v>2022.1</v>
          </cell>
          <cell r="N1080" t="str">
            <v>不发</v>
          </cell>
          <cell r="O1080" t="str">
            <v>2024.12.13</v>
          </cell>
        </row>
        <row r="1081">
          <cell r="G1081" t="str">
            <v>411324196009020019</v>
          </cell>
          <cell r="H1081" t="str">
            <v>保绿保洁</v>
          </cell>
          <cell r="I1081" t="str">
            <v>脱贫户</v>
          </cell>
          <cell r="J1081" t="str">
            <v>是</v>
          </cell>
          <cell r="K1081" t="str">
            <v>622991786300784267</v>
          </cell>
          <cell r="L1081" t="str">
            <v>15837762513</v>
          </cell>
          <cell r="M1081">
            <v>2022.1</v>
          </cell>
          <cell r="O1081" t="str">
            <v>2024.12.13</v>
          </cell>
        </row>
        <row r="1082">
          <cell r="G1082" t="str">
            <v>412925195310273416</v>
          </cell>
          <cell r="H1082" t="str">
            <v>保绿保洁</v>
          </cell>
          <cell r="I1082" t="str">
            <v>脱贫户</v>
          </cell>
          <cell r="J1082" t="str">
            <v>是</v>
          </cell>
          <cell r="K1082" t="str">
            <v>86324002700043550</v>
          </cell>
          <cell r="L1082" t="str">
            <v>15188200578</v>
          </cell>
          <cell r="M1082">
            <v>2022.1</v>
          </cell>
          <cell r="O1082" t="str">
            <v>2024.12.13</v>
          </cell>
        </row>
        <row r="1083">
          <cell r="G1083" t="str">
            <v>412925196209183453</v>
          </cell>
          <cell r="H1083" t="str">
            <v>保绿保洁</v>
          </cell>
          <cell r="I1083" t="str">
            <v>脱贫户</v>
          </cell>
          <cell r="J1083" t="str">
            <v>是</v>
          </cell>
          <cell r="K1083" t="str">
            <v>00000335254728635889</v>
          </cell>
          <cell r="L1083" t="str">
            <v>15083389476</v>
          </cell>
          <cell r="M1083">
            <v>2021.1</v>
          </cell>
          <cell r="O1083" t="str">
            <v>2023.12.31</v>
          </cell>
        </row>
        <row r="1084">
          <cell r="G1084" t="str">
            <v>411324198902223432</v>
          </cell>
          <cell r="H1084" t="str">
            <v>保绿保洁</v>
          </cell>
          <cell r="I1084" t="str">
            <v>脱贫户</v>
          </cell>
          <cell r="J1084" t="str">
            <v>是</v>
          </cell>
          <cell r="K1084" t="str">
            <v>623059186302316639</v>
          </cell>
          <cell r="L1084" t="str">
            <v>18338221664</v>
          </cell>
          <cell r="M1084">
            <v>2021.9</v>
          </cell>
          <cell r="O1084" t="str">
            <v>2024.8.31</v>
          </cell>
        </row>
        <row r="1085">
          <cell r="G1085" t="str">
            <v>412925197210013245</v>
          </cell>
          <cell r="H1085" t="str">
            <v>保绿保洁</v>
          </cell>
          <cell r="I1085" t="str">
            <v>脱贫户</v>
          </cell>
          <cell r="J1085" t="str">
            <v>是</v>
          </cell>
          <cell r="K1085" t="str">
            <v>86310002600034281</v>
          </cell>
          <cell r="L1085" t="str">
            <v>15838409763</v>
          </cell>
          <cell r="M1085">
            <v>2022.1</v>
          </cell>
          <cell r="N1085" t="str">
            <v>2017.11-2019.10 12月底期满</v>
          </cell>
          <cell r="O1085" t="str">
            <v>2022.12.31</v>
          </cell>
        </row>
        <row r="1086">
          <cell r="G1086" t="str">
            <v>412925196409203439</v>
          </cell>
          <cell r="H1086" t="str">
            <v>保绿保洁</v>
          </cell>
          <cell r="I1086" t="str">
            <v>脱贫户</v>
          </cell>
          <cell r="J1086" t="str">
            <v>是</v>
          </cell>
          <cell r="K1086" t="str">
            <v>622991786300789761</v>
          </cell>
          <cell r="L1086" t="str">
            <v>18898174983</v>
          </cell>
          <cell r="M1086">
            <v>2022.1</v>
          </cell>
          <cell r="O1086" t="str">
            <v>2024.12.13</v>
          </cell>
        </row>
        <row r="1087">
          <cell r="G1087" t="str">
            <v>41292519630508341X</v>
          </cell>
          <cell r="H1087" t="str">
            <v>保绿保洁</v>
          </cell>
          <cell r="I1087" t="str">
            <v>脱贫户</v>
          </cell>
          <cell r="J1087" t="str">
            <v>是</v>
          </cell>
          <cell r="K1087" t="str">
            <v>622991786300793136</v>
          </cell>
          <cell r="L1087" t="str">
            <v>18237762187</v>
          </cell>
          <cell r="M1087">
            <v>2021.9</v>
          </cell>
          <cell r="O1087" t="str">
            <v>2024.8.31</v>
          </cell>
        </row>
        <row r="1088">
          <cell r="G1088" t="str">
            <v>412925196904173441</v>
          </cell>
          <cell r="H1088" t="str">
            <v>保绿保洁</v>
          </cell>
          <cell r="I1088" t="str">
            <v>脱贫户</v>
          </cell>
          <cell r="J1088" t="str">
            <v>是</v>
          </cell>
          <cell r="K1088" t="str">
            <v>622991786302247123</v>
          </cell>
          <cell r="L1088" t="str">
            <v>13262092554</v>
          </cell>
          <cell r="M1088">
            <v>2022.1</v>
          </cell>
          <cell r="N1088" t="str">
            <v>2018.4-2019.3</v>
          </cell>
          <cell r="O1088" t="str">
            <v>2023.12.31</v>
          </cell>
        </row>
        <row r="1089">
          <cell r="G1089" t="str">
            <v>412925196408213483</v>
          </cell>
          <cell r="H1089" t="str">
            <v>保绿保洁</v>
          </cell>
          <cell r="I1089" t="str">
            <v>脱贫户</v>
          </cell>
          <cell r="J1089" t="str">
            <v>是</v>
          </cell>
          <cell r="K1089" t="str">
            <v>623059186302249061</v>
          </cell>
          <cell r="L1089" t="str">
            <v>18348064799</v>
          </cell>
          <cell r="M1089">
            <v>2022.1</v>
          </cell>
          <cell r="O1089" t="str">
            <v>2024.12.13</v>
          </cell>
        </row>
        <row r="1090">
          <cell r="G1090" t="str">
            <v>412925196602233410</v>
          </cell>
          <cell r="H1090" t="str">
            <v>保绿保洁</v>
          </cell>
          <cell r="I1090" t="str">
            <v>脱贫户</v>
          </cell>
          <cell r="J1090" t="str">
            <v>是</v>
          </cell>
          <cell r="K1090" t="str">
            <v>86310002500009753</v>
          </cell>
          <cell r="L1090" t="str">
            <v>13782197830</v>
          </cell>
          <cell r="M1090">
            <v>2021.9</v>
          </cell>
          <cell r="O1090" t="str">
            <v>2024.8.31</v>
          </cell>
        </row>
        <row r="1091">
          <cell r="G1091" t="str">
            <v>412925195712153417</v>
          </cell>
          <cell r="H1091" t="str">
            <v>保绿保洁</v>
          </cell>
          <cell r="I1091" t="str">
            <v>脱贫户</v>
          </cell>
          <cell r="J1091" t="str">
            <v>是</v>
          </cell>
          <cell r="K1091" t="str">
            <v>86310012500028949</v>
          </cell>
          <cell r="L1091" t="str">
            <v>15138421821</v>
          </cell>
          <cell r="M1091">
            <v>2022.1</v>
          </cell>
          <cell r="O1091" t="str">
            <v>2024.12.13</v>
          </cell>
        </row>
        <row r="1092">
          <cell r="G1092" t="str">
            <v>412925197412263429</v>
          </cell>
          <cell r="H1092" t="str">
            <v>保绿保洁</v>
          </cell>
          <cell r="I1092" t="str">
            <v>脱贫户</v>
          </cell>
          <cell r="J1092" t="str">
            <v>是</v>
          </cell>
          <cell r="K1092" t="str">
            <v>623059186301597585</v>
          </cell>
          <cell r="L1092" t="str">
            <v>18937769212</v>
          </cell>
          <cell r="M1092">
            <v>2021.9</v>
          </cell>
          <cell r="O1092" t="str">
            <v>2024.8.31</v>
          </cell>
        </row>
        <row r="1093">
          <cell r="G1093" t="str">
            <v>412925196508163452</v>
          </cell>
          <cell r="H1093" t="str">
            <v>保绿保洁</v>
          </cell>
          <cell r="I1093" t="str">
            <v>脱贫户</v>
          </cell>
          <cell r="J1093" t="str">
            <v>是</v>
          </cell>
          <cell r="K1093" t="str">
            <v>622991786300788771</v>
          </cell>
          <cell r="L1093" t="str">
            <v>18749036010</v>
          </cell>
          <cell r="M1093">
            <v>2022.1</v>
          </cell>
          <cell r="O1093" t="str">
            <v>2024.12.13</v>
          </cell>
        </row>
        <row r="1094">
          <cell r="G1094" t="str">
            <v>412925197503023463</v>
          </cell>
          <cell r="H1094" t="str">
            <v>保绿保洁</v>
          </cell>
          <cell r="I1094" t="str">
            <v>脱贫户</v>
          </cell>
          <cell r="J1094" t="str">
            <v>是</v>
          </cell>
          <cell r="K1094" t="str">
            <v>621585186300501940</v>
          </cell>
          <cell r="L1094" t="str">
            <v>15938854449</v>
          </cell>
          <cell r="M1094">
            <v>2022.1</v>
          </cell>
          <cell r="O1094" t="str">
            <v>2024.12.13</v>
          </cell>
        </row>
        <row r="1095">
          <cell r="G1095" t="str">
            <v>411324197808063415</v>
          </cell>
          <cell r="H1095" t="str">
            <v>保绿保洁</v>
          </cell>
          <cell r="I1095" t="str">
            <v>脱贫户</v>
          </cell>
          <cell r="J1095" t="str">
            <v>是</v>
          </cell>
          <cell r="K1095" t="str">
            <v>00000291616868630889</v>
          </cell>
          <cell r="L1095" t="str">
            <v>18348072350</v>
          </cell>
          <cell r="M1095">
            <v>2022.1</v>
          </cell>
          <cell r="O1095" t="str">
            <v>2024.12.13</v>
          </cell>
        </row>
        <row r="1096">
          <cell r="G1096" t="str">
            <v>411324196101154044</v>
          </cell>
          <cell r="H1096" t="str">
            <v>保绿保洁</v>
          </cell>
          <cell r="I1096" t="str">
            <v>脱贫户</v>
          </cell>
          <cell r="J1096" t="str">
            <v>是</v>
          </cell>
          <cell r="K1096" t="str">
            <v>86310012800065209</v>
          </cell>
          <cell r="L1096" t="str">
            <v>18336683271</v>
          </cell>
          <cell r="M1096">
            <v>2022.1</v>
          </cell>
          <cell r="O1096" t="str">
            <v>2024.12.13</v>
          </cell>
        </row>
        <row r="1097">
          <cell r="G1097" t="str">
            <v>412925196606063455</v>
          </cell>
          <cell r="H1097" t="str">
            <v>保绿保洁</v>
          </cell>
          <cell r="I1097" t="str">
            <v>脱贫户</v>
          </cell>
          <cell r="J1097" t="str">
            <v>是</v>
          </cell>
          <cell r="K1097" t="str">
            <v>622991786300791775</v>
          </cell>
          <cell r="L1097" t="str">
            <v>13782132794</v>
          </cell>
          <cell r="M1097">
            <v>2022.1</v>
          </cell>
          <cell r="O1097" t="str">
            <v>2024.12.13</v>
          </cell>
        </row>
        <row r="1098">
          <cell r="G1098" t="str">
            <v>412925195207213415</v>
          </cell>
          <cell r="H1098" t="str">
            <v>保绿保洁</v>
          </cell>
          <cell r="I1098" t="str">
            <v>脱贫户</v>
          </cell>
          <cell r="J1098" t="str">
            <v>是</v>
          </cell>
          <cell r="K1098" t="str">
            <v>622991786302452616</v>
          </cell>
          <cell r="L1098" t="str">
            <v>15993132345</v>
          </cell>
          <cell r="M1098">
            <v>2022.1</v>
          </cell>
          <cell r="O1098" t="str">
            <v>2024.12.13</v>
          </cell>
        </row>
        <row r="1099">
          <cell r="G1099" t="str">
            <v>412925195211223413</v>
          </cell>
          <cell r="H1099" t="str">
            <v>保绿保洁</v>
          </cell>
          <cell r="I1099" t="str">
            <v>脱贫户</v>
          </cell>
          <cell r="J1099" t="str">
            <v>是</v>
          </cell>
          <cell r="K1099" t="str">
            <v>86324002500044635</v>
          </cell>
          <cell r="L1099" t="str">
            <v>15716412370</v>
          </cell>
          <cell r="M1099">
            <v>2022.1</v>
          </cell>
          <cell r="O1099" t="str">
            <v>2024.12.13</v>
          </cell>
        </row>
        <row r="1100">
          <cell r="G1100" t="str">
            <v>412925195007153518</v>
          </cell>
          <cell r="H1100" t="str">
            <v>保绿保洁</v>
          </cell>
          <cell r="I1100" t="str">
            <v>脱贫户</v>
          </cell>
          <cell r="J1100" t="str">
            <v>是</v>
          </cell>
          <cell r="K1100" t="str">
            <v>6228230975995326168</v>
          </cell>
          <cell r="L1100" t="str">
            <v>13333602889</v>
          </cell>
          <cell r="M1100">
            <v>2022.1</v>
          </cell>
          <cell r="N1100" t="str">
            <v>12月停岗</v>
          </cell>
          <cell r="O1100" t="str">
            <v>2024.12.13</v>
          </cell>
        </row>
        <row r="1101">
          <cell r="G1101" t="str">
            <v>412925195607153511</v>
          </cell>
          <cell r="H1101" t="str">
            <v>保绿保洁</v>
          </cell>
          <cell r="I1101" t="str">
            <v>脱贫户</v>
          </cell>
          <cell r="J1101" t="str">
            <v>是</v>
          </cell>
          <cell r="K1101" t="str">
            <v>6228230975995342462</v>
          </cell>
          <cell r="L1101" t="str">
            <v>15936100839</v>
          </cell>
          <cell r="M1101">
            <v>2022.1</v>
          </cell>
          <cell r="N1101" t="str">
            <v>12月停岗</v>
          </cell>
          <cell r="O1101" t="str">
            <v>2024.12.13</v>
          </cell>
        </row>
        <row r="1102">
          <cell r="G1102" t="str">
            <v>412925196707233417</v>
          </cell>
          <cell r="H1102" t="str">
            <v>保绿保洁</v>
          </cell>
          <cell r="I1102" t="str">
            <v>脱贫户</v>
          </cell>
          <cell r="J1102" t="str">
            <v>是</v>
          </cell>
          <cell r="K1102" t="str">
            <v>00000066518668633889</v>
          </cell>
          <cell r="L1102" t="str">
            <v>13333675865</v>
          </cell>
          <cell r="M1102">
            <v>2022.1</v>
          </cell>
          <cell r="N1102" t="str">
            <v>10月停岗</v>
          </cell>
          <cell r="O1102" t="str">
            <v>2024.12.13</v>
          </cell>
        </row>
        <row r="1103">
          <cell r="G1103" t="str">
            <v>412925195208153426</v>
          </cell>
          <cell r="H1103" t="str">
            <v>保绿保洁</v>
          </cell>
          <cell r="I1103" t="str">
            <v>脱贫户</v>
          </cell>
          <cell r="J1103" t="str">
            <v>是</v>
          </cell>
          <cell r="K1103" t="str">
            <v>6228230975995365869</v>
          </cell>
          <cell r="L1103" t="str">
            <v>15037739193</v>
          </cell>
          <cell r="M1103">
            <v>2022.1</v>
          </cell>
          <cell r="O1103" t="str">
            <v>2024.12.13</v>
          </cell>
        </row>
        <row r="1104">
          <cell r="G1104" t="str">
            <v>412925195404283463</v>
          </cell>
          <cell r="H1104" t="str">
            <v>保绿保洁</v>
          </cell>
          <cell r="I1104" t="str">
            <v>脱贫户</v>
          </cell>
          <cell r="J1104" t="str">
            <v>是</v>
          </cell>
          <cell r="K1104" t="str">
            <v>6228230975995371560</v>
          </cell>
          <cell r="L1104" t="str">
            <v>13409250016</v>
          </cell>
          <cell r="M1104">
            <v>2022.1</v>
          </cell>
          <cell r="O1104" t="str">
            <v>2024.12.13</v>
          </cell>
        </row>
        <row r="1105">
          <cell r="G1105" t="str">
            <v>412925197712013413</v>
          </cell>
          <cell r="H1105" t="str">
            <v>保绿保洁</v>
          </cell>
          <cell r="I1105" t="str">
            <v>脱贫户</v>
          </cell>
          <cell r="J1105" t="str">
            <v>是</v>
          </cell>
          <cell r="K1105" t="str">
            <v>86310002200030708</v>
          </cell>
          <cell r="L1105" t="str">
            <v>13781793162</v>
          </cell>
          <cell r="M1105">
            <v>2022.1</v>
          </cell>
          <cell r="N1105" t="str">
            <v>10月停岗</v>
          </cell>
          <cell r="O1105" t="str">
            <v>2024.12.13</v>
          </cell>
        </row>
        <row r="1106">
          <cell r="G1106" t="str">
            <v>412925196209153449</v>
          </cell>
          <cell r="H1106" t="str">
            <v>保绿保洁</v>
          </cell>
          <cell r="I1106" t="str">
            <v>脱贫户</v>
          </cell>
          <cell r="J1106" t="str">
            <v>是</v>
          </cell>
          <cell r="K1106" t="str">
            <v>86310012900023836</v>
          </cell>
          <cell r="L1106" t="str">
            <v>13461968816</v>
          </cell>
          <cell r="M1106">
            <v>2020.6</v>
          </cell>
          <cell r="O1106" t="str">
            <v>2023.5.31</v>
          </cell>
        </row>
        <row r="1107">
          <cell r="G1107" t="str">
            <v>412925198003213417</v>
          </cell>
          <cell r="H1107" t="str">
            <v>保绿保洁</v>
          </cell>
          <cell r="I1107" t="str">
            <v>脱贫检测户</v>
          </cell>
          <cell r="J1107" t="str">
            <v>是</v>
          </cell>
          <cell r="K1107" t="str">
            <v>622991786300870272</v>
          </cell>
          <cell r="L1107" t="str">
            <v>13782076101</v>
          </cell>
          <cell r="M1107">
            <v>2022.1</v>
          </cell>
          <cell r="O1107" t="str">
            <v>2024.12.13</v>
          </cell>
        </row>
        <row r="1108">
          <cell r="G1108" t="str">
            <v>412925195606013453</v>
          </cell>
          <cell r="H1108" t="str">
            <v>保绿保洁</v>
          </cell>
          <cell r="I1108" t="str">
            <v>脱贫户</v>
          </cell>
          <cell r="J1108" t="str">
            <v>是</v>
          </cell>
          <cell r="K1108" t="str">
            <v>00000081357808636889</v>
          </cell>
          <cell r="L1108" t="str">
            <v>13693851461</v>
          </cell>
          <cell r="M1108">
            <v>2022.1</v>
          </cell>
          <cell r="N1108" t="str">
            <v>12月停岗</v>
          </cell>
          <cell r="O1108" t="str">
            <v>2024.12.13</v>
          </cell>
        </row>
        <row r="1109">
          <cell r="G1109" t="str">
            <v>412925195603023410</v>
          </cell>
          <cell r="H1109" t="str">
            <v>保绿保洁</v>
          </cell>
          <cell r="I1109" t="str">
            <v>脱贫户</v>
          </cell>
          <cell r="J1109" t="str">
            <v>是</v>
          </cell>
          <cell r="K1109" t="str">
            <v>622991786300871841</v>
          </cell>
          <cell r="L1109" t="str">
            <v>15737762052</v>
          </cell>
          <cell r="M1109">
            <v>2022.1</v>
          </cell>
          <cell r="O1109" t="str">
            <v>2024.12.13</v>
          </cell>
        </row>
        <row r="1110">
          <cell r="G1110" t="str">
            <v>41292519721128344X</v>
          </cell>
          <cell r="H1110" t="str">
            <v>保绿保洁</v>
          </cell>
          <cell r="I1110" t="str">
            <v>脱贫户</v>
          </cell>
          <cell r="J1110" t="str">
            <v>是</v>
          </cell>
          <cell r="K1110" t="str">
            <v>623059186301083560</v>
          </cell>
          <cell r="L1110" t="str">
            <v>13782160171</v>
          </cell>
          <cell r="M1110">
            <v>2022.1</v>
          </cell>
          <cell r="O1110" t="str">
            <v>2024.12.13</v>
          </cell>
        </row>
        <row r="1111">
          <cell r="G1111" t="str">
            <v>412925197103273412</v>
          </cell>
          <cell r="H1111" t="str">
            <v>保绿保洁</v>
          </cell>
          <cell r="I1111" t="str">
            <v>脱贫户</v>
          </cell>
          <cell r="J1111" t="str">
            <v>是</v>
          </cell>
          <cell r="K1111" t="str">
            <v>622991786300875701</v>
          </cell>
          <cell r="L1111" t="str">
            <v>15237732836</v>
          </cell>
          <cell r="M1111">
            <v>2022.1</v>
          </cell>
          <cell r="N1111" t="str">
            <v>2018.4-2019.5</v>
          </cell>
          <cell r="O1111" t="str">
            <v>2023.10.31</v>
          </cell>
        </row>
        <row r="1112">
          <cell r="G1112" t="str">
            <v>412925196203283429</v>
          </cell>
          <cell r="H1112" t="str">
            <v>保绿保洁</v>
          </cell>
          <cell r="I1112" t="str">
            <v>脱贫户</v>
          </cell>
          <cell r="J1112" t="str">
            <v>是</v>
          </cell>
          <cell r="K1112" t="str">
            <v>622991786300875180</v>
          </cell>
          <cell r="L1112" t="str">
            <v>15936179930</v>
          </cell>
          <cell r="M1112">
            <v>2022.1</v>
          </cell>
          <cell r="N1112" t="str">
            <v>2018.4-2019.5</v>
          </cell>
          <cell r="O1112" t="str">
            <v>2023.10.31</v>
          </cell>
        </row>
        <row r="1113">
          <cell r="G1113" t="str">
            <v>412925195611013415</v>
          </cell>
          <cell r="H1113" t="str">
            <v>保绿保洁</v>
          </cell>
          <cell r="I1113" t="str">
            <v>脱贫户</v>
          </cell>
          <cell r="J1113" t="str">
            <v>是</v>
          </cell>
          <cell r="K1113" t="str">
            <v>622991786302331653</v>
          </cell>
          <cell r="L1113" t="str">
            <v>15083331836</v>
          </cell>
          <cell r="M1113">
            <v>2022.1</v>
          </cell>
          <cell r="N1113" t="str">
            <v>2017.1-2017.12</v>
          </cell>
          <cell r="O1113" t="str">
            <v>2023.12.31</v>
          </cell>
        </row>
        <row r="1114">
          <cell r="G1114" t="str">
            <v>411324198612163419</v>
          </cell>
          <cell r="H1114" t="str">
            <v>保绿保洁</v>
          </cell>
          <cell r="I1114" t="str">
            <v>脱贫户</v>
          </cell>
          <cell r="J1114" t="str">
            <v>是</v>
          </cell>
          <cell r="K1114" t="str">
            <v>623059186301951394</v>
          </cell>
          <cell r="L1114" t="str">
            <v>18211878093</v>
          </cell>
          <cell r="M1114">
            <v>2022.1</v>
          </cell>
          <cell r="N1114" t="str">
            <v>2019.7-2020.12</v>
          </cell>
          <cell r="O1114" t="str">
            <v>2023.6.30</v>
          </cell>
        </row>
        <row r="1115">
          <cell r="G1115" t="str">
            <v>41292519730403344X</v>
          </cell>
          <cell r="H1115" t="str">
            <v>保绿保洁</v>
          </cell>
          <cell r="I1115" t="str">
            <v>脱贫户</v>
          </cell>
          <cell r="J1115" t="str">
            <v>是</v>
          </cell>
          <cell r="K1115" t="str">
            <v>623059186301676199</v>
          </cell>
          <cell r="L1115" t="str">
            <v>17036339925</v>
          </cell>
          <cell r="M1115">
            <v>2022.1</v>
          </cell>
          <cell r="O1115" t="str">
            <v>2024.12.13</v>
          </cell>
        </row>
        <row r="1116">
          <cell r="G1116" t="str">
            <v>412925195604243431</v>
          </cell>
          <cell r="H1116" t="str">
            <v>保绿保洁</v>
          </cell>
          <cell r="I1116" t="str">
            <v>脱贫户</v>
          </cell>
          <cell r="J1116" t="str">
            <v>是</v>
          </cell>
          <cell r="K1116" t="str">
            <v>622991786302331729</v>
          </cell>
          <cell r="L1116" t="str">
            <v>13723043601</v>
          </cell>
          <cell r="M1116">
            <v>2022.1</v>
          </cell>
          <cell r="N1116" t="str">
            <v>2017.1-2017.12</v>
          </cell>
          <cell r="O1116" t="str">
            <v>2023.12.31</v>
          </cell>
        </row>
        <row r="1117">
          <cell r="G1117" t="str">
            <v>412925195811033410</v>
          </cell>
          <cell r="H1117" t="str">
            <v>保绿保洁</v>
          </cell>
          <cell r="I1117" t="str">
            <v>脱贫户</v>
          </cell>
          <cell r="J1117" t="str">
            <v>是</v>
          </cell>
          <cell r="K1117" t="str">
            <v>00000138107248635889</v>
          </cell>
          <cell r="L1117" t="str">
            <v>15083313944</v>
          </cell>
          <cell r="M1117">
            <v>2022.1</v>
          </cell>
          <cell r="N1117" t="str">
            <v>12月停岗</v>
          </cell>
          <cell r="O1117" t="str">
            <v>2024.12.13</v>
          </cell>
        </row>
        <row r="1118">
          <cell r="G1118" t="str">
            <v>412925194910033497</v>
          </cell>
          <cell r="H1118" t="str">
            <v>保绿保洁</v>
          </cell>
          <cell r="I1118" t="str">
            <v>脱贫户</v>
          </cell>
          <cell r="J1118" t="str">
            <v>是</v>
          </cell>
          <cell r="K1118" t="str">
            <v>622991786300886740</v>
          </cell>
          <cell r="L1118" t="str">
            <v>18739014789</v>
          </cell>
          <cell r="M1118">
            <v>2022.1</v>
          </cell>
          <cell r="O1118" t="str">
            <v>2024.12.13</v>
          </cell>
        </row>
        <row r="1119">
          <cell r="G1119" t="str">
            <v>412925196612213421</v>
          </cell>
          <cell r="H1119" t="str">
            <v>保绿保洁</v>
          </cell>
          <cell r="I1119" t="str">
            <v>脱贫户</v>
          </cell>
          <cell r="J1119" t="str">
            <v>是</v>
          </cell>
          <cell r="K1119" t="str">
            <v>623059186301775785</v>
          </cell>
          <cell r="L1119" t="str">
            <v>13137792992</v>
          </cell>
          <cell r="M1119">
            <v>2022.1</v>
          </cell>
          <cell r="O1119" t="str">
            <v>2024.12.13</v>
          </cell>
        </row>
        <row r="1120">
          <cell r="G1120" t="str">
            <v>412925196212172085</v>
          </cell>
          <cell r="H1120" t="str">
            <v>保绿保洁</v>
          </cell>
          <cell r="I1120" t="str">
            <v>脱贫户</v>
          </cell>
          <cell r="J1120" t="str">
            <v>是</v>
          </cell>
          <cell r="K1120" t="str">
            <v>622991786300704943</v>
          </cell>
          <cell r="L1120" t="str">
            <v>18238438650</v>
          </cell>
          <cell r="M1120">
            <v>2022.1</v>
          </cell>
          <cell r="O1120" t="str">
            <v>2024.12.13</v>
          </cell>
        </row>
        <row r="1121">
          <cell r="G1121" t="str">
            <v>412925196307233434</v>
          </cell>
          <cell r="H1121" t="str">
            <v>保绿保洁</v>
          </cell>
          <cell r="I1121" t="str">
            <v>边缘易致贫户</v>
          </cell>
          <cell r="J1121" t="str">
            <v>是</v>
          </cell>
          <cell r="K1121" t="str">
            <v>622991786300828783</v>
          </cell>
          <cell r="L1121" t="str">
            <v>15938818570</v>
          </cell>
          <cell r="M1121">
            <v>2022.1</v>
          </cell>
          <cell r="O1121" t="str">
            <v>2024.12.13</v>
          </cell>
        </row>
        <row r="1122">
          <cell r="G1122" t="str">
            <v>412925196308223414</v>
          </cell>
          <cell r="H1122" t="str">
            <v>保绿保洁</v>
          </cell>
          <cell r="I1122" t="str">
            <v>脱贫户</v>
          </cell>
          <cell r="J1122" t="str">
            <v>是</v>
          </cell>
          <cell r="K1122" t="str">
            <v>623059186302313909</v>
          </cell>
          <cell r="L1122" t="str">
            <v>13949307362</v>
          </cell>
          <cell r="M1122">
            <v>2022.1</v>
          </cell>
          <cell r="O1122" t="str">
            <v>2024.12.13</v>
          </cell>
        </row>
        <row r="1123">
          <cell r="G1123" t="str">
            <v>412925195808263434</v>
          </cell>
          <cell r="H1123" t="str">
            <v>保绿保洁</v>
          </cell>
          <cell r="I1123" t="str">
            <v>脱贫户</v>
          </cell>
          <cell r="J1123" t="str">
            <v>是</v>
          </cell>
          <cell r="K1123" t="str">
            <v>622991786300889124</v>
          </cell>
          <cell r="L1123" t="str">
            <v>19838614656</v>
          </cell>
          <cell r="M1123">
            <v>2022.1</v>
          </cell>
          <cell r="O1123" t="str">
            <v>2024.12.13</v>
          </cell>
        </row>
        <row r="1124">
          <cell r="G1124" t="str">
            <v>412925195411243419</v>
          </cell>
          <cell r="H1124" t="str">
            <v>保绿保洁</v>
          </cell>
          <cell r="I1124" t="str">
            <v>脱贫户</v>
          </cell>
          <cell r="J1124" t="str">
            <v>是</v>
          </cell>
          <cell r="K1124" t="str">
            <v>6229991786302298316</v>
          </cell>
          <cell r="L1124" t="str">
            <v>18336659850</v>
          </cell>
          <cell r="M1124">
            <v>2022.1</v>
          </cell>
          <cell r="O1124" t="str">
            <v>2024.12.13</v>
          </cell>
        </row>
        <row r="1125">
          <cell r="G1125" t="str">
            <v>412925197909043421</v>
          </cell>
          <cell r="H1125" t="str">
            <v>保绿保洁</v>
          </cell>
          <cell r="I1125" t="str">
            <v>脱贫户</v>
          </cell>
          <cell r="J1125" t="str">
            <v>是</v>
          </cell>
          <cell r="K1125" t="str">
            <v>623059186301675084</v>
          </cell>
          <cell r="L1125" t="str">
            <v>18738706338</v>
          </cell>
          <cell r="M1125">
            <v>2022.1</v>
          </cell>
          <cell r="O1125" t="str">
            <v>2024.12.13</v>
          </cell>
        </row>
        <row r="1126">
          <cell r="G1126" t="str">
            <v>412925197503113223</v>
          </cell>
          <cell r="H1126" t="str">
            <v>保绿保洁</v>
          </cell>
          <cell r="I1126" t="str">
            <v>脱贫户</v>
          </cell>
          <cell r="J1126" t="str">
            <v>是</v>
          </cell>
          <cell r="K1126" t="str">
            <v>86310002500056056</v>
          </cell>
          <cell r="L1126" t="str">
            <v>15538764904</v>
          </cell>
          <cell r="M1126">
            <v>2022.1</v>
          </cell>
          <cell r="O1126" t="str">
            <v>2024.12.13</v>
          </cell>
        </row>
        <row r="1127">
          <cell r="G1127" t="str">
            <v>420623197802037022</v>
          </cell>
          <cell r="H1127" t="str">
            <v>保绿保洁</v>
          </cell>
          <cell r="I1127" t="str">
            <v>脱贫户</v>
          </cell>
          <cell r="J1127" t="str">
            <v>是</v>
          </cell>
          <cell r="K1127" t="str">
            <v>623059186300702004</v>
          </cell>
          <cell r="L1127" t="str">
            <v>15236050516</v>
          </cell>
          <cell r="M1127">
            <v>2022.1</v>
          </cell>
          <cell r="O1127" t="str">
            <v>2024.12.13</v>
          </cell>
        </row>
        <row r="1128">
          <cell r="G1128" t="str">
            <v>412925196203053439</v>
          </cell>
          <cell r="H1128" t="str">
            <v>保绿保洁</v>
          </cell>
          <cell r="I1128" t="str">
            <v>脱贫户</v>
          </cell>
          <cell r="J1128" t="str">
            <v>是</v>
          </cell>
          <cell r="K1128" t="str">
            <v>623059186301063505</v>
          </cell>
          <cell r="L1128" t="str">
            <v>15838448891</v>
          </cell>
          <cell r="M1128">
            <v>2022.1</v>
          </cell>
          <cell r="O1128" t="str">
            <v>2024.12.13</v>
          </cell>
        </row>
        <row r="1129">
          <cell r="G1129" t="str">
            <v>412925197208123437</v>
          </cell>
          <cell r="H1129" t="str">
            <v>保绿保洁</v>
          </cell>
          <cell r="I1129" t="str">
            <v>脱贫户</v>
          </cell>
          <cell r="J1129" t="str">
            <v>是</v>
          </cell>
          <cell r="K1129" t="str">
            <v>623059186301277709</v>
          </cell>
          <cell r="L1129" t="str">
            <v>13337082017</v>
          </cell>
          <cell r="M1129">
            <v>2022.1</v>
          </cell>
          <cell r="O1129" t="str">
            <v>2024.12.13</v>
          </cell>
        </row>
        <row r="1130">
          <cell r="G1130" t="str">
            <v>411324200009243430</v>
          </cell>
          <cell r="H1130" t="str">
            <v>保绿保洁</v>
          </cell>
          <cell r="I1130" t="str">
            <v>脱贫户</v>
          </cell>
          <cell r="J1130" t="str">
            <v>是</v>
          </cell>
          <cell r="K1130" t="str">
            <v>623059186302338690</v>
          </cell>
          <cell r="L1130" t="str">
            <v>17550325446</v>
          </cell>
          <cell r="M1130">
            <v>2022.1</v>
          </cell>
          <cell r="O1130" t="str">
            <v>2024.12.13</v>
          </cell>
        </row>
        <row r="1131">
          <cell r="G1131" t="str">
            <v>412925196403293410</v>
          </cell>
          <cell r="H1131" t="str">
            <v>保绿保洁</v>
          </cell>
          <cell r="I1131" t="str">
            <v>脱贫户</v>
          </cell>
          <cell r="J1131" t="str">
            <v>是</v>
          </cell>
          <cell r="K1131" t="str">
            <v>622991786300843741</v>
          </cell>
          <cell r="L1131" t="str">
            <v>13333688620</v>
          </cell>
          <cell r="M1131">
            <v>2022.1</v>
          </cell>
          <cell r="O1131" t="str">
            <v>2024.12.13</v>
          </cell>
        </row>
        <row r="1132">
          <cell r="G1132" t="str">
            <v>412925196903093482</v>
          </cell>
          <cell r="H1132" t="str">
            <v>保绿保洁</v>
          </cell>
          <cell r="I1132" t="str">
            <v>脱贫户</v>
          </cell>
          <cell r="J1132" t="str">
            <v>是</v>
          </cell>
          <cell r="K1132" t="str">
            <v>622991786302439506</v>
          </cell>
          <cell r="L1132" t="str">
            <v>13693848661</v>
          </cell>
          <cell r="M1132">
            <v>2022.1</v>
          </cell>
          <cell r="O1132" t="str">
            <v>2024.12.13</v>
          </cell>
        </row>
        <row r="1133">
          <cell r="G1133" t="str">
            <v>412925196201193438</v>
          </cell>
          <cell r="H1133" t="str">
            <v>保绿保洁</v>
          </cell>
          <cell r="I1133" t="str">
            <v>脱贫户</v>
          </cell>
          <cell r="J1133" t="str">
            <v>是</v>
          </cell>
          <cell r="K1133" t="str">
            <v>622991786300844632</v>
          </cell>
          <cell r="L1133" t="str">
            <v>15138426715</v>
          </cell>
          <cell r="M1133">
            <v>2022.1</v>
          </cell>
          <cell r="O1133" t="str">
            <v>2024.12.13</v>
          </cell>
        </row>
        <row r="1134">
          <cell r="G1134" t="str">
            <v>412925196208253464</v>
          </cell>
          <cell r="H1134" t="str">
            <v>保绿保洁</v>
          </cell>
          <cell r="I1134" t="str">
            <v>脱贫户</v>
          </cell>
          <cell r="J1134" t="str">
            <v>是</v>
          </cell>
          <cell r="K1134" t="str">
            <v>86310002000051320</v>
          </cell>
          <cell r="L1134" t="str">
            <v>18238100604</v>
          </cell>
          <cell r="M1134">
            <v>2022.1</v>
          </cell>
          <cell r="O1134" t="str">
            <v>2024.12.13</v>
          </cell>
        </row>
        <row r="1135">
          <cell r="G1135" t="str">
            <v>612524196511102617</v>
          </cell>
          <cell r="H1135" t="str">
            <v>保绿保洁</v>
          </cell>
          <cell r="I1135" t="str">
            <v>脱贫户</v>
          </cell>
          <cell r="J1135" t="str">
            <v>是</v>
          </cell>
          <cell r="K1135" t="str">
            <v>00000335272608633889</v>
          </cell>
          <cell r="L1135" t="str">
            <v>18736617675</v>
          </cell>
          <cell r="M1135">
            <v>2022.1</v>
          </cell>
          <cell r="O1135" t="str">
            <v>2024.12.31</v>
          </cell>
        </row>
        <row r="1136">
          <cell r="G1136" t="str">
            <v>411224198907280713</v>
          </cell>
          <cell r="H1136" t="str">
            <v>保绿保洁</v>
          </cell>
          <cell r="I1136" t="str">
            <v>脱贫户</v>
          </cell>
          <cell r="J1136" t="str">
            <v>是</v>
          </cell>
          <cell r="K1136" t="str">
            <v>623059186302313479</v>
          </cell>
          <cell r="L1136" t="str">
            <v>18238416166</v>
          </cell>
          <cell r="M1136">
            <v>2022.1</v>
          </cell>
          <cell r="O1136" t="str">
            <v>2024.12.13</v>
          </cell>
        </row>
        <row r="1137">
          <cell r="G1137" t="str">
            <v>412925197507053432</v>
          </cell>
          <cell r="H1137" t="str">
            <v>保绿保洁</v>
          </cell>
          <cell r="I1137" t="str">
            <v>脱贫户</v>
          </cell>
          <cell r="J1137" t="str">
            <v>是</v>
          </cell>
          <cell r="K1137" t="str">
            <v>622991786300846199</v>
          </cell>
          <cell r="L1137" t="str">
            <v>18567189651</v>
          </cell>
          <cell r="M1137">
            <v>2022.1</v>
          </cell>
          <cell r="N1137" t="str">
            <v>10月停岗</v>
          </cell>
          <cell r="O1137" t="str">
            <v>2024.12.13</v>
          </cell>
        </row>
        <row r="1138">
          <cell r="G1138" t="str">
            <v>412925197105093415</v>
          </cell>
          <cell r="H1138" t="str">
            <v>保绿保洁</v>
          </cell>
          <cell r="I1138" t="str">
            <v>脱贫户</v>
          </cell>
          <cell r="J1138" t="str">
            <v>是</v>
          </cell>
          <cell r="K1138" t="str">
            <v>622991786300847262</v>
          </cell>
          <cell r="L1138" t="str">
            <v>18203832618</v>
          </cell>
          <cell r="M1138">
            <v>2022.1</v>
          </cell>
          <cell r="O1138" t="str">
            <v>2024.12.13</v>
          </cell>
        </row>
        <row r="1139">
          <cell r="G1139" t="str">
            <v>412925195904153438</v>
          </cell>
          <cell r="H1139" t="str">
            <v>保绿保洁</v>
          </cell>
          <cell r="I1139" t="str">
            <v>脱贫户</v>
          </cell>
          <cell r="J1139" t="str">
            <v>是</v>
          </cell>
          <cell r="K1139" t="str">
            <v>621585186300501973</v>
          </cell>
          <cell r="L1139" t="str">
            <v>15137740510</v>
          </cell>
          <cell r="M1139">
            <v>2022.1</v>
          </cell>
          <cell r="O1139" t="str">
            <v>2024.12.13</v>
          </cell>
        </row>
        <row r="1140">
          <cell r="G1140" t="str">
            <v>412925195205253472</v>
          </cell>
          <cell r="H1140" t="str">
            <v>保绿保洁</v>
          </cell>
          <cell r="I1140" t="str">
            <v>脱贫户</v>
          </cell>
          <cell r="J1140" t="str">
            <v>是</v>
          </cell>
          <cell r="K1140" t="str">
            <v>622991786300853450</v>
          </cell>
          <cell r="L1140" t="str">
            <v>15137774511</v>
          </cell>
          <cell r="M1140">
            <v>2022.1</v>
          </cell>
          <cell r="O1140" t="str">
            <v>2024.12.13</v>
          </cell>
        </row>
        <row r="1141">
          <cell r="G1141" t="str">
            <v>412925195207153520</v>
          </cell>
          <cell r="H1141" t="str">
            <v>保绿保洁</v>
          </cell>
          <cell r="I1141" t="str">
            <v>脱贫户</v>
          </cell>
          <cell r="J1141" t="str">
            <v>是</v>
          </cell>
          <cell r="K1141" t="str">
            <v>86310002900010504</v>
          </cell>
          <cell r="L1141" t="str">
            <v>15188229642</v>
          </cell>
          <cell r="M1141">
            <v>2022.1</v>
          </cell>
          <cell r="O1141" t="str">
            <v>2024.12.13</v>
          </cell>
        </row>
        <row r="1142">
          <cell r="G1142" t="str">
            <v>412925196003033425</v>
          </cell>
          <cell r="H1142" t="str">
            <v>保绿保洁</v>
          </cell>
          <cell r="I1142" t="str">
            <v>脱贫户</v>
          </cell>
          <cell r="J1142" t="str">
            <v>是</v>
          </cell>
          <cell r="K1142" t="str">
            <v>621585186300501411</v>
          </cell>
          <cell r="L1142" t="str">
            <v>15893565657</v>
          </cell>
          <cell r="M1142">
            <v>2022.1</v>
          </cell>
          <cell r="O1142" t="str">
            <v>2024.12.13</v>
          </cell>
        </row>
        <row r="1143">
          <cell r="G1143" t="str">
            <v>411324200102013429</v>
          </cell>
          <cell r="H1143" t="str">
            <v>保绿保洁</v>
          </cell>
          <cell r="I1143" t="str">
            <v>脱贫户</v>
          </cell>
          <cell r="J1143" t="str">
            <v>是</v>
          </cell>
          <cell r="K1143" t="str">
            <v>86310002900056064</v>
          </cell>
          <cell r="L1143" t="str">
            <v>13333602170</v>
          </cell>
          <cell r="M1143">
            <v>2022.1</v>
          </cell>
          <cell r="N1143" t="str">
            <v>3月停岗</v>
          </cell>
          <cell r="O1143" t="str">
            <v>2024.12.13</v>
          </cell>
        </row>
        <row r="1144">
          <cell r="G1144" t="str">
            <v>412925196306273450</v>
          </cell>
          <cell r="H1144" t="str">
            <v>保绿保洁</v>
          </cell>
          <cell r="I1144" t="str">
            <v>脱贫户</v>
          </cell>
          <cell r="J1144" t="str">
            <v>是</v>
          </cell>
          <cell r="K1144" t="str">
            <v>622991786300852981</v>
          </cell>
          <cell r="L1144" t="str">
            <v>17067130887</v>
          </cell>
          <cell r="M1144">
            <v>2022.1</v>
          </cell>
          <cell r="O1144" t="str">
            <v>2024.12.13</v>
          </cell>
        </row>
        <row r="1145">
          <cell r="G1145" t="str">
            <v>412925197812093430</v>
          </cell>
          <cell r="H1145" t="str">
            <v>保绿保洁</v>
          </cell>
          <cell r="I1145" t="str">
            <v>脱贫户</v>
          </cell>
          <cell r="J1145" t="str">
            <v>是</v>
          </cell>
          <cell r="K1145" t="str">
            <v>623059186302277260</v>
          </cell>
          <cell r="L1145" t="str">
            <v>13989838273</v>
          </cell>
          <cell r="M1145">
            <v>2022.1</v>
          </cell>
          <cell r="O1145" t="str">
            <v>2024.12.13</v>
          </cell>
        </row>
        <row r="1146">
          <cell r="G1146" t="str">
            <v>411324198706233430</v>
          </cell>
          <cell r="H1146" t="str">
            <v>保绿保洁</v>
          </cell>
          <cell r="I1146" t="str">
            <v>脱贫户</v>
          </cell>
          <cell r="J1146" t="str">
            <v>是</v>
          </cell>
          <cell r="K1146" t="str">
            <v>623059186301624025</v>
          </cell>
          <cell r="L1146" t="str">
            <v>15827569257</v>
          </cell>
          <cell r="M1146">
            <v>2022.1</v>
          </cell>
          <cell r="O1146" t="str">
            <v>2024.12.13</v>
          </cell>
        </row>
        <row r="1147">
          <cell r="G1147" t="str">
            <v>412925196204093416</v>
          </cell>
          <cell r="H1147" t="str">
            <v>保绿保洁</v>
          </cell>
          <cell r="I1147" t="str">
            <v>脱贫户</v>
          </cell>
          <cell r="J1147" t="str">
            <v>是</v>
          </cell>
          <cell r="K1147" t="str">
            <v>622991786302430943</v>
          </cell>
          <cell r="L1147" t="str">
            <v>15188205758</v>
          </cell>
          <cell r="M1147">
            <v>2022.1</v>
          </cell>
          <cell r="O1147" t="str">
            <v>2024.12.13</v>
          </cell>
        </row>
        <row r="1148">
          <cell r="G1148" t="str">
            <v>411324198812103410</v>
          </cell>
          <cell r="H1148" t="str">
            <v>保绿保洁</v>
          </cell>
          <cell r="I1148" t="str">
            <v>脱贫户</v>
          </cell>
          <cell r="J1148" t="str">
            <v>是</v>
          </cell>
          <cell r="K1148" t="str">
            <v>622991786302330762</v>
          </cell>
          <cell r="L1148" t="str">
            <v>18268833207</v>
          </cell>
          <cell r="M1148">
            <v>2022.1</v>
          </cell>
          <cell r="N1148" t="str">
            <v>10月停岗</v>
          </cell>
          <cell r="O1148" t="str">
            <v>2024.12.13</v>
          </cell>
        </row>
        <row r="1149">
          <cell r="G1149" t="str">
            <v>412925194902243427</v>
          </cell>
          <cell r="H1149" t="str">
            <v>保绿保洁</v>
          </cell>
          <cell r="I1149" t="str">
            <v>脱贫户</v>
          </cell>
          <cell r="J1149" t="str">
            <v>是</v>
          </cell>
          <cell r="K1149" t="str">
            <v>00000081304628633889</v>
          </cell>
          <cell r="L1149" t="str">
            <v>13989838273</v>
          </cell>
          <cell r="M1149">
            <v>2022.1</v>
          </cell>
          <cell r="O1149" t="str">
            <v>2024.12.13</v>
          </cell>
        </row>
        <row r="1150">
          <cell r="G1150" t="str">
            <v>412925197108103412</v>
          </cell>
          <cell r="H1150" t="str">
            <v>保绿保洁</v>
          </cell>
          <cell r="I1150" t="str">
            <v>脱贫户</v>
          </cell>
          <cell r="J1150" t="str">
            <v>是</v>
          </cell>
          <cell r="K1150" t="str">
            <v>622991786300858582</v>
          </cell>
          <cell r="L1150" t="str">
            <v>15083366523</v>
          </cell>
          <cell r="M1150">
            <v>2022.1</v>
          </cell>
          <cell r="O1150" t="str">
            <v>2024.12.13</v>
          </cell>
        </row>
        <row r="1151">
          <cell r="G1151" t="str">
            <v>412925195703023418</v>
          </cell>
          <cell r="H1151" t="str">
            <v>保绿保洁</v>
          </cell>
          <cell r="I1151" t="str">
            <v>脱贫户</v>
          </cell>
          <cell r="J1151" t="str">
            <v>是</v>
          </cell>
          <cell r="K1151" t="str">
            <v>622991786300858517</v>
          </cell>
          <cell r="L1151" t="str">
            <v>15036235238</v>
          </cell>
          <cell r="M1151">
            <v>2022.1</v>
          </cell>
          <cell r="O1151" t="str">
            <v>2024.12.13</v>
          </cell>
        </row>
        <row r="1152">
          <cell r="G1152" t="str">
            <v>41292519710903341X</v>
          </cell>
          <cell r="H1152" t="str">
            <v>保绿保洁</v>
          </cell>
          <cell r="I1152" t="str">
            <v>脱贫户</v>
          </cell>
          <cell r="J1152" t="str">
            <v>是</v>
          </cell>
          <cell r="K1152" t="str">
            <v>623059186301868622</v>
          </cell>
          <cell r="L1152" t="str">
            <v>13523661360</v>
          </cell>
          <cell r="M1152">
            <v>2022.1</v>
          </cell>
          <cell r="O1152" t="str">
            <v>2024.12.13</v>
          </cell>
        </row>
        <row r="1153">
          <cell r="G1153" t="str">
            <v>412925197911023446</v>
          </cell>
          <cell r="H1153" t="str">
            <v>保绿保洁</v>
          </cell>
          <cell r="I1153" t="str">
            <v>突发困难户</v>
          </cell>
          <cell r="J1153" t="str">
            <v>是</v>
          </cell>
          <cell r="K1153" t="str">
            <v>623059186302571621</v>
          </cell>
          <cell r="L1153" t="str">
            <v>15188202882</v>
          </cell>
          <cell r="M1153">
            <v>2022.1</v>
          </cell>
          <cell r="O1153" t="str">
            <v>2024.12.13</v>
          </cell>
        </row>
        <row r="1154">
          <cell r="G1154" t="str">
            <v>412925194907033453</v>
          </cell>
          <cell r="H1154" t="str">
            <v>保绿保洁</v>
          </cell>
          <cell r="I1154" t="str">
            <v>脱贫户</v>
          </cell>
          <cell r="J1154" t="str">
            <v>是</v>
          </cell>
          <cell r="K1154" t="str">
            <v>622991786300805021</v>
          </cell>
          <cell r="L1154" t="str">
            <v>15090118724</v>
          </cell>
          <cell r="M1154">
            <v>2022.1</v>
          </cell>
          <cell r="O1154" t="str">
            <v>2024.12.13</v>
          </cell>
        </row>
        <row r="1155">
          <cell r="G1155" t="str">
            <v>411324198112123410</v>
          </cell>
          <cell r="H1155" t="str">
            <v>保绿保洁</v>
          </cell>
          <cell r="I1155" t="str">
            <v>脱贫户</v>
          </cell>
          <cell r="J1155" t="str">
            <v>是</v>
          </cell>
          <cell r="K1155" t="str">
            <v>86310002900034430</v>
          </cell>
          <cell r="L1155" t="str">
            <v>15938407261</v>
          </cell>
          <cell r="M1155">
            <v>2022.1</v>
          </cell>
          <cell r="N1155" t="str">
            <v>2018.5-2019.12</v>
          </cell>
          <cell r="O1155" t="str">
            <v>2023.4.30</v>
          </cell>
        </row>
        <row r="1156">
          <cell r="G1156" t="str">
            <v>412925196701243454</v>
          </cell>
          <cell r="H1156" t="str">
            <v>保绿保洁</v>
          </cell>
          <cell r="I1156" t="str">
            <v>脱贫户</v>
          </cell>
          <cell r="J1156" t="str">
            <v>是</v>
          </cell>
          <cell r="K1156" t="str">
            <v>622991786300805443</v>
          </cell>
          <cell r="L1156" t="str">
            <v>18238409876</v>
          </cell>
          <cell r="M1156">
            <v>2022.1</v>
          </cell>
          <cell r="O1156" t="str">
            <v>2024.12.13</v>
          </cell>
        </row>
        <row r="1157">
          <cell r="G1157" t="str">
            <v>412925195401043448</v>
          </cell>
          <cell r="H1157" t="str">
            <v>保绿保洁</v>
          </cell>
          <cell r="I1157" t="str">
            <v>突发困难户</v>
          </cell>
          <cell r="J1157" t="str">
            <v>是</v>
          </cell>
          <cell r="K1157" t="str">
            <v>623059186302605262</v>
          </cell>
          <cell r="L1157" t="str">
            <v>15333774368</v>
          </cell>
          <cell r="M1157">
            <v>2022.1</v>
          </cell>
          <cell r="O1157" t="str">
            <v>2024.12.13</v>
          </cell>
        </row>
        <row r="1158">
          <cell r="G1158" t="str">
            <v>412925195105133430</v>
          </cell>
          <cell r="H1158" t="str">
            <v>保绿保洁</v>
          </cell>
          <cell r="I1158" t="str">
            <v>脱贫户</v>
          </cell>
          <cell r="J1158" t="str">
            <v>是</v>
          </cell>
          <cell r="K1158" t="str">
            <v>622991786300802358</v>
          </cell>
          <cell r="L1158" t="str">
            <v>17036356009</v>
          </cell>
          <cell r="M1158">
            <v>2022.1</v>
          </cell>
          <cell r="O1158" t="str">
            <v>2024.12.13</v>
          </cell>
        </row>
        <row r="1159">
          <cell r="G1159" t="str">
            <v>412925197908253451</v>
          </cell>
          <cell r="H1159" t="str">
            <v>保绿保洁</v>
          </cell>
          <cell r="I1159" t="str">
            <v>脱贫户</v>
          </cell>
          <cell r="J1159" t="str">
            <v>是</v>
          </cell>
          <cell r="K1159" t="str">
            <v>86310002200051263</v>
          </cell>
          <cell r="L1159" t="str">
            <v>13125065983</v>
          </cell>
          <cell r="M1159">
            <v>2022.1</v>
          </cell>
          <cell r="O1159" t="str">
            <v>2024.12.13</v>
          </cell>
        </row>
        <row r="1160">
          <cell r="G1160" t="str">
            <v>412925195703143428</v>
          </cell>
          <cell r="H1160" t="str">
            <v>保绿保洁</v>
          </cell>
          <cell r="I1160" t="str">
            <v>脱贫户</v>
          </cell>
          <cell r="J1160" t="str">
            <v>是</v>
          </cell>
          <cell r="K1160" t="str">
            <v>86324002000040102</v>
          </cell>
          <cell r="L1160" t="str">
            <v>18438979657</v>
          </cell>
          <cell r="M1160">
            <v>2022.1</v>
          </cell>
          <cell r="O1160" t="str">
            <v>2024.12.13</v>
          </cell>
        </row>
        <row r="1161">
          <cell r="G1161" t="str">
            <v>412925197009273416</v>
          </cell>
          <cell r="H1161" t="str">
            <v>保绿保洁</v>
          </cell>
          <cell r="I1161" t="str">
            <v>脱贫户</v>
          </cell>
          <cell r="J1161" t="str">
            <v>是</v>
          </cell>
          <cell r="K1161" t="str">
            <v>86310012100065284</v>
          </cell>
          <cell r="L1161" t="str">
            <v>15083424295</v>
          </cell>
          <cell r="M1161">
            <v>2022.1</v>
          </cell>
          <cell r="O1161" t="str">
            <v>2024.12.13</v>
          </cell>
        </row>
        <row r="1162">
          <cell r="G1162" t="str">
            <v>412925194703273412</v>
          </cell>
          <cell r="H1162" t="str">
            <v>保绿保洁</v>
          </cell>
          <cell r="I1162" t="str">
            <v>脱贫户</v>
          </cell>
          <cell r="J1162" t="str">
            <v>是</v>
          </cell>
          <cell r="K1162" t="str">
            <v>622991786300893696</v>
          </cell>
          <cell r="L1162" t="str">
            <v>13213739631</v>
          </cell>
          <cell r="M1162">
            <v>2022.1</v>
          </cell>
          <cell r="O1162" t="str">
            <v>2024.12.13</v>
          </cell>
        </row>
        <row r="1163">
          <cell r="G1163" t="str">
            <v>412925196103293435</v>
          </cell>
          <cell r="H1163" t="str">
            <v>保绿保洁</v>
          </cell>
          <cell r="I1163" t="str">
            <v>脱贫户</v>
          </cell>
          <cell r="J1163" t="str">
            <v>是</v>
          </cell>
          <cell r="K1163" t="str">
            <v>623059186301624926</v>
          </cell>
          <cell r="L1163" t="str">
            <v>13262071022</v>
          </cell>
          <cell r="M1163">
            <v>2022.1</v>
          </cell>
          <cell r="O1163" t="str">
            <v>2024.12.13</v>
          </cell>
        </row>
        <row r="1164">
          <cell r="G1164" t="str">
            <v>412925196105203421</v>
          </cell>
          <cell r="H1164" t="str">
            <v>保绿保洁</v>
          </cell>
          <cell r="I1164" t="str">
            <v>脱贫户</v>
          </cell>
          <cell r="J1164" t="str">
            <v>是</v>
          </cell>
          <cell r="K1164" t="str">
            <v>623059186301624942</v>
          </cell>
          <cell r="L1164" t="str">
            <v>18237749857</v>
          </cell>
          <cell r="M1164">
            <v>2022.1</v>
          </cell>
          <cell r="O1164" t="str">
            <v>2024.12.13</v>
          </cell>
        </row>
        <row r="1165">
          <cell r="G1165" t="str">
            <v>412925197403043459</v>
          </cell>
          <cell r="H1165" t="str">
            <v>保绿保洁</v>
          </cell>
          <cell r="I1165" t="str">
            <v>脱贫户</v>
          </cell>
          <cell r="J1165" t="str">
            <v>是</v>
          </cell>
          <cell r="K1165" t="str">
            <v>623059186301675415</v>
          </cell>
          <cell r="L1165" t="str">
            <v>19837724977</v>
          </cell>
          <cell r="M1165">
            <v>2022.1</v>
          </cell>
          <cell r="O1165" t="str">
            <v>2024.12.13</v>
          </cell>
        </row>
        <row r="1166">
          <cell r="G1166" t="str">
            <v>412925196910043483</v>
          </cell>
          <cell r="H1166" t="str">
            <v>保绿保洁</v>
          </cell>
          <cell r="I1166" t="str">
            <v>脱贫户</v>
          </cell>
          <cell r="J1166" t="str">
            <v>是</v>
          </cell>
          <cell r="K1166" t="str">
            <v>623059186302630799</v>
          </cell>
          <cell r="L1166" t="str">
            <v>15225667851</v>
          </cell>
          <cell r="M1166">
            <v>2022.1</v>
          </cell>
          <cell r="O1166" t="str">
            <v>2024.12.13</v>
          </cell>
        </row>
        <row r="1167">
          <cell r="G1167" t="str">
            <v>412925196103293419</v>
          </cell>
          <cell r="H1167" t="str">
            <v>保绿保洁</v>
          </cell>
          <cell r="I1167" t="str">
            <v>脱贫户</v>
          </cell>
          <cell r="J1167" t="str">
            <v>是</v>
          </cell>
          <cell r="K1167" t="str">
            <v>622991786300811557</v>
          </cell>
          <cell r="L1167" t="str">
            <v>19137701527</v>
          </cell>
          <cell r="M1167">
            <v>2022.1</v>
          </cell>
          <cell r="O1167" t="str">
            <v>2024.12.13</v>
          </cell>
        </row>
        <row r="1168">
          <cell r="G1168" t="str">
            <v>412925195207273418</v>
          </cell>
          <cell r="H1168" t="str">
            <v>保绿保洁</v>
          </cell>
          <cell r="I1168" t="str">
            <v>脱贫户</v>
          </cell>
          <cell r="J1168" t="str">
            <v>是</v>
          </cell>
          <cell r="K1168" t="str">
            <v>86324002200037090</v>
          </cell>
          <cell r="L1168" t="str">
            <v>17633400956</v>
          </cell>
          <cell r="M1168">
            <v>2022.1</v>
          </cell>
          <cell r="O1168" t="str">
            <v>2024.12.13</v>
          </cell>
        </row>
        <row r="1169">
          <cell r="G1169" t="str">
            <v>412925195807163431</v>
          </cell>
          <cell r="H1169" t="str">
            <v>保绿保洁</v>
          </cell>
          <cell r="I1169" t="str">
            <v>脱贫户</v>
          </cell>
          <cell r="J1169" t="str">
            <v>是</v>
          </cell>
          <cell r="K1169" t="str">
            <v>622991786300814114</v>
          </cell>
          <cell r="L1169" t="str">
            <v>13262040257</v>
          </cell>
          <cell r="M1169">
            <v>2022.1</v>
          </cell>
          <cell r="O1169" t="str">
            <v>2024.12.13</v>
          </cell>
        </row>
        <row r="1170">
          <cell r="G1170" t="str">
            <v>412925196910103431</v>
          </cell>
          <cell r="H1170" t="str">
            <v>保绿保洁</v>
          </cell>
          <cell r="I1170" t="str">
            <v>脱贫户</v>
          </cell>
          <cell r="J1170" t="str">
            <v>是</v>
          </cell>
          <cell r="K1170" t="str">
            <v>622991786300894256</v>
          </cell>
          <cell r="L1170" t="str">
            <v>17657319298</v>
          </cell>
          <cell r="M1170">
            <v>2022.1</v>
          </cell>
          <cell r="N1170" t="str">
            <v>10月停岗</v>
          </cell>
          <cell r="O1170" t="str">
            <v>2024.12.13</v>
          </cell>
        </row>
        <row r="1171">
          <cell r="G1171" t="str">
            <v>412925195601043426</v>
          </cell>
          <cell r="H1171" t="str">
            <v>保绿保洁</v>
          </cell>
          <cell r="I1171" t="str">
            <v>脱贫户</v>
          </cell>
          <cell r="J1171" t="str">
            <v>是</v>
          </cell>
          <cell r="K1171" t="str">
            <v>86324002300036938</v>
          </cell>
          <cell r="L1171" t="str">
            <v>17036359527</v>
          </cell>
          <cell r="M1171">
            <v>2022.1</v>
          </cell>
          <cell r="O1171" t="str">
            <v>2024.12.13</v>
          </cell>
        </row>
        <row r="1172">
          <cell r="G1172" t="str">
            <v>422426195506085629</v>
          </cell>
          <cell r="H1172" t="str">
            <v>保绿保洁</v>
          </cell>
          <cell r="I1172" t="str">
            <v>脱贫户</v>
          </cell>
          <cell r="J1172" t="str">
            <v>是</v>
          </cell>
          <cell r="K1172" t="str">
            <v>86310002400010653</v>
          </cell>
          <cell r="L1172" t="str">
            <v>18437735169</v>
          </cell>
          <cell r="M1172">
            <v>2022.1</v>
          </cell>
          <cell r="O1172" t="str">
            <v>2024.12.13</v>
          </cell>
        </row>
        <row r="1173">
          <cell r="G1173" t="str">
            <v>41292519620318341X</v>
          </cell>
          <cell r="H1173" t="str">
            <v>保绿保洁</v>
          </cell>
          <cell r="I1173" t="str">
            <v>脱贫户</v>
          </cell>
          <cell r="J1173" t="str">
            <v>是</v>
          </cell>
          <cell r="K1173" t="str">
            <v>622991786300813660</v>
          </cell>
          <cell r="L1173" t="str">
            <v>15188201162</v>
          </cell>
          <cell r="M1173">
            <v>2022.1</v>
          </cell>
          <cell r="O1173" t="str">
            <v>2024.12.13</v>
          </cell>
        </row>
        <row r="1174">
          <cell r="G1174" t="str">
            <v>412925196909073431</v>
          </cell>
          <cell r="H1174" t="str">
            <v>保绿保洁</v>
          </cell>
          <cell r="I1174" t="str">
            <v>脱贫户</v>
          </cell>
          <cell r="J1174" t="str">
            <v>是</v>
          </cell>
          <cell r="K1174" t="str">
            <v>622991786300813520</v>
          </cell>
          <cell r="L1174" t="str">
            <v>13613994875</v>
          </cell>
          <cell r="M1174">
            <v>2022.1</v>
          </cell>
          <cell r="N1174" t="str">
            <v>2018.4-2019.4</v>
          </cell>
          <cell r="O1174" t="str">
            <v>2023.11.30</v>
          </cell>
        </row>
        <row r="1175">
          <cell r="G1175" t="str">
            <v>412925196607153620</v>
          </cell>
          <cell r="H1175" t="str">
            <v>保绿保洁</v>
          </cell>
          <cell r="I1175" t="str">
            <v>脱贫户</v>
          </cell>
          <cell r="J1175" t="str">
            <v>是</v>
          </cell>
          <cell r="K1175" t="str">
            <v>623059186301597403</v>
          </cell>
          <cell r="L1175" t="str">
            <v>18736686843</v>
          </cell>
          <cell r="M1175">
            <v>2022.1</v>
          </cell>
          <cell r="O1175" t="str">
            <v>2024.12.13</v>
          </cell>
        </row>
        <row r="1176">
          <cell r="G1176" t="str">
            <v>412925197710093421</v>
          </cell>
          <cell r="H1176" t="str">
            <v>保绿保洁</v>
          </cell>
          <cell r="I1176" t="str">
            <v>脱贫户</v>
          </cell>
          <cell r="J1176" t="str">
            <v>是</v>
          </cell>
          <cell r="K1176" t="str">
            <v>622991786302246091</v>
          </cell>
          <cell r="L1176" t="str">
            <v>18736686843</v>
          </cell>
          <cell r="M1176">
            <v>2022.1</v>
          </cell>
          <cell r="O1176" t="str">
            <v>2024.12.13</v>
          </cell>
        </row>
        <row r="1177">
          <cell r="G1177" t="str">
            <v>411324198003281110</v>
          </cell>
          <cell r="H1177" t="str">
            <v>保绿保洁</v>
          </cell>
          <cell r="I1177" t="str">
            <v>突发困难户</v>
          </cell>
          <cell r="J1177" t="str">
            <v>是</v>
          </cell>
          <cell r="K1177" t="str">
            <v>623059486300320298</v>
          </cell>
          <cell r="L1177" t="str">
            <v>15139080720</v>
          </cell>
          <cell r="M1177">
            <v>2022.1</v>
          </cell>
          <cell r="O1177" t="str">
            <v>2024.12.31</v>
          </cell>
        </row>
        <row r="1178">
          <cell r="G1178" t="str">
            <v>412925196207151298</v>
          </cell>
          <cell r="H1178" t="str">
            <v>保绿保洁</v>
          </cell>
          <cell r="I1178" t="str">
            <v>脱贫户</v>
          </cell>
          <cell r="J1178" t="str">
            <v>是</v>
          </cell>
          <cell r="K1178" t="str">
            <v>623059486300325685</v>
          </cell>
          <cell r="L1178" t="str">
            <v>15038763122</v>
          </cell>
          <cell r="M1178">
            <v>2019.7</v>
          </cell>
          <cell r="N1178" t="str">
            <v>2022年6月底期满</v>
          </cell>
          <cell r="O1178" t="str">
            <v>2022.6.30</v>
          </cell>
        </row>
        <row r="1179">
          <cell r="G1179" t="str">
            <v>41292519640610112X</v>
          </cell>
          <cell r="H1179" t="str">
            <v>保绿保洁</v>
          </cell>
          <cell r="I1179" t="str">
            <v>脱贫户</v>
          </cell>
          <cell r="J1179" t="str">
            <v>是</v>
          </cell>
          <cell r="K1179" t="str">
            <v>623059486300386273</v>
          </cell>
          <cell r="L1179" t="str">
            <v>15716632743</v>
          </cell>
          <cell r="M1179">
            <v>2019.7</v>
          </cell>
          <cell r="N1179" t="str">
            <v>2022年6月底期满</v>
          </cell>
          <cell r="O1179" t="str">
            <v>2022.6.30</v>
          </cell>
        </row>
        <row r="1180">
          <cell r="G1180" t="str">
            <v>412925197804041112</v>
          </cell>
          <cell r="H1180" t="str">
            <v>保绿保洁</v>
          </cell>
          <cell r="I1180" t="str">
            <v>边缘易致贫户</v>
          </cell>
          <cell r="J1180" t="str">
            <v>是</v>
          </cell>
          <cell r="K1180" t="str">
            <v>623059486300382082</v>
          </cell>
          <cell r="L1180" t="str">
            <v>13409291562</v>
          </cell>
          <cell r="M1180">
            <v>2021.9</v>
          </cell>
          <cell r="O1180" t="str">
            <v>2024.8.31</v>
          </cell>
        </row>
        <row r="1181">
          <cell r="G1181" t="str">
            <v>412925196403271115</v>
          </cell>
          <cell r="H1181" t="str">
            <v>保绿保洁</v>
          </cell>
          <cell r="I1181" t="str">
            <v>边缘易致贫户</v>
          </cell>
          <cell r="J1181" t="str">
            <v>是</v>
          </cell>
          <cell r="K1181" t="str">
            <v>623059486300305380</v>
          </cell>
          <cell r="L1181" t="str">
            <v>15225688301</v>
          </cell>
          <cell r="M1181">
            <v>2022.1</v>
          </cell>
          <cell r="O1181" t="str">
            <v>2024.12.31</v>
          </cell>
        </row>
        <row r="1182">
          <cell r="G1182" t="str">
            <v>411324198202131174</v>
          </cell>
          <cell r="H1182" t="str">
            <v>保绿保洁</v>
          </cell>
          <cell r="I1182" t="str">
            <v>突发困难户</v>
          </cell>
          <cell r="J1182" t="str">
            <v>是</v>
          </cell>
          <cell r="K1182" t="str">
            <v>623059486300395837</v>
          </cell>
          <cell r="L1182" t="str">
            <v>17036355575</v>
          </cell>
          <cell r="M1182">
            <v>2022.1</v>
          </cell>
          <cell r="O1182" t="str">
            <v>2024.12.31</v>
          </cell>
        </row>
        <row r="1183">
          <cell r="G1183" t="str">
            <v>412925196707151155</v>
          </cell>
          <cell r="H1183" t="str">
            <v>保绿保洁</v>
          </cell>
          <cell r="I1183" t="str">
            <v>突发困难户</v>
          </cell>
          <cell r="J1183" t="str">
            <v>是</v>
          </cell>
          <cell r="K1183" t="str">
            <v>623059486302639067</v>
          </cell>
          <cell r="L1183" t="str">
            <v>18695985737</v>
          </cell>
          <cell r="M1183">
            <v>2022.1</v>
          </cell>
          <cell r="O1183" t="str">
            <v>2024.12.31</v>
          </cell>
        </row>
        <row r="1184">
          <cell r="G1184" t="str">
            <v>412925196607151174</v>
          </cell>
          <cell r="H1184" t="str">
            <v>保绿保洁</v>
          </cell>
          <cell r="I1184" t="str">
            <v>突发困难户</v>
          </cell>
          <cell r="J1184" t="str">
            <v>是</v>
          </cell>
          <cell r="K1184" t="str">
            <v>623059486300268166</v>
          </cell>
          <cell r="L1184" t="str">
            <v>18625696693</v>
          </cell>
          <cell r="M1184">
            <v>2022.1</v>
          </cell>
          <cell r="O1184" t="str">
            <v>2024.12.31</v>
          </cell>
        </row>
        <row r="1185">
          <cell r="G1185" t="str">
            <v>411324198605181117</v>
          </cell>
          <cell r="H1185" t="str">
            <v>保绿保洁</v>
          </cell>
          <cell r="I1185" t="str">
            <v>突发困难户</v>
          </cell>
          <cell r="J1185" t="str">
            <v>是</v>
          </cell>
          <cell r="K1185" t="str">
            <v>623059486300270527</v>
          </cell>
          <cell r="L1185" t="str">
            <v>18338397206</v>
          </cell>
          <cell r="M1185">
            <v>2022.1</v>
          </cell>
          <cell r="O1185" t="str">
            <v>2024.12.31</v>
          </cell>
        </row>
        <row r="1186">
          <cell r="G1186" t="str">
            <v>411324200110041120</v>
          </cell>
          <cell r="H1186" t="str">
            <v>保绿保洁</v>
          </cell>
          <cell r="I1186" t="str">
            <v>脱贫户、突发困难户</v>
          </cell>
          <cell r="J1186" t="str">
            <v>是</v>
          </cell>
          <cell r="K1186" t="str">
            <v>623059486301906665</v>
          </cell>
          <cell r="L1186" t="str">
            <v>17633635795</v>
          </cell>
          <cell r="M1186">
            <v>2022.1</v>
          </cell>
          <cell r="O1186" t="str">
            <v>2024.12.31</v>
          </cell>
        </row>
        <row r="1187">
          <cell r="G1187" t="str">
            <v>412925196705211134</v>
          </cell>
          <cell r="H1187" t="str">
            <v>保绿保洁</v>
          </cell>
          <cell r="I1187" t="str">
            <v>脱贫户</v>
          </cell>
          <cell r="J1187" t="str">
            <v>是</v>
          </cell>
          <cell r="K1187" t="str">
            <v>623059486300263902</v>
          </cell>
          <cell r="L1187" t="str">
            <v>18338139185</v>
          </cell>
          <cell r="M1187">
            <v>2019.7</v>
          </cell>
          <cell r="N1187" t="str">
            <v>2022年6月底期满</v>
          </cell>
          <cell r="O1187" t="str">
            <v>2022.6.30</v>
          </cell>
        </row>
        <row r="1188">
          <cell r="G1188" t="str">
            <v>411324198404241136</v>
          </cell>
          <cell r="H1188" t="str">
            <v>保绿保洁</v>
          </cell>
          <cell r="I1188" t="str">
            <v>脱贫户</v>
          </cell>
          <cell r="J1188" t="str">
            <v>是</v>
          </cell>
          <cell r="K1188" t="str">
            <v>623059486302639018</v>
          </cell>
          <cell r="L1188" t="str">
            <v>15538435828</v>
          </cell>
          <cell r="M1188">
            <v>2020.11</v>
          </cell>
          <cell r="O1188" t="str">
            <v>2023.10.31</v>
          </cell>
        </row>
        <row r="1189">
          <cell r="G1189" t="str">
            <v>411324199010191134</v>
          </cell>
          <cell r="H1189" t="str">
            <v>保绿保洁</v>
          </cell>
          <cell r="I1189" t="str">
            <v>脱贫户</v>
          </cell>
          <cell r="J1189" t="str">
            <v>是</v>
          </cell>
          <cell r="K1189" t="str">
            <v>623059486302621107</v>
          </cell>
          <cell r="L1189" t="str">
            <v>15539943093</v>
          </cell>
          <cell r="M1189" t="str">
            <v>2020.10</v>
          </cell>
          <cell r="N1189" t="str">
            <v>10月停岗</v>
          </cell>
          <cell r="O1189" t="str">
            <v>2023.9.30</v>
          </cell>
        </row>
        <row r="1190">
          <cell r="G1190" t="str">
            <v>411324198303101134</v>
          </cell>
          <cell r="H1190" t="str">
            <v>保绿保洁</v>
          </cell>
          <cell r="I1190" t="str">
            <v>脱贫户</v>
          </cell>
          <cell r="J1190" t="str">
            <v>是</v>
          </cell>
          <cell r="K1190" t="str">
            <v>623059486300245685</v>
          </cell>
          <cell r="L1190" t="str">
            <v>15083346475</v>
          </cell>
          <cell r="M1190" t="str">
            <v>2020.10</v>
          </cell>
          <cell r="O1190" t="str">
            <v>2023.9.30</v>
          </cell>
        </row>
        <row r="1191">
          <cell r="G1191" t="str">
            <v>41292519650510115X</v>
          </cell>
          <cell r="H1191" t="str">
            <v>保绿保洁</v>
          </cell>
          <cell r="I1191" t="str">
            <v>脱贫户</v>
          </cell>
          <cell r="J1191" t="str">
            <v>是</v>
          </cell>
          <cell r="K1191" t="str">
            <v>623059486300402708</v>
          </cell>
          <cell r="L1191" t="str">
            <v>15936181748</v>
          </cell>
          <cell r="M1191">
            <v>2020.12</v>
          </cell>
          <cell r="O1191" t="str">
            <v>2023.11.30</v>
          </cell>
        </row>
        <row r="1192">
          <cell r="G1192" t="str">
            <v>412925196411154082</v>
          </cell>
          <cell r="H1192" t="str">
            <v>保绿保洁</v>
          </cell>
          <cell r="I1192" t="str">
            <v>脱贫户</v>
          </cell>
          <cell r="J1192" t="str">
            <v>是</v>
          </cell>
          <cell r="K1192" t="str">
            <v>623059486300402393</v>
          </cell>
          <cell r="L1192" t="str">
            <v>17761621098</v>
          </cell>
          <cell r="M1192">
            <v>2019.7</v>
          </cell>
          <cell r="N1192" t="str">
            <v>2022年6月底期满</v>
          </cell>
          <cell r="O1192" t="str">
            <v>2022.6.30</v>
          </cell>
        </row>
        <row r="1193">
          <cell r="G1193" t="str">
            <v>412925196805161162</v>
          </cell>
          <cell r="H1193" t="str">
            <v>保绿保洁</v>
          </cell>
          <cell r="I1193" t="str">
            <v>脱贫户</v>
          </cell>
          <cell r="J1193" t="str">
            <v>是</v>
          </cell>
          <cell r="K1193" t="str">
            <v>623059486300409042</v>
          </cell>
          <cell r="L1193" t="str">
            <v>15290336810</v>
          </cell>
          <cell r="M1193">
            <v>2019.7</v>
          </cell>
          <cell r="N1193" t="str">
            <v>2022年6月底期满</v>
          </cell>
          <cell r="O1193" t="str">
            <v>2022.6.30</v>
          </cell>
        </row>
        <row r="1194">
          <cell r="G1194" t="str">
            <v>41132419731010112X</v>
          </cell>
          <cell r="H1194" t="str">
            <v>保绿保洁</v>
          </cell>
          <cell r="I1194" t="str">
            <v>突发困难户</v>
          </cell>
          <cell r="J1194" t="str">
            <v>是</v>
          </cell>
          <cell r="K1194" t="str">
            <v>623059486300317229</v>
          </cell>
          <cell r="L1194" t="str">
            <v>18338189939</v>
          </cell>
          <cell r="M1194">
            <v>2022.1</v>
          </cell>
          <cell r="O1194" t="str">
            <v>2024.12.31</v>
          </cell>
        </row>
        <row r="1195">
          <cell r="G1195" t="str">
            <v>411324199005061239</v>
          </cell>
          <cell r="H1195" t="str">
            <v>保绿保洁</v>
          </cell>
          <cell r="I1195" t="str">
            <v>突发困难户</v>
          </cell>
          <cell r="J1195" t="str">
            <v>是</v>
          </cell>
          <cell r="K1195" t="str">
            <v>623059486300378031</v>
          </cell>
          <cell r="L1195" t="str">
            <v>18238111142</v>
          </cell>
          <cell r="M1195">
            <v>2022.1</v>
          </cell>
          <cell r="O1195" t="str">
            <v>2024.12.31</v>
          </cell>
        </row>
        <row r="1196">
          <cell r="G1196" t="str">
            <v>412925196105211114</v>
          </cell>
          <cell r="H1196" t="str">
            <v>保绿保洁</v>
          </cell>
          <cell r="I1196" t="str">
            <v>脱贫户</v>
          </cell>
          <cell r="J1196" t="str">
            <v>是</v>
          </cell>
          <cell r="K1196" t="str">
            <v>623059486300433075</v>
          </cell>
          <cell r="L1196" t="str">
            <v>13462619219</v>
          </cell>
          <cell r="M1196">
            <v>2019.7</v>
          </cell>
          <cell r="N1196" t="str">
            <v>2022年6月底期满</v>
          </cell>
          <cell r="O1196" t="str">
            <v>2022.6.30</v>
          </cell>
        </row>
        <row r="1197">
          <cell r="G1197" t="str">
            <v>412925196907141269</v>
          </cell>
          <cell r="H1197" t="str">
            <v>保绿保洁</v>
          </cell>
          <cell r="I1197" t="str">
            <v>脱贫户</v>
          </cell>
          <cell r="J1197" t="str">
            <v>是</v>
          </cell>
          <cell r="K1197" t="str">
            <v>623059486300236999</v>
          </cell>
          <cell r="L1197" t="str">
            <v>13683773138</v>
          </cell>
          <cell r="M1197">
            <v>2019.7</v>
          </cell>
          <cell r="N1197" t="str">
            <v>2022年6月底期满</v>
          </cell>
          <cell r="O1197" t="str">
            <v>2022.6.30</v>
          </cell>
        </row>
        <row r="1198">
          <cell r="G1198" t="str">
            <v>412925196804131121</v>
          </cell>
          <cell r="H1198" t="str">
            <v>保绿保洁</v>
          </cell>
          <cell r="I1198" t="str">
            <v>突发困难户</v>
          </cell>
          <cell r="J1198" t="str">
            <v>是</v>
          </cell>
          <cell r="K1198" t="str">
            <v>623059486300298973</v>
          </cell>
          <cell r="L1198" t="str">
            <v>15539906276</v>
          </cell>
          <cell r="M1198">
            <v>2022.1</v>
          </cell>
          <cell r="O1198" t="str">
            <v>2024.12.31</v>
          </cell>
        </row>
        <row r="1199">
          <cell r="G1199" t="str">
            <v>412925197001171124</v>
          </cell>
          <cell r="H1199" t="str">
            <v>保绿保洁</v>
          </cell>
          <cell r="I1199" t="str">
            <v>边缘易致贫户</v>
          </cell>
          <cell r="J1199" t="str">
            <v>是</v>
          </cell>
          <cell r="K1199" t="str">
            <v>623059486300292950</v>
          </cell>
          <cell r="L1199" t="str">
            <v>18789968110</v>
          </cell>
          <cell r="M1199">
            <v>2022.1</v>
          </cell>
          <cell r="O1199" t="str">
            <v>2024.12.31</v>
          </cell>
        </row>
        <row r="1200">
          <cell r="G1200" t="str">
            <v>412925197607201172</v>
          </cell>
          <cell r="H1200" t="str">
            <v>保绿保洁</v>
          </cell>
          <cell r="I1200" t="str">
            <v>脱贫户</v>
          </cell>
          <cell r="J1200" t="str">
            <v>是</v>
          </cell>
          <cell r="K1200" t="str">
            <v>623059486300297256</v>
          </cell>
          <cell r="L1200" t="str">
            <v>15837723295</v>
          </cell>
          <cell r="M1200">
            <v>2021.1</v>
          </cell>
          <cell r="O1200" t="str">
            <v>2023.12.31</v>
          </cell>
        </row>
        <row r="1201">
          <cell r="G1201" t="str">
            <v>411324199208011143</v>
          </cell>
          <cell r="H1201" t="str">
            <v>保绿保洁</v>
          </cell>
          <cell r="I1201" t="str">
            <v>边缘易致贫户</v>
          </cell>
          <cell r="J1201" t="str">
            <v>是</v>
          </cell>
          <cell r="K1201" t="str">
            <v>623059486300277555</v>
          </cell>
          <cell r="L1201" t="str">
            <v>17837702019</v>
          </cell>
          <cell r="M1201">
            <v>2022.1</v>
          </cell>
          <cell r="O1201" t="str">
            <v>2024.12.31</v>
          </cell>
        </row>
        <row r="1202">
          <cell r="G1202" t="str">
            <v>41132419811205112X</v>
          </cell>
          <cell r="H1202" t="str">
            <v>保绿保洁</v>
          </cell>
          <cell r="I1202" t="str">
            <v>突发困难户</v>
          </cell>
          <cell r="J1202" t="str">
            <v>是</v>
          </cell>
          <cell r="K1202" t="str">
            <v>623059486302656053</v>
          </cell>
          <cell r="L1202" t="str">
            <v>18237768833</v>
          </cell>
          <cell r="M1202">
            <v>2022.1</v>
          </cell>
          <cell r="O1202" t="str">
            <v>2024.12.31</v>
          </cell>
        </row>
        <row r="1203">
          <cell r="G1203" t="str">
            <v>412925196606091181</v>
          </cell>
          <cell r="H1203" t="str">
            <v>保绿保洁</v>
          </cell>
          <cell r="I1203" t="str">
            <v>突发困难户</v>
          </cell>
          <cell r="J1203" t="str">
            <v>是</v>
          </cell>
          <cell r="K1203" t="str">
            <v>623059486300352689</v>
          </cell>
          <cell r="L1203" t="str">
            <v>18240598758</v>
          </cell>
          <cell r="M1203">
            <v>2022.1</v>
          </cell>
          <cell r="O1203" t="str">
            <v>2024.12.31</v>
          </cell>
        </row>
        <row r="1204">
          <cell r="G1204" t="str">
            <v>412925197304121167</v>
          </cell>
          <cell r="H1204" t="str">
            <v>保绿保洁</v>
          </cell>
          <cell r="I1204" t="str">
            <v>突发困难户</v>
          </cell>
          <cell r="J1204" t="str">
            <v>是</v>
          </cell>
          <cell r="K1204" t="str">
            <v>623059486300352598</v>
          </cell>
          <cell r="L1204" t="str">
            <v>13683985944</v>
          </cell>
          <cell r="M1204">
            <v>2022.1</v>
          </cell>
          <cell r="O1204" t="str">
            <v>2024.12.31</v>
          </cell>
        </row>
        <row r="1205">
          <cell r="G1205" t="str">
            <v>411324198011061126</v>
          </cell>
          <cell r="H1205" t="str">
            <v>保绿保洁</v>
          </cell>
          <cell r="I1205" t="str">
            <v>脱贫户</v>
          </cell>
          <cell r="J1205" t="str">
            <v>是</v>
          </cell>
          <cell r="K1205" t="str">
            <v>623059486300359486</v>
          </cell>
          <cell r="L1205" t="str">
            <v>15333778380</v>
          </cell>
          <cell r="M1205">
            <v>2019.7</v>
          </cell>
          <cell r="N1205" t="str">
            <v>2022年6月底期满</v>
          </cell>
          <cell r="O1205" t="str">
            <v>2022.6.30</v>
          </cell>
        </row>
        <row r="1206">
          <cell r="G1206" t="str">
            <v>412925196606151156</v>
          </cell>
          <cell r="H1206" t="str">
            <v>保绿保洁</v>
          </cell>
          <cell r="I1206" t="str">
            <v>脱贫户</v>
          </cell>
          <cell r="J1206" t="str">
            <v>是</v>
          </cell>
          <cell r="K1206" t="str">
            <v>623059486300359742</v>
          </cell>
          <cell r="L1206" t="str">
            <v>13838979203</v>
          </cell>
          <cell r="M1206">
            <v>2019.7</v>
          </cell>
          <cell r="N1206" t="str">
            <v>2022年6月底期满</v>
          </cell>
          <cell r="O1206" t="str">
            <v>2022.6.30</v>
          </cell>
        </row>
        <row r="1207">
          <cell r="G1207" t="str">
            <v>411324198204141122</v>
          </cell>
          <cell r="H1207" t="str">
            <v>保绿保洁</v>
          </cell>
          <cell r="I1207" t="str">
            <v>脱贫户</v>
          </cell>
          <cell r="J1207" t="str">
            <v>是</v>
          </cell>
          <cell r="K1207" t="str">
            <v>623059486300357183</v>
          </cell>
          <cell r="L1207" t="str">
            <v>15237715652</v>
          </cell>
          <cell r="M1207">
            <v>2019.7</v>
          </cell>
          <cell r="N1207" t="str">
            <v>2022年6月底期满</v>
          </cell>
          <cell r="O1207" t="str">
            <v>2022.6.30</v>
          </cell>
        </row>
        <row r="1208">
          <cell r="G1208" t="str">
            <v>41132419870827114X</v>
          </cell>
          <cell r="H1208" t="str">
            <v>保绿保洁</v>
          </cell>
          <cell r="I1208" t="str">
            <v>脱贫户</v>
          </cell>
          <cell r="J1208" t="str">
            <v>是</v>
          </cell>
          <cell r="K1208" t="str">
            <v>623059486301867206</v>
          </cell>
          <cell r="L1208" t="str">
            <v>13569230139</v>
          </cell>
          <cell r="M1208">
            <v>2019.7</v>
          </cell>
          <cell r="N1208" t="str">
            <v>2022年6月底期满</v>
          </cell>
          <cell r="O1208" t="str">
            <v>2022.6.30</v>
          </cell>
        </row>
        <row r="1209">
          <cell r="G1209" t="str">
            <v>411324198702041124</v>
          </cell>
          <cell r="H1209" t="str">
            <v>保绿保洁</v>
          </cell>
          <cell r="I1209" t="str">
            <v>脱贫户</v>
          </cell>
          <cell r="J1209" t="str">
            <v>是</v>
          </cell>
          <cell r="K1209" t="str">
            <v>623059486300361367</v>
          </cell>
          <cell r="L1209" t="str">
            <v>13721837599</v>
          </cell>
          <cell r="M1209">
            <v>2021.1</v>
          </cell>
          <cell r="O1209" t="str">
            <v>2023.12.31</v>
          </cell>
        </row>
        <row r="1210">
          <cell r="G1210" t="str">
            <v>412925197706161129</v>
          </cell>
          <cell r="H1210" t="str">
            <v>保绿保洁</v>
          </cell>
          <cell r="I1210" t="str">
            <v>突发困难户</v>
          </cell>
          <cell r="J1210" t="str">
            <v>是</v>
          </cell>
          <cell r="K1210" t="str">
            <v>623059486300365533</v>
          </cell>
          <cell r="L1210" t="str">
            <v>13683919032</v>
          </cell>
          <cell r="M1210">
            <v>2022.1</v>
          </cell>
          <cell r="O1210" t="str">
            <v>2024.12.31</v>
          </cell>
        </row>
        <row r="1211">
          <cell r="G1211" t="str">
            <v>412925196412191125</v>
          </cell>
          <cell r="H1211" t="str">
            <v>保绿保洁</v>
          </cell>
          <cell r="I1211" t="str">
            <v>边缘易致贫户</v>
          </cell>
          <cell r="J1211" t="str">
            <v>是</v>
          </cell>
          <cell r="K1211" t="str">
            <v>623059486300370814</v>
          </cell>
          <cell r="L1211" t="str">
            <v>15136680701</v>
          </cell>
          <cell r="M1211">
            <v>2022.1</v>
          </cell>
          <cell r="O1211" t="str">
            <v>2024.12.31</v>
          </cell>
        </row>
        <row r="1212">
          <cell r="G1212" t="str">
            <v>412925197707281165</v>
          </cell>
          <cell r="H1212" t="str">
            <v>保绿保洁</v>
          </cell>
          <cell r="I1212" t="str">
            <v>脱贫户</v>
          </cell>
          <cell r="J1212" t="str">
            <v>是</v>
          </cell>
          <cell r="K1212" t="str">
            <v>623059486300370129</v>
          </cell>
          <cell r="L1212" t="str">
            <v>18338362385</v>
          </cell>
          <cell r="M1212">
            <v>2020.7</v>
          </cell>
          <cell r="O1212" t="str">
            <v>2023.6.30</v>
          </cell>
        </row>
        <row r="1213">
          <cell r="G1213" t="str">
            <v>412925195307030931</v>
          </cell>
          <cell r="H1213" t="str">
            <v>保绿保洁</v>
          </cell>
          <cell r="I1213" t="str">
            <v>脱贫户</v>
          </cell>
          <cell r="J1213" t="str">
            <v>是</v>
          </cell>
          <cell r="K1213" t="str">
            <v>622991786300130404</v>
          </cell>
          <cell r="L1213" t="str">
            <v>15670242485</v>
          </cell>
          <cell r="M1213">
            <v>2022.1</v>
          </cell>
          <cell r="N1213" t="str">
            <v>11月停岗</v>
          </cell>
          <cell r="O1213" t="str">
            <v>2024.12.31</v>
          </cell>
        </row>
        <row r="1214">
          <cell r="G1214" t="str">
            <v>412925195208240968</v>
          </cell>
          <cell r="H1214" t="str">
            <v>保绿保洁</v>
          </cell>
          <cell r="I1214" t="str">
            <v>脱贫户</v>
          </cell>
          <cell r="J1214" t="str">
            <v>是</v>
          </cell>
          <cell r="K1214" t="str">
            <v>622991786302047648</v>
          </cell>
          <cell r="L1214" t="str">
            <v>15237744617</v>
          </cell>
          <cell r="M1214">
            <v>2022.1</v>
          </cell>
          <cell r="O1214" t="str">
            <v>2024.12.31</v>
          </cell>
        </row>
        <row r="1215">
          <cell r="G1215" t="str">
            <v>412925194607090915</v>
          </cell>
          <cell r="H1215" t="str">
            <v>保绿保洁</v>
          </cell>
          <cell r="I1215" t="str">
            <v>脱贫户</v>
          </cell>
          <cell r="J1215" t="str">
            <v>是</v>
          </cell>
          <cell r="K1215" t="str">
            <v>622991786300128127</v>
          </cell>
          <cell r="L1215" t="str">
            <v>17518980356</v>
          </cell>
          <cell r="M1215">
            <v>2022.1</v>
          </cell>
          <cell r="O1215" t="str">
            <v>2024.12.31</v>
          </cell>
        </row>
        <row r="1216">
          <cell r="G1216" t="str">
            <v>412925195807240919</v>
          </cell>
          <cell r="H1216" t="str">
            <v>保绿保洁</v>
          </cell>
          <cell r="I1216" t="str">
            <v>脱贫户</v>
          </cell>
          <cell r="J1216" t="str">
            <v>是</v>
          </cell>
          <cell r="K1216" t="str">
            <v>622991786300129208</v>
          </cell>
          <cell r="L1216" t="str">
            <v>15538425970</v>
          </cell>
          <cell r="M1216">
            <v>2022.1</v>
          </cell>
          <cell r="N1216" t="str">
            <v>2017.1-2019.7 5月底期满</v>
          </cell>
          <cell r="O1216" t="str">
            <v>2022.5.31</v>
          </cell>
        </row>
        <row r="1217">
          <cell r="G1217" t="str">
            <v>412925196402220930</v>
          </cell>
          <cell r="H1217" t="str">
            <v>保绿保洁</v>
          </cell>
          <cell r="I1217" t="str">
            <v>脱贫户</v>
          </cell>
          <cell r="J1217" t="str">
            <v>是</v>
          </cell>
          <cell r="K1217" t="str">
            <v>86303002400021137</v>
          </cell>
          <cell r="L1217" t="str">
            <v>15716410761</v>
          </cell>
          <cell r="M1217">
            <v>2022.1</v>
          </cell>
          <cell r="N1217" t="str">
            <v>2017.1-12</v>
          </cell>
          <cell r="O1217" t="str">
            <v>2023.12.31</v>
          </cell>
        </row>
        <row r="1218">
          <cell r="G1218" t="str">
            <v>411324199807060932</v>
          </cell>
          <cell r="H1218" t="str">
            <v>保洁保绿</v>
          </cell>
          <cell r="I1218" t="str">
            <v>脱贫户</v>
          </cell>
          <cell r="J1218" t="str">
            <v>是</v>
          </cell>
          <cell r="K1218" t="str">
            <v>6217975130019376391</v>
          </cell>
          <cell r="L1218" t="str">
            <v>13343773674</v>
          </cell>
          <cell r="M1218">
            <v>2022.7</v>
          </cell>
          <cell r="N1218" t="str">
            <v>2021.1-2021.12</v>
          </cell>
          <cell r="O1218" t="str">
            <v>2024.6.30</v>
          </cell>
        </row>
        <row r="1219">
          <cell r="G1219" t="str">
            <v>411324196802021041</v>
          </cell>
          <cell r="H1219" t="str">
            <v>保绿保洁</v>
          </cell>
          <cell r="I1219" t="str">
            <v>脱贫户</v>
          </cell>
          <cell r="J1219" t="str">
            <v>是</v>
          </cell>
          <cell r="K1219" t="str">
            <v>622991786302117508</v>
          </cell>
          <cell r="L1219" t="str">
            <v>18238101633</v>
          </cell>
          <cell r="M1219">
            <v>2022.1</v>
          </cell>
          <cell r="O1219" t="str">
            <v>2024.12.31</v>
          </cell>
        </row>
        <row r="1220">
          <cell r="G1220" t="str">
            <v>411324197810200917</v>
          </cell>
          <cell r="H1220" t="str">
            <v>保绿保洁</v>
          </cell>
          <cell r="I1220" t="str">
            <v>脱贫户</v>
          </cell>
          <cell r="J1220" t="str">
            <v>是</v>
          </cell>
          <cell r="K1220" t="str">
            <v>623059186301601981</v>
          </cell>
          <cell r="L1220" t="str">
            <v>13262067052</v>
          </cell>
          <cell r="M1220">
            <v>2022.1</v>
          </cell>
          <cell r="O1220" t="str">
            <v>2024.12.31</v>
          </cell>
        </row>
        <row r="1221">
          <cell r="G1221" t="str">
            <v>412925195301220910</v>
          </cell>
          <cell r="H1221" t="str">
            <v>保绿保洁</v>
          </cell>
          <cell r="I1221" t="str">
            <v>脱贫户</v>
          </cell>
          <cell r="J1221" t="str">
            <v>是</v>
          </cell>
          <cell r="K1221" t="str">
            <v>622991786300162290</v>
          </cell>
          <cell r="L1221" t="str">
            <v>18749025321</v>
          </cell>
          <cell r="M1221">
            <v>2022.1</v>
          </cell>
          <cell r="O1221" t="str">
            <v>2024.12.31</v>
          </cell>
        </row>
        <row r="1222">
          <cell r="G1222" t="str">
            <v>412925195602110934</v>
          </cell>
          <cell r="H1222" t="str">
            <v>保绿保洁</v>
          </cell>
          <cell r="I1222" t="str">
            <v>脱贫户</v>
          </cell>
          <cell r="J1222" t="str">
            <v>是</v>
          </cell>
          <cell r="K1222" t="str">
            <v>00000333628408630889</v>
          </cell>
          <cell r="L1222" t="str">
            <v>15936161916</v>
          </cell>
          <cell r="M1222">
            <v>2022.1</v>
          </cell>
          <cell r="N1222" t="str">
            <v>11月停岗</v>
          </cell>
          <cell r="O1222" t="str">
            <v>2024.12.31</v>
          </cell>
        </row>
        <row r="1223">
          <cell r="G1223" t="str">
            <v>411324197908011188</v>
          </cell>
          <cell r="H1223" t="str">
            <v>保绿保洁</v>
          </cell>
          <cell r="I1223" t="str">
            <v>脱贫户</v>
          </cell>
          <cell r="J1223" t="str">
            <v>是</v>
          </cell>
          <cell r="K1223" t="str">
            <v>622991786300161185</v>
          </cell>
          <cell r="L1223" t="str">
            <v>15938848316</v>
          </cell>
          <cell r="M1223">
            <v>2021.1</v>
          </cell>
          <cell r="N1223" t="str">
            <v>10月停岗</v>
          </cell>
          <cell r="O1223" t="str">
            <v>2023.12.31</v>
          </cell>
        </row>
        <row r="1224">
          <cell r="G1224" t="str">
            <v>411324197607151005</v>
          </cell>
          <cell r="H1224" t="str">
            <v>保绿保洁</v>
          </cell>
          <cell r="I1224" t="str">
            <v>脱贫户</v>
          </cell>
          <cell r="J1224" t="str">
            <v>是</v>
          </cell>
          <cell r="K1224" t="str">
            <v>623059186301876344</v>
          </cell>
          <cell r="L1224" t="str">
            <v>18211873379</v>
          </cell>
          <cell r="M1224">
            <v>2022.1</v>
          </cell>
          <cell r="O1224" t="str">
            <v>2024.12.31</v>
          </cell>
        </row>
        <row r="1225">
          <cell r="G1225" t="str">
            <v>412925195412030925</v>
          </cell>
          <cell r="H1225" t="str">
            <v>保绿保洁</v>
          </cell>
          <cell r="I1225" t="str">
            <v>脱贫户</v>
          </cell>
          <cell r="J1225" t="str">
            <v>是</v>
          </cell>
          <cell r="K1225" t="str">
            <v>86326002000002991</v>
          </cell>
          <cell r="L1225" t="str">
            <v>13525154678</v>
          </cell>
          <cell r="M1225">
            <v>2022.1</v>
          </cell>
          <cell r="O1225" t="str">
            <v>2024.12.31</v>
          </cell>
        </row>
        <row r="1226">
          <cell r="G1226" t="str">
            <v>412922196908135726</v>
          </cell>
          <cell r="H1226" t="str">
            <v>保绿保洁</v>
          </cell>
          <cell r="I1226" t="str">
            <v>脱贫户</v>
          </cell>
          <cell r="J1226" t="str">
            <v>是</v>
          </cell>
          <cell r="K1226" t="str">
            <v>623059186302588674</v>
          </cell>
          <cell r="L1226" t="str">
            <v>15937711436</v>
          </cell>
          <cell r="M1226">
            <v>2022.1</v>
          </cell>
          <cell r="O1226" t="str">
            <v>2024.12.31</v>
          </cell>
        </row>
        <row r="1227">
          <cell r="G1227" t="str">
            <v>412925196705050924</v>
          </cell>
          <cell r="H1227" t="str">
            <v>保绿保洁</v>
          </cell>
          <cell r="I1227" t="str">
            <v>脱贫户</v>
          </cell>
          <cell r="J1227" t="str">
            <v>是</v>
          </cell>
          <cell r="K1227" t="str">
            <v>86303002700003698</v>
          </cell>
          <cell r="L1227" t="str">
            <v>18538959821</v>
          </cell>
          <cell r="M1227">
            <v>2022.1</v>
          </cell>
          <cell r="O1227" t="str">
            <v>2024.12.31</v>
          </cell>
        </row>
        <row r="1228">
          <cell r="G1228" t="str">
            <v>412925195502240934</v>
          </cell>
          <cell r="H1228" t="str">
            <v>保绿保洁</v>
          </cell>
          <cell r="I1228" t="str">
            <v>脱贫户</v>
          </cell>
          <cell r="J1228" t="str">
            <v>是</v>
          </cell>
          <cell r="K1228" t="str">
            <v>86303002000003932</v>
          </cell>
          <cell r="L1228" t="str">
            <v>13938964956</v>
          </cell>
          <cell r="M1228">
            <v>2022.1</v>
          </cell>
          <cell r="N1228" t="str">
            <v>11月停岗</v>
          </cell>
          <cell r="O1228" t="str">
            <v>2024.12.31</v>
          </cell>
        </row>
        <row r="1229">
          <cell r="G1229" t="str">
            <v>412925195504280913</v>
          </cell>
          <cell r="H1229" t="str">
            <v>保绿保洁</v>
          </cell>
          <cell r="I1229" t="str">
            <v>脱贫户</v>
          </cell>
          <cell r="J1229" t="str">
            <v>是</v>
          </cell>
          <cell r="K1229" t="str">
            <v>623059186301689937</v>
          </cell>
          <cell r="L1229" t="str">
            <v>15139065378</v>
          </cell>
          <cell r="M1229">
            <v>2022.1</v>
          </cell>
          <cell r="N1229" t="str">
            <v>12月停岗</v>
          </cell>
          <cell r="O1229" t="str">
            <v>2024.12.31</v>
          </cell>
        </row>
        <row r="1230">
          <cell r="G1230" t="str">
            <v>412925194909070936</v>
          </cell>
          <cell r="H1230" t="str">
            <v>保绿保洁</v>
          </cell>
          <cell r="I1230" t="str">
            <v>脱贫户</v>
          </cell>
          <cell r="J1230" t="str">
            <v>是</v>
          </cell>
          <cell r="K1230" t="str">
            <v>622991786302068073</v>
          </cell>
          <cell r="L1230" t="str">
            <v>15938418907</v>
          </cell>
          <cell r="M1230">
            <v>2022.1</v>
          </cell>
          <cell r="N1230" t="str">
            <v>8月停</v>
          </cell>
          <cell r="O1230" t="str">
            <v>2024.12.31</v>
          </cell>
        </row>
        <row r="1231">
          <cell r="G1231" t="str">
            <v>412925195906010916</v>
          </cell>
          <cell r="H1231" t="str">
            <v>保绿保洁</v>
          </cell>
          <cell r="I1231" t="str">
            <v>脱贫户</v>
          </cell>
          <cell r="J1231" t="str">
            <v>是</v>
          </cell>
          <cell r="K1231" t="str">
            <v>623059186301221962</v>
          </cell>
          <cell r="L1231" t="str">
            <v>13462695503</v>
          </cell>
          <cell r="M1231">
            <v>2022.1</v>
          </cell>
          <cell r="N1231" t="str">
            <v>11月停岗</v>
          </cell>
          <cell r="O1231" t="str">
            <v>2024.12.31</v>
          </cell>
        </row>
        <row r="1232">
          <cell r="G1232" t="str">
            <v>412925195509080910</v>
          </cell>
          <cell r="H1232" t="str">
            <v>保绿保洁</v>
          </cell>
          <cell r="I1232" t="str">
            <v>脱贫户</v>
          </cell>
          <cell r="J1232" t="str">
            <v>是</v>
          </cell>
          <cell r="K1232" t="str">
            <v>622991786300124027</v>
          </cell>
          <cell r="L1232" t="str">
            <v>15238047817</v>
          </cell>
          <cell r="M1232">
            <v>2022.1</v>
          </cell>
          <cell r="N1232" t="str">
            <v>2018.7-2019.2</v>
          </cell>
          <cell r="O1232" t="str">
            <v>2024.4.30</v>
          </cell>
        </row>
        <row r="1233">
          <cell r="G1233" t="str">
            <v>412925195005260942</v>
          </cell>
          <cell r="H1233" t="str">
            <v>保绿保洁</v>
          </cell>
          <cell r="I1233" t="str">
            <v>脱贫户</v>
          </cell>
          <cell r="J1233" t="str">
            <v>是</v>
          </cell>
          <cell r="K1233" t="str">
            <v>622991786302115684</v>
          </cell>
          <cell r="L1233" t="str">
            <v>13461941293</v>
          </cell>
          <cell r="M1233">
            <v>2022.1</v>
          </cell>
          <cell r="O1233" t="str">
            <v>2024.12.31</v>
          </cell>
        </row>
        <row r="1234">
          <cell r="G1234" t="str">
            <v>412925196307150954</v>
          </cell>
          <cell r="H1234" t="str">
            <v>保绿保洁</v>
          </cell>
          <cell r="I1234" t="str">
            <v>突发严重困难户</v>
          </cell>
          <cell r="J1234" t="str">
            <v>是</v>
          </cell>
          <cell r="K1234" t="str">
            <v>622991786300118094</v>
          </cell>
          <cell r="L1234" t="str">
            <v>15838784975</v>
          </cell>
          <cell r="M1234">
            <v>2022.1</v>
          </cell>
          <cell r="O1234" t="str">
            <v>2024.12.31</v>
          </cell>
        </row>
        <row r="1235">
          <cell r="G1235" t="str">
            <v>411324196405200935</v>
          </cell>
          <cell r="H1235" t="str">
            <v>保洁保绿</v>
          </cell>
          <cell r="I1235" t="str">
            <v>脱贫户</v>
          </cell>
          <cell r="J1235" t="str">
            <v>是</v>
          </cell>
          <cell r="K1235" t="str">
            <v>6217975130008448102</v>
          </cell>
          <cell r="L1235" t="str">
            <v>13721802192</v>
          </cell>
          <cell r="M1235">
            <v>2022.7</v>
          </cell>
          <cell r="O1235" t="str">
            <v>2025.6.30</v>
          </cell>
        </row>
        <row r="1236">
          <cell r="G1236" t="str">
            <v>412925196808100920</v>
          </cell>
          <cell r="H1236" t="str">
            <v>保洁保绿</v>
          </cell>
          <cell r="I1236" t="str">
            <v>脱贫户</v>
          </cell>
          <cell r="J1236" t="str">
            <v>是</v>
          </cell>
          <cell r="K1236" t="str">
            <v>6217975130008451783</v>
          </cell>
          <cell r="L1236" t="str">
            <v>15737614312</v>
          </cell>
          <cell r="M1236">
            <v>2022.7</v>
          </cell>
          <cell r="O1236" t="str">
            <v>2025.6.30</v>
          </cell>
        </row>
        <row r="1237">
          <cell r="G1237" t="str">
            <v>411324197808040934</v>
          </cell>
          <cell r="H1237" t="str">
            <v>保洁保绿</v>
          </cell>
          <cell r="I1237" t="str">
            <v>脱贫户</v>
          </cell>
          <cell r="J1237" t="str">
            <v>是</v>
          </cell>
          <cell r="K1237" t="str">
            <v>6217975130008450264</v>
          </cell>
          <cell r="L1237" t="str">
            <v>15670679435</v>
          </cell>
          <cell r="M1237">
            <v>2022.7</v>
          </cell>
          <cell r="O1237" t="str">
            <v>2025.6.30</v>
          </cell>
        </row>
        <row r="1238">
          <cell r="G1238" t="str">
            <v>412925196606030928</v>
          </cell>
          <cell r="H1238" t="str">
            <v>保洁保绿</v>
          </cell>
          <cell r="I1238" t="str">
            <v>边缘易致贫户</v>
          </cell>
          <cell r="J1238" t="str">
            <v>是</v>
          </cell>
          <cell r="K1238" t="str">
            <v>6217975130008453219</v>
          </cell>
          <cell r="L1238" t="str">
            <v>13733139646</v>
          </cell>
          <cell r="M1238">
            <v>2022.7</v>
          </cell>
          <cell r="O1238" t="str">
            <v>2025.6.30</v>
          </cell>
        </row>
        <row r="1239">
          <cell r="G1239" t="str">
            <v>412925195807160943</v>
          </cell>
          <cell r="H1239" t="str">
            <v>保绿保洁</v>
          </cell>
          <cell r="I1239" t="str">
            <v>脱贫户</v>
          </cell>
          <cell r="J1239" t="str">
            <v>是</v>
          </cell>
          <cell r="K1239" t="str">
            <v>86303002200021176</v>
          </cell>
          <cell r="L1239" t="str">
            <v>18338294916</v>
          </cell>
          <cell r="M1239">
            <v>2022.1</v>
          </cell>
          <cell r="O1239" t="str">
            <v>2024.12.31</v>
          </cell>
        </row>
        <row r="1240">
          <cell r="G1240" t="str">
            <v>411324198001010915</v>
          </cell>
          <cell r="H1240" t="str">
            <v>保绿保洁</v>
          </cell>
          <cell r="I1240" t="str">
            <v>脱贫户</v>
          </cell>
          <cell r="J1240" t="str">
            <v>是</v>
          </cell>
          <cell r="K1240" t="str">
            <v>623059186301602468</v>
          </cell>
          <cell r="L1240" t="str">
            <v>15893306311</v>
          </cell>
          <cell r="M1240">
            <v>2022.1</v>
          </cell>
          <cell r="O1240" t="str">
            <v>2024.12.31</v>
          </cell>
        </row>
        <row r="1241">
          <cell r="G1241" t="str">
            <v>411324200005293238</v>
          </cell>
          <cell r="H1241" t="str">
            <v>保绿保洁</v>
          </cell>
          <cell r="I1241" t="str">
            <v>脱贫户</v>
          </cell>
          <cell r="J1241" t="str">
            <v>是</v>
          </cell>
          <cell r="K1241" t="str">
            <v>623059186302407768</v>
          </cell>
          <cell r="L1241" t="str">
            <v>15336854045</v>
          </cell>
          <cell r="M1241">
            <v>2022.1</v>
          </cell>
          <cell r="O1241" t="str">
            <v>2024.12.31</v>
          </cell>
        </row>
        <row r="1242">
          <cell r="G1242" t="str">
            <v>412925195302050917</v>
          </cell>
          <cell r="H1242" t="str">
            <v>保绿保洁</v>
          </cell>
          <cell r="I1242" t="str">
            <v>脱贫户</v>
          </cell>
          <cell r="J1242" t="str">
            <v>是</v>
          </cell>
          <cell r="K1242" t="str">
            <v>622991786300182652</v>
          </cell>
          <cell r="L1242" t="str">
            <v>15993152263</v>
          </cell>
          <cell r="M1242">
            <v>2022.1</v>
          </cell>
          <cell r="N1242" t="str">
            <v>9月停岗</v>
          </cell>
          <cell r="O1242" t="str">
            <v>2024.12.31</v>
          </cell>
        </row>
        <row r="1243">
          <cell r="G1243" t="str">
            <v>412925196206210938</v>
          </cell>
          <cell r="H1243" t="str">
            <v>保绿保洁</v>
          </cell>
          <cell r="I1243" t="str">
            <v>脱贫户</v>
          </cell>
          <cell r="J1243" t="str">
            <v>是</v>
          </cell>
          <cell r="K1243" t="str">
            <v>622991786800183098</v>
          </cell>
          <cell r="L1243" t="str">
            <v>15236009202</v>
          </cell>
          <cell r="M1243">
            <v>2022.1</v>
          </cell>
          <cell r="N1243" t="str">
            <v>11月停岗</v>
          </cell>
          <cell r="O1243" t="str">
            <v>2024.12.31</v>
          </cell>
        </row>
        <row r="1244">
          <cell r="G1244" t="str">
            <v>412925195704120965</v>
          </cell>
          <cell r="H1244" t="str">
            <v>保绿保洁</v>
          </cell>
          <cell r="I1244" t="str">
            <v>脱贫户</v>
          </cell>
          <cell r="J1244" t="str">
            <v>是</v>
          </cell>
          <cell r="K1244" t="str">
            <v>86303002300001111</v>
          </cell>
          <cell r="L1244" t="str">
            <v>15716634701</v>
          </cell>
          <cell r="M1244">
            <v>2022.1</v>
          </cell>
          <cell r="O1244" t="str">
            <v>2024.12.31</v>
          </cell>
        </row>
        <row r="1245">
          <cell r="G1245" t="str">
            <v>412925196311260910</v>
          </cell>
          <cell r="H1245" t="str">
            <v>保绿保洁</v>
          </cell>
          <cell r="I1245" t="str">
            <v>脱贫户</v>
          </cell>
          <cell r="J1245" t="str">
            <v>是</v>
          </cell>
          <cell r="K1245" t="str">
            <v>623059186302227356</v>
          </cell>
          <cell r="L1245" t="str">
            <v>15937798008</v>
          </cell>
          <cell r="M1245">
            <v>2022.1</v>
          </cell>
          <cell r="O1245" t="str">
            <v>2024.12.31</v>
          </cell>
        </row>
        <row r="1246">
          <cell r="G1246" t="str">
            <v>412925196110170919</v>
          </cell>
          <cell r="H1246" t="str">
            <v>保绿保洁</v>
          </cell>
          <cell r="I1246" t="str">
            <v>脱贫户</v>
          </cell>
          <cell r="J1246" t="str">
            <v>是</v>
          </cell>
          <cell r="K1246" t="str">
            <v>622991786300149925</v>
          </cell>
          <cell r="L1246" t="str">
            <v>18237784678</v>
          </cell>
          <cell r="M1246">
            <v>2022.1</v>
          </cell>
          <cell r="N1246" t="str">
            <v>2018.5-2019.12</v>
          </cell>
          <cell r="O1246" t="str">
            <v>2023.4.30</v>
          </cell>
        </row>
        <row r="1247">
          <cell r="G1247" t="str">
            <v>411324196007156027</v>
          </cell>
          <cell r="H1247" t="str">
            <v>保绿保洁</v>
          </cell>
          <cell r="I1247" t="str">
            <v>脱贫户</v>
          </cell>
          <cell r="J1247" t="str">
            <v>是</v>
          </cell>
          <cell r="K1247" t="str">
            <v>86303002200031825</v>
          </cell>
          <cell r="L1247" t="str">
            <v>18348032258</v>
          </cell>
          <cell r="M1247">
            <v>2022.1</v>
          </cell>
          <cell r="O1247" t="str">
            <v>2024.12.31</v>
          </cell>
        </row>
        <row r="1248">
          <cell r="G1248" t="str">
            <v>41292519660412092X</v>
          </cell>
          <cell r="H1248" t="str">
            <v>保绿保洁</v>
          </cell>
          <cell r="I1248" t="str">
            <v>脱贫户</v>
          </cell>
          <cell r="J1248" t="str">
            <v>是</v>
          </cell>
          <cell r="K1248" t="str">
            <v>622991786300152564</v>
          </cell>
          <cell r="L1248" t="str">
            <v>18737755495</v>
          </cell>
          <cell r="M1248">
            <v>2022.1</v>
          </cell>
          <cell r="O1248" t="str">
            <v>2024.12.31</v>
          </cell>
        </row>
        <row r="1249">
          <cell r="G1249" t="str">
            <v>412925195206190960</v>
          </cell>
          <cell r="H1249" t="str">
            <v>保绿保洁</v>
          </cell>
          <cell r="I1249" t="str">
            <v>脱贫户</v>
          </cell>
          <cell r="J1249" t="str">
            <v>是</v>
          </cell>
          <cell r="K1249" t="str">
            <v>00000213205158636889</v>
          </cell>
          <cell r="L1249" t="str">
            <v>15139006346</v>
          </cell>
          <cell r="M1249">
            <v>2022.1</v>
          </cell>
          <cell r="O1249" t="str">
            <v>2024.12.31</v>
          </cell>
        </row>
        <row r="1250">
          <cell r="G1250" t="str">
            <v>411324198302040544</v>
          </cell>
          <cell r="H1250" t="str">
            <v>保绿保洁</v>
          </cell>
          <cell r="I1250" t="str">
            <v>脱贫户</v>
          </cell>
          <cell r="J1250" t="str">
            <v>是</v>
          </cell>
          <cell r="K1250" t="str">
            <v>623059186302228172</v>
          </cell>
          <cell r="L1250" t="str">
            <v>15688151023</v>
          </cell>
          <cell r="M1250">
            <v>2020.7</v>
          </cell>
          <cell r="O1250" t="str">
            <v>2023.6.30</v>
          </cell>
        </row>
        <row r="1251">
          <cell r="G1251" t="str">
            <v>411324199004210925</v>
          </cell>
          <cell r="H1251" t="str">
            <v>保绿保洁</v>
          </cell>
          <cell r="I1251" t="str">
            <v>脱贫户</v>
          </cell>
          <cell r="J1251" t="str">
            <v>是</v>
          </cell>
          <cell r="K1251" t="str">
            <v>623059186302272527</v>
          </cell>
          <cell r="L1251" t="str">
            <v>15037770521</v>
          </cell>
          <cell r="M1251">
            <v>2021.1</v>
          </cell>
          <cell r="O1251" t="str">
            <v>2023.12.31</v>
          </cell>
        </row>
        <row r="1252">
          <cell r="G1252" t="str">
            <v>411324198110190943</v>
          </cell>
          <cell r="H1252" t="str">
            <v>保绿保洁</v>
          </cell>
          <cell r="I1252" t="str">
            <v>脱贫户</v>
          </cell>
          <cell r="J1252" t="str">
            <v>是</v>
          </cell>
          <cell r="K1252" t="str">
            <v>623059186301601387</v>
          </cell>
          <cell r="L1252" t="str">
            <v>13703411191</v>
          </cell>
          <cell r="M1252">
            <v>2021.1</v>
          </cell>
          <cell r="O1252" t="str">
            <v>2023.12.31</v>
          </cell>
        </row>
        <row r="1253">
          <cell r="G1253" t="str">
            <v>412925197211060916</v>
          </cell>
          <cell r="H1253" t="str">
            <v>保绿保洁</v>
          </cell>
          <cell r="I1253" t="str">
            <v>脱贫户</v>
          </cell>
          <cell r="J1253" t="str">
            <v>是</v>
          </cell>
          <cell r="K1253" t="str">
            <v>623059186301601395</v>
          </cell>
          <cell r="L1253" t="str">
            <v>15203852433</v>
          </cell>
          <cell r="M1253">
            <v>2021.6</v>
          </cell>
          <cell r="O1253" t="str">
            <v>2024.5.31</v>
          </cell>
        </row>
        <row r="1254">
          <cell r="G1254" t="str">
            <v>411324197909300926</v>
          </cell>
          <cell r="H1254" t="str">
            <v>保绿保洁</v>
          </cell>
          <cell r="I1254" t="str">
            <v>脱贫户</v>
          </cell>
          <cell r="J1254" t="str">
            <v>是</v>
          </cell>
          <cell r="K1254" t="str">
            <v>622991786300121510</v>
          </cell>
          <cell r="L1254" t="str">
            <v>13419932128</v>
          </cell>
          <cell r="M1254">
            <v>2021.1</v>
          </cell>
          <cell r="O1254" t="str">
            <v>2023.12.31</v>
          </cell>
        </row>
        <row r="1255">
          <cell r="G1255" t="str">
            <v>411324198107150983</v>
          </cell>
          <cell r="H1255" t="str">
            <v>保绿保洁</v>
          </cell>
          <cell r="I1255" t="str">
            <v>脱贫不稳定户</v>
          </cell>
          <cell r="J1255" t="str">
            <v>是</v>
          </cell>
          <cell r="K1255" t="str">
            <v>623059186301601809</v>
          </cell>
          <cell r="L1255" t="str">
            <v>15893524887</v>
          </cell>
          <cell r="M1255" t="str">
            <v>2021.10（二次安置）</v>
          </cell>
          <cell r="N1255" t="str">
            <v>2018.4-2021.3期满退出</v>
          </cell>
          <cell r="O1255" t="str">
            <v>2024.9.30</v>
          </cell>
        </row>
        <row r="1256">
          <cell r="G1256" t="str">
            <v>412925196901270924</v>
          </cell>
          <cell r="H1256" t="str">
            <v>保绿保洁</v>
          </cell>
          <cell r="I1256" t="str">
            <v>脱贫户</v>
          </cell>
          <cell r="J1256" t="str">
            <v>是</v>
          </cell>
          <cell r="K1256" t="str">
            <v>621585186300466524</v>
          </cell>
          <cell r="L1256" t="str">
            <v>15037700814</v>
          </cell>
          <cell r="M1256">
            <v>2022.1</v>
          </cell>
          <cell r="O1256" t="str">
            <v>2024.12.31</v>
          </cell>
        </row>
        <row r="1257">
          <cell r="G1257" t="str">
            <v>412925195005090912</v>
          </cell>
          <cell r="H1257" t="str">
            <v>保绿保洁</v>
          </cell>
          <cell r="I1257" t="str">
            <v>脱贫户</v>
          </cell>
          <cell r="J1257" t="str">
            <v>否</v>
          </cell>
          <cell r="K1257" t="str">
            <v>86303002900012338</v>
          </cell>
          <cell r="L1257" t="str">
            <v>17527737293</v>
          </cell>
          <cell r="M1257">
            <v>2022.1</v>
          </cell>
          <cell r="N1257" t="str">
            <v>2018.5-2019.4</v>
          </cell>
          <cell r="O1257" t="str">
            <v>2023.12.31</v>
          </cell>
        </row>
        <row r="1258">
          <cell r="G1258" t="str">
            <v>411324197402040985</v>
          </cell>
          <cell r="H1258" t="str">
            <v>保绿保洁</v>
          </cell>
          <cell r="I1258" t="str">
            <v>边缘易致贫户</v>
          </cell>
          <cell r="J1258" t="str">
            <v>是</v>
          </cell>
          <cell r="K1258" t="str">
            <v>623059186301068033</v>
          </cell>
          <cell r="L1258" t="str">
            <v>17550325461</v>
          </cell>
          <cell r="M1258">
            <v>2021.9</v>
          </cell>
          <cell r="O1258" t="str">
            <v>2024.8.31</v>
          </cell>
        </row>
        <row r="1259">
          <cell r="G1259" t="str">
            <v>41132419810603098X</v>
          </cell>
          <cell r="H1259" t="str">
            <v>保绿保洁</v>
          </cell>
          <cell r="I1259" t="str">
            <v>脱贫户</v>
          </cell>
          <cell r="J1259" t="str">
            <v>是</v>
          </cell>
          <cell r="K1259" t="str">
            <v>86303002500003543</v>
          </cell>
          <cell r="L1259" t="str">
            <v>13949372622</v>
          </cell>
          <cell r="M1259">
            <v>2022.1</v>
          </cell>
          <cell r="O1259" t="str">
            <v>2024.12.31</v>
          </cell>
        </row>
        <row r="1260">
          <cell r="G1260" t="str">
            <v>412925195605280939</v>
          </cell>
          <cell r="H1260" t="str">
            <v>保绿保洁</v>
          </cell>
          <cell r="I1260" t="str">
            <v>脱贫户</v>
          </cell>
          <cell r="J1260" t="str">
            <v>是</v>
          </cell>
          <cell r="K1260" t="str">
            <v>622991786302307901</v>
          </cell>
          <cell r="L1260" t="str">
            <v>19917108182</v>
          </cell>
          <cell r="M1260">
            <v>2022.1</v>
          </cell>
          <cell r="N1260" t="str">
            <v>11月停岗</v>
          </cell>
          <cell r="O1260" t="str">
            <v>2024.12.31</v>
          </cell>
        </row>
        <row r="1261">
          <cell r="G1261" t="str">
            <v>411324198307245821</v>
          </cell>
          <cell r="H1261" t="str">
            <v>保绿保洁</v>
          </cell>
          <cell r="I1261" t="str">
            <v>脱贫户</v>
          </cell>
          <cell r="J1261" t="str">
            <v>是</v>
          </cell>
          <cell r="K1261" t="str">
            <v>623059186301865719</v>
          </cell>
          <cell r="L1261" t="str">
            <v>18736675276</v>
          </cell>
          <cell r="M1261">
            <v>2020.5</v>
          </cell>
          <cell r="O1261" t="str">
            <v>2023.4.30</v>
          </cell>
        </row>
        <row r="1262">
          <cell r="G1262" t="str">
            <v>412925195708220939</v>
          </cell>
          <cell r="H1262" t="str">
            <v>保绿保洁</v>
          </cell>
          <cell r="I1262" t="str">
            <v>脱贫户</v>
          </cell>
          <cell r="J1262" t="str">
            <v>是</v>
          </cell>
          <cell r="K1262" t="str">
            <v>623059186301221244</v>
          </cell>
          <cell r="L1262" t="str">
            <v>18338292045</v>
          </cell>
          <cell r="M1262">
            <v>2022.1</v>
          </cell>
          <cell r="O1262" t="str">
            <v>2024.12.31</v>
          </cell>
        </row>
        <row r="1263">
          <cell r="G1263" t="str">
            <v>412925196207130921</v>
          </cell>
          <cell r="H1263" t="str">
            <v>保绿保洁</v>
          </cell>
          <cell r="I1263" t="str">
            <v>脱贫户</v>
          </cell>
          <cell r="J1263" t="str">
            <v>是</v>
          </cell>
          <cell r="K1263" t="str">
            <v>623059186302360470</v>
          </cell>
          <cell r="L1263" t="str">
            <v>15890851107</v>
          </cell>
          <cell r="M1263">
            <v>2022.1</v>
          </cell>
          <cell r="O1263" t="str">
            <v>2024.12.31</v>
          </cell>
        </row>
        <row r="1264">
          <cell r="G1264" t="str">
            <v>412925195806010919</v>
          </cell>
          <cell r="H1264" t="str">
            <v>保绿保洁</v>
          </cell>
          <cell r="I1264" t="str">
            <v>脱贫户</v>
          </cell>
          <cell r="J1264" t="str">
            <v>是</v>
          </cell>
          <cell r="K1264" t="str">
            <v>622991786302112996</v>
          </cell>
          <cell r="L1264" t="str">
            <v>15290382848</v>
          </cell>
          <cell r="M1264">
            <v>2021.1</v>
          </cell>
          <cell r="N1264" t="str">
            <v>11月停岗</v>
          </cell>
          <cell r="O1264" t="str">
            <v>2023.12.31</v>
          </cell>
        </row>
        <row r="1265">
          <cell r="G1265" t="str">
            <v>412925195503030939</v>
          </cell>
          <cell r="H1265" t="str">
            <v>保绿保洁</v>
          </cell>
          <cell r="I1265" t="str">
            <v>脱贫户</v>
          </cell>
          <cell r="J1265" t="str">
            <v>是</v>
          </cell>
          <cell r="K1265" t="str">
            <v>622991786300136138</v>
          </cell>
          <cell r="L1265" t="str">
            <v>17518988382</v>
          </cell>
          <cell r="M1265">
            <v>2022.1</v>
          </cell>
          <cell r="O1265" t="str">
            <v>2024.12.31</v>
          </cell>
        </row>
        <row r="1266">
          <cell r="G1266" t="str">
            <v>41292519620715101X</v>
          </cell>
          <cell r="H1266" t="str">
            <v>保绿保洁</v>
          </cell>
          <cell r="I1266" t="str">
            <v>脱贫户</v>
          </cell>
          <cell r="J1266" t="str">
            <v>是</v>
          </cell>
          <cell r="K1266" t="str">
            <v>623059186301376204</v>
          </cell>
          <cell r="L1266" t="str">
            <v>18238419909</v>
          </cell>
          <cell r="M1266">
            <v>2022.1</v>
          </cell>
          <cell r="O1266" t="str">
            <v>2024.12.31</v>
          </cell>
        </row>
        <row r="1267">
          <cell r="G1267" t="str">
            <v>411324198907270916</v>
          </cell>
          <cell r="H1267" t="str">
            <v>保绿保洁</v>
          </cell>
          <cell r="I1267" t="str">
            <v>边缘易致贫户</v>
          </cell>
          <cell r="J1267" t="str">
            <v>是</v>
          </cell>
          <cell r="K1267" t="str">
            <v>623059186300833650</v>
          </cell>
          <cell r="L1267" t="str">
            <v>15936423776</v>
          </cell>
          <cell r="M1267">
            <v>2021.9</v>
          </cell>
          <cell r="O1267" t="str">
            <v>2024.8.31</v>
          </cell>
        </row>
        <row r="1268">
          <cell r="G1268" t="str">
            <v>412925197611180933</v>
          </cell>
          <cell r="H1268" t="str">
            <v>保绿保洁</v>
          </cell>
          <cell r="I1268" t="str">
            <v>脱贫户</v>
          </cell>
          <cell r="J1268" t="str">
            <v>是</v>
          </cell>
          <cell r="K1268" t="str">
            <v>00000332376688633889</v>
          </cell>
          <cell r="L1268" t="str">
            <v>17518982136</v>
          </cell>
          <cell r="M1268">
            <v>2022.1</v>
          </cell>
          <cell r="O1268" t="str">
            <v>2024.12.31</v>
          </cell>
        </row>
        <row r="1269">
          <cell r="G1269" t="str">
            <v>412925195807181082</v>
          </cell>
          <cell r="H1269" t="str">
            <v>保绿保洁</v>
          </cell>
          <cell r="I1269" t="str">
            <v>脱贫户</v>
          </cell>
          <cell r="J1269" t="str">
            <v>是</v>
          </cell>
          <cell r="K1269" t="str">
            <v>86303002600021141</v>
          </cell>
          <cell r="L1269" t="str">
            <v>13598283657</v>
          </cell>
          <cell r="M1269">
            <v>2022.1</v>
          </cell>
          <cell r="O1269" t="str">
            <v>2024.12.31</v>
          </cell>
        </row>
        <row r="1270">
          <cell r="G1270" t="str">
            <v>412925195708160956</v>
          </cell>
          <cell r="H1270" t="str">
            <v>保洁保绿</v>
          </cell>
          <cell r="I1270" t="str">
            <v>脱贫户</v>
          </cell>
          <cell r="J1270" t="str">
            <v>是</v>
          </cell>
          <cell r="K1270" t="str">
            <v>6217975130008416885</v>
          </cell>
          <cell r="L1270" t="str">
            <v>13643772150</v>
          </cell>
          <cell r="M1270">
            <v>2022.7</v>
          </cell>
          <cell r="N1270" t="str">
            <v>11月停岗</v>
          </cell>
          <cell r="O1270" t="str">
            <v>2025.6.30</v>
          </cell>
        </row>
        <row r="1271">
          <cell r="G1271" t="str">
            <v>412925197707150990</v>
          </cell>
          <cell r="H1271" t="str">
            <v>保洁保绿</v>
          </cell>
          <cell r="I1271" t="str">
            <v>边缘易致贫户</v>
          </cell>
          <cell r="J1271" t="str">
            <v>是</v>
          </cell>
          <cell r="K1271" t="str">
            <v>6217975130008413908</v>
          </cell>
          <cell r="L1271" t="str">
            <v>17633645264</v>
          </cell>
          <cell r="M1271">
            <v>2022.7</v>
          </cell>
          <cell r="O1271" t="str">
            <v>2025.6.30</v>
          </cell>
        </row>
        <row r="1272">
          <cell r="G1272" t="str">
            <v>411324199508010935</v>
          </cell>
          <cell r="H1272" t="str">
            <v>保绿保洁</v>
          </cell>
          <cell r="I1272" t="str">
            <v>突发严重困难户</v>
          </cell>
          <cell r="J1272" t="str">
            <v>是</v>
          </cell>
          <cell r="K1272" t="str">
            <v>623059186302459009</v>
          </cell>
          <cell r="L1272" t="str">
            <v>17657359298</v>
          </cell>
          <cell r="M1272">
            <v>2022.1</v>
          </cell>
          <cell r="O1272" t="str">
            <v>2024.12.31</v>
          </cell>
        </row>
        <row r="1273">
          <cell r="G1273" t="str">
            <v>412925194605270912</v>
          </cell>
          <cell r="H1273" t="str">
            <v>保绿保洁</v>
          </cell>
          <cell r="I1273" t="str">
            <v>脱贫户</v>
          </cell>
          <cell r="J1273" t="str">
            <v>是</v>
          </cell>
          <cell r="K1273" t="str">
            <v>00000213225218631889</v>
          </cell>
          <cell r="L1273" t="str">
            <v>18237764499</v>
          </cell>
          <cell r="M1273">
            <v>2022.1</v>
          </cell>
          <cell r="O1273" t="str">
            <v>2024.12.31</v>
          </cell>
        </row>
        <row r="1274">
          <cell r="G1274" t="str">
            <v>412925195102220926</v>
          </cell>
          <cell r="H1274" t="str">
            <v>保绿保洁</v>
          </cell>
          <cell r="I1274" t="str">
            <v>脱贫户</v>
          </cell>
          <cell r="J1274" t="str">
            <v>是</v>
          </cell>
          <cell r="K1274" t="str">
            <v>00000213225158633889</v>
          </cell>
          <cell r="L1274" t="str">
            <v>13523649362</v>
          </cell>
          <cell r="M1274">
            <v>2022.1</v>
          </cell>
          <cell r="O1274" t="str">
            <v>2024.12.31</v>
          </cell>
        </row>
        <row r="1275">
          <cell r="G1275" t="str">
            <v>411324198402105587</v>
          </cell>
          <cell r="H1275" t="str">
            <v>保洁保绿</v>
          </cell>
          <cell r="I1275" t="str">
            <v>边缘易致贫户</v>
          </cell>
          <cell r="J1275" t="str">
            <v>是</v>
          </cell>
          <cell r="K1275" t="str">
            <v>6217975130023060460</v>
          </cell>
          <cell r="L1275" t="str">
            <v>18336670519</v>
          </cell>
          <cell r="M1275">
            <v>2022.7</v>
          </cell>
          <cell r="N1275" t="str">
            <v>2021.9-2021.12</v>
          </cell>
          <cell r="O1275" t="str">
            <v>2025.2.28</v>
          </cell>
        </row>
        <row r="1276">
          <cell r="G1276" t="str">
            <v>411324199610190936</v>
          </cell>
          <cell r="H1276" t="str">
            <v>保绿保洁</v>
          </cell>
          <cell r="I1276" t="str">
            <v>脱贫户</v>
          </cell>
          <cell r="J1276" t="str">
            <v>是</v>
          </cell>
          <cell r="K1276" t="str">
            <v>622991786302307968</v>
          </cell>
          <cell r="L1276" t="str">
            <v>15137770188</v>
          </cell>
          <cell r="M1276">
            <v>2020.5</v>
          </cell>
          <cell r="O1276" t="str">
            <v>2023.4.30</v>
          </cell>
        </row>
        <row r="1277">
          <cell r="G1277" t="str">
            <v>411324198303100529</v>
          </cell>
          <cell r="H1277" t="str">
            <v>保绿保洁</v>
          </cell>
          <cell r="I1277" t="str">
            <v>脱贫户</v>
          </cell>
          <cell r="J1277" t="str">
            <v>是</v>
          </cell>
          <cell r="K1277" t="str">
            <v>623059186301389272</v>
          </cell>
          <cell r="L1277" t="str">
            <v>18338357793</v>
          </cell>
          <cell r="M1277">
            <v>2021.6</v>
          </cell>
          <cell r="O1277" t="str">
            <v>2024.5.31</v>
          </cell>
        </row>
        <row r="1278">
          <cell r="G1278" t="str">
            <v>411303198209082828</v>
          </cell>
          <cell r="H1278" t="str">
            <v>保绿保洁</v>
          </cell>
          <cell r="I1278" t="str">
            <v>脱贫户</v>
          </cell>
          <cell r="J1278" t="str">
            <v>是</v>
          </cell>
          <cell r="K1278" t="str">
            <v>623059186302227828</v>
          </cell>
          <cell r="L1278" t="str">
            <v>15838791064</v>
          </cell>
          <cell r="M1278">
            <v>2021.6</v>
          </cell>
          <cell r="O1278" t="str">
            <v>2024.5.31</v>
          </cell>
        </row>
        <row r="1279">
          <cell r="G1279" t="str">
            <v>412925194512210937</v>
          </cell>
          <cell r="H1279" t="str">
            <v>保绿保洁</v>
          </cell>
          <cell r="I1279" t="str">
            <v>脱贫户</v>
          </cell>
          <cell r="J1279" t="str">
            <v>是</v>
          </cell>
          <cell r="K1279" t="str">
            <v>622991786300180243</v>
          </cell>
          <cell r="L1279" t="str">
            <v>13569277962</v>
          </cell>
          <cell r="M1279">
            <v>2022.1</v>
          </cell>
          <cell r="N1279" t="str">
            <v>2018.5-2018.6</v>
          </cell>
          <cell r="O1279" t="str">
            <v>2024.10.31</v>
          </cell>
        </row>
        <row r="1280">
          <cell r="G1280" t="str">
            <v>411324198711130911</v>
          </cell>
          <cell r="H1280" t="str">
            <v>保绿保洁</v>
          </cell>
          <cell r="I1280" t="str">
            <v>脱贫户</v>
          </cell>
          <cell r="J1280" t="str">
            <v>是</v>
          </cell>
          <cell r="K1280" t="str">
            <v>623059186301651085</v>
          </cell>
          <cell r="L1280" t="str">
            <v>13383773723</v>
          </cell>
          <cell r="M1280">
            <v>2022.1</v>
          </cell>
          <cell r="O1280" t="str">
            <v>2024.12.31</v>
          </cell>
        </row>
        <row r="1281">
          <cell r="G1281" t="str">
            <v>41292519550823093X</v>
          </cell>
          <cell r="H1281" t="str">
            <v>保绿保洁</v>
          </cell>
          <cell r="I1281" t="str">
            <v>脱贫户</v>
          </cell>
          <cell r="J1281" t="str">
            <v>是</v>
          </cell>
          <cell r="K1281" t="str">
            <v>622991786300141484</v>
          </cell>
          <cell r="L1281" t="str">
            <v>13271312256</v>
          </cell>
          <cell r="M1281">
            <v>2022.1</v>
          </cell>
          <cell r="N1281" t="str">
            <v>11月停岗</v>
          </cell>
          <cell r="O1281" t="str">
            <v>2024.12.31</v>
          </cell>
        </row>
        <row r="1282">
          <cell r="G1282" t="str">
            <v>412925195110100916</v>
          </cell>
          <cell r="H1282" t="str">
            <v>保绿保洁</v>
          </cell>
          <cell r="I1282" t="str">
            <v>脱贫户</v>
          </cell>
          <cell r="J1282" t="str">
            <v>是</v>
          </cell>
          <cell r="K1282" t="str">
            <v>622991786300140013</v>
          </cell>
          <cell r="L1282" t="str">
            <v>18749031069</v>
          </cell>
          <cell r="M1282">
            <v>2022.1</v>
          </cell>
          <cell r="O1282" t="str">
            <v>2024.12.31</v>
          </cell>
        </row>
        <row r="1283">
          <cell r="G1283" t="str">
            <v>412925194512270913</v>
          </cell>
          <cell r="H1283" t="str">
            <v>保绿保洁</v>
          </cell>
          <cell r="I1283" t="str">
            <v>边缘易致贫户</v>
          </cell>
          <cell r="J1283" t="str">
            <v>是</v>
          </cell>
          <cell r="K1283" t="str">
            <v>622991786300141427</v>
          </cell>
          <cell r="L1283" t="str">
            <v>15083425135</v>
          </cell>
          <cell r="M1283">
            <v>2022.1</v>
          </cell>
          <cell r="O1283" t="str">
            <v>2024.12.31</v>
          </cell>
        </row>
        <row r="1284">
          <cell r="G1284" t="str">
            <v>411324198301080915</v>
          </cell>
          <cell r="H1284" t="str">
            <v>保绿保洁</v>
          </cell>
          <cell r="I1284" t="str">
            <v>突发严重困难户</v>
          </cell>
          <cell r="J1284" t="str">
            <v>是</v>
          </cell>
          <cell r="K1284" t="str">
            <v>623059186302447004</v>
          </cell>
          <cell r="L1284" t="str">
            <v>17357118794</v>
          </cell>
          <cell r="M1284">
            <v>2022.1</v>
          </cell>
          <cell r="O1284" t="str">
            <v>2024.12.31</v>
          </cell>
        </row>
        <row r="1285">
          <cell r="G1285" t="str">
            <v>412925197004120939</v>
          </cell>
          <cell r="H1285" t="str">
            <v>保绿保洁</v>
          </cell>
          <cell r="I1285" t="str">
            <v>脱贫户</v>
          </cell>
          <cell r="J1285" t="str">
            <v>是</v>
          </cell>
          <cell r="K1285" t="str">
            <v>622991786302441783</v>
          </cell>
          <cell r="L1285" t="str">
            <v>15139018673</v>
          </cell>
          <cell r="M1285">
            <v>2022.1</v>
          </cell>
          <cell r="O1285" t="str">
            <v>2024.12.31</v>
          </cell>
        </row>
        <row r="1286">
          <cell r="G1286" t="str">
            <v>41292519680210092X</v>
          </cell>
          <cell r="H1286" t="str">
            <v>保洁保绿</v>
          </cell>
          <cell r="I1286" t="str">
            <v>边缘易致贫户</v>
          </cell>
          <cell r="J1286" t="str">
            <v>是</v>
          </cell>
          <cell r="K1286" t="str">
            <v>6217975130008308199</v>
          </cell>
          <cell r="L1286" t="str">
            <v>13781761443</v>
          </cell>
          <cell r="M1286">
            <v>2022.9</v>
          </cell>
          <cell r="O1286" t="str">
            <v>2025.8.31</v>
          </cell>
        </row>
        <row r="1287">
          <cell r="G1287" t="str">
            <v>411324197203140924</v>
          </cell>
          <cell r="H1287" t="str">
            <v>保绿保洁</v>
          </cell>
          <cell r="I1287" t="str">
            <v>脱贫户</v>
          </cell>
          <cell r="J1287" t="str">
            <v>是</v>
          </cell>
          <cell r="K1287" t="str">
            <v>86303002700009515</v>
          </cell>
          <cell r="L1287" t="str">
            <v>13598219297</v>
          </cell>
          <cell r="M1287">
            <v>2019.12</v>
          </cell>
          <cell r="N1287" t="str">
            <v>11月底期满</v>
          </cell>
          <cell r="O1287" t="str">
            <v>2022.11.30</v>
          </cell>
        </row>
        <row r="1288">
          <cell r="G1288" t="str">
            <v>412925197902130549</v>
          </cell>
          <cell r="H1288" t="str">
            <v>保绿保洁</v>
          </cell>
          <cell r="I1288" t="str">
            <v>脱贫户</v>
          </cell>
          <cell r="J1288" t="str">
            <v>是</v>
          </cell>
          <cell r="K1288" t="str">
            <v>87210002300030528</v>
          </cell>
          <cell r="L1288" t="str">
            <v>15716655905</v>
          </cell>
          <cell r="M1288">
            <v>2020.5</v>
          </cell>
          <cell r="O1288" t="str">
            <v>2023.4.30</v>
          </cell>
        </row>
        <row r="1289">
          <cell r="G1289" t="str">
            <v>411324198309010938</v>
          </cell>
          <cell r="H1289" t="str">
            <v>保绿保洁</v>
          </cell>
          <cell r="I1289" t="str">
            <v>边缘易致贫户</v>
          </cell>
          <cell r="J1289" t="str">
            <v>是</v>
          </cell>
          <cell r="K1289" t="str">
            <v>623059186301792194</v>
          </cell>
          <cell r="L1289" t="str">
            <v>18736571123</v>
          </cell>
          <cell r="M1289">
            <v>2021.9</v>
          </cell>
          <cell r="O1289" t="str">
            <v>2024.8.31</v>
          </cell>
        </row>
        <row r="1290">
          <cell r="G1290" t="str">
            <v>41132419831003091x</v>
          </cell>
          <cell r="H1290" t="str">
            <v>保绿保洁</v>
          </cell>
          <cell r="I1290" t="str">
            <v>脱贫户</v>
          </cell>
          <cell r="J1290" t="str">
            <v>是</v>
          </cell>
          <cell r="K1290" t="str">
            <v>623059186301602260</v>
          </cell>
          <cell r="L1290" t="str">
            <v>13461988683</v>
          </cell>
          <cell r="M1290">
            <v>2020.11</v>
          </cell>
          <cell r="O1290" t="str">
            <v>2023.10.31</v>
          </cell>
        </row>
        <row r="1291">
          <cell r="G1291" t="str">
            <v>412925196510090926</v>
          </cell>
          <cell r="H1291" t="str">
            <v>保绿保洁</v>
          </cell>
          <cell r="I1291" t="str">
            <v>脱贫户</v>
          </cell>
          <cell r="J1291" t="str">
            <v>是</v>
          </cell>
          <cell r="K1291" t="str">
            <v>86303002400021175</v>
          </cell>
          <cell r="L1291" t="str">
            <v>15936102309</v>
          </cell>
          <cell r="M1291">
            <v>2021.1</v>
          </cell>
          <cell r="O1291" t="str">
            <v>2023.12.31</v>
          </cell>
        </row>
        <row r="1292">
          <cell r="G1292" t="str">
            <v>412925194609060912</v>
          </cell>
          <cell r="H1292" t="str">
            <v>保绿保洁</v>
          </cell>
          <cell r="I1292" t="str">
            <v>脱贫户</v>
          </cell>
          <cell r="J1292" t="str">
            <v>是</v>
          </cell>
          <cell r="K1292" t="str">
            <v>622991786300175029</v>
          </cell>
          <cell r="L1292" t="str">
            <v>15565677801</v>
          </cell>
          <cell r="M1292">
            <v>2022.1</v>
          </cell>
          <cell r="N1292" t="str">
            <v>2018.5-2018.6</v>
          </cell>
          <cell r="O1292" t="str">
            <v>2024.10.31</v>
          </cell>
        </row>
        <row r="1293">
          <cell r="G1293" t="str">
            <v>412925195203140917</v>
          </cell>
          <cell r="H1293" t="str">
            <v>保绿保洁</v>
          </cell>
          <cell r="I1293" t="str">
            <v>脱贫户</v>
          </cell>
          <cell r="J1293" t="str">
            <v>是</v>
          </cell>
          <cell r="K1293" t="str">
            <v>622991786300145352</v>
          </cell>
          <cell r="L1293" t="str">
            <v>13781762597</v>
          </cell>
          <cell r="M1293">
            <v>2022.1</v>
          </cell>
          <cell r="N1293" t="str">
            <v>2018.5-2019.4；11月停岗</v>
          </cell>
          <cell r="O1293" t="str">
            <v>2023.12.31</v>
          </cell>
        </row>
        <row r="1294">
          <cell r="G1294" t="str">
            <v>412925195208120915</v>
          </cell>
          <cell r="H1294" t="str">
            <v>保绿保洁</v>
          </cell>
          <cell r="I1294" t="str">
            <v>脱贫户</v>
          </cell>
          <cell r="J1294" t="str">
            <v>是</v>
          </cell>
          <cell r="K1294" t="str">
            <v>00000212426628638889</v>
          </cell>
          <cell r="L1294" t="str">
            <v>15565697826</v>
          </cell>
          <cell r="M1294">
            <v>2022.1</v>
          </cell>
          <cell r="N1294" t="str">
            <v>11月停岗</v>
          </cell>
          <cell r="O1294" t="str">
            <v>2024.12.31</v>
          </cell>
        </row>
        <row r="1295">
          <cell r="G1295" t="str">
            <v>41292519540912092X</v>
          </cell>
          <cell r="H1295" t="str">
            <v>保绿保洁</v>
          </cell>
          <cell r="I1295" t="str">
            <v>突发严重困难户</v>
          </cell>
          <cell r="J1295" t="str">
            <v>是</v>
          </cell>
          <cell r="K1295" t="str">
            <v>622991786302048919</v>
          </cell>
          <cell r="L1295" t="str">
            <v>15938418541</v>
          </cell>
          <cell r="M1295">
            <v>2022.1</v>
          </cell>
          <cell r="O1295" t="str">
            <v>2024.12.31</v>
          </cell>
        </row>
        <row r="1296">
          <cell r="G1296" t="str">
            <v>41292519571217092X</v>
          </cell>
          <cell r="H1296" t="str">
            <v>保绿保洁</v>
          </cell>
          <cell r="I1296" t="str">
            <v>突发严重困难户</v>
          </cell>
          <cell r="J1296" t="str">
            <v>是</v>
          </cell>
          <cell r="K1296" t="str">
            <v>86303002900019207</v>
          </cell>
          <cell r="L1296" t="str">
            <v>13653774125</v>
          </cell>
          <cell r="M1296">
            <v>2022.1</v>
          </cell>
          <cell r="O1296" t="str">
            <v>2024.12.31</v>
          </cell>
        </row>
        <row r="1297">
          <cell r="G1297" t="str">
            <v>412925195810230914</v>
          </cell>
          <cell r="H1297" t="str">
            <v>保绿保洁</v>
          </cell>
          <cell r="I1297" t="str">
            <v>脱贫户</v>
          </cell>
          <cell r="J1297" t="str">
            <v>是</v>
          </cell>
          <cell r="K1297" t="str">
            <v>622991786300145535</v>
          </cell>
          <cell r="L1297" t="str">
            <v>13837706649</v>
          </cell>
          <cell r="M1297">
            <v>2022.1</v>
          </cell>
          <cell r="O1297" t="str">
            <v>2024.12.31</v>
          </cell>
        </row>
        <row r="1298">
          <cell r="G1298" t="str">
            <v>411324199404125826</v>
          </cell>
          <cell r="H1298" t="str">
            <v>保绿保洁</v>
          </cell>
          <cell r="I1298" t="str">
            <v>边缘易致贫户</v>
          </cell>
          <cell r="J1298" t="str">
            <v>是</v>
          </cell>
          <cell r="K1298" t="str">
            <v>623059486300046695</v>
          </cell>
          <cell r="L1298" t="str">
            <v>15203772812</v>
          </cell>
          <cell r="M1298">
            <v>2022.1</v>
          </cell>
          <cell r="O1298" t="str">
            <v>2024.12.31</v>
          </cell>
        </row>
        <row r="1299">
          <cell r="G1299" t="str">
            <v>411324198503206045</v>
          </cell>
          <cell r="H1299" t="str">
            <v>保绿保洁</v>
          </cell>
          <cell r="I1299" t="str">
            <v>脱贫户</v>
          </cell>
          <cell r="J1299" t="str">
            <v>是</v>
          </cell>
          <cell r="K1299" t="str">
            <v>622991786302436783</v>
          </cell>
          <cell r="L1299" t="str">
            <v>18238196218</v>
          </cell>
          <cell r="M1299">
            <v>2022.1</v>
          </cell>
          <cell r="O1299" t="str">
            <v>2024.12.31</v>
          </cell>
        </row>
        <row r="1300">
          <cell r="G1300" t="str">
            <v>412925197209200932</v>
          </cell>
          <cell r="H1300" t="str">
            <v>保绿保洁</v>
          </cell>
          <cell r="I1300" t="str">
            <v>脱贫户</v>
          </cell>
          <cell r="J1300" t="str">
            <v>是</v>
          </cell>
          <cell r="K1300" t="str">
            <v>622991786302374687</v>
          </cell>
          <cell r="L1300" t="str">
            <v>15038774067</v>
          </cell>
          <cell r="M1300">
            <v>2019.7</v>
          </cell>
          <cell r="N1300" t="str">
            <v>2022年6月底期满</v>
          </cell>
          <cell r="O1300" t="str">
            <v>2022.6.30</v>
          </cell>
        </row>
        <row r="1301">
          <cell r="G1301" t="str">
            <v>411324198711174244</v>
          </cell>
          <cell r="H1301" t="str">
            <v>保绿保洁</v>
          </cell>
          <cell r="I1301" t="str">
            <v>脱贫户</v>
          </cell>
          <cell r="J1301" t="str">
            <v>是</v>
          </cell>
          <cell r="K1301" t="str">
            <v>623059186302475385</v>
          </cell>
          <cell r="L1301" t="str">
            <v>18338299520</v>
          </cell>
          <cell r="M1301">
            <v>2021.6</v>
          </cell>
          <cell r="O1301" t="str">
            <v>2024.5.31</v>
          </cell>
        </row>
        <row r="1302">
          <cell r="G1302" t="str">
            <v>412925198106200918</v>
          </cell>
          <cell r="H1302" t="str">
            <v>保绿保洁</v>
          </cell>
          <cell r="I1302" t="str">
            <v>脱贫户</v>
          </cell>
          <cell r="J1302" t="str">
            <v>是</v>
          </cell>
          <cell r="K1302" t="str">
            <v>623059186301601957</v>
          </cell>
          <cell r="L1302" t="str">
            <v>13569248850</v>
          </cell>
          <cell r="M1302">
            <v>2022.1</v>
          </cell>
          <cell r="O1302" t="str">
            <v>2024.12.31</v>
          </cell>
        </row>
        <row r="1303">
          <cell r="G1303" t="str">
            <v>412925196912150944</v>
          </cell>
          <cell r="H1303" t="str">
            <v>保绿保洁</v>
          </cell>
          <cell r="I1303" t="str">
            <v>脱贫户</v>
          </cell>
          <cell r="J1303" t="str">
            <v>是</v>
          </cell>
          <cell r="K1303" t="str">
            <v>623059186302475484</v>
          </cell>
          <cell r="L1303" t="str">
            <v>15936139391</v>
          </cell>
          <cell r="M1303">
            <v>2021.6</v>
          </cell>
          <cell r="O1303" t="str">
            <v>2024.5.31</v>
          </cell>
        </row>
        <row r="1304">
          <cell r="G1304" t="str">
            <v>412925196709230965</v>
          </cell>
          <cell r="H1304" t="str">
            <v>就业协理员</v>
          </cell>
          <cell r="I1304" t="str">
            <v>脱贫户</v>
          </cell>
          <cell r="J1304" t="str">
            <v>是</v>
          </cell>
          <cell r="K1304" t="str">
            <v>623059186301601676</v>
          </cell>
          <cell r="L1304" t="str">
            <v>15893555163</v>
          </cell>
          <cell r="M1304">
            <v>2021.1</v>
          </cell>
          <cell r="O1304" t="str">
            <v>2023.12.31</v>
          </cell>
        </row>
        <row r="1305">
          <cell r="G1305" t="str">
            <v>412925195504180912</v>
          </cell>
          <cell r="H1305" t="str">
            <v>保洁保绿</v>
          </cell>
          <cell r="I1305" t="str">
            <v>脱贫户</v>
          </cell>
          <cell r="J1305" t="str">
            <v>是</v>
          </cell>
          <cell r="K1305" t="str">
            <v>6217975130008357642</v>
          </cell>
          <cell r="L1305" t="str">
            <v>15538768829</v>
          </cell>
          <cell r="M1305">
            <v>2022.7</v>
          </cell>
          <cell r="O1305" t="str">
            <v>2025.6.30</v>
          </cell>
        </row>
        <row r="1306">
          <cell r="G1306" t="str">
            <v>411324198111142847</v>
          </cell>
          <cell r="H1306" t="str">
            <v>保绿保洁</v>
          </cell>
          <cell r="I1306" t="str">
            <v>脱贫户</v>
          </cell>
          <cell r="J1306" t="str">
            <v>是</v>
          </cell>
          <cell r="K1306" t="str">
            <v>86308002700038474</v>
          </cell>
          <cell r="L1306" t="str">
            <v>15737760341</v>
          </cell>
          <cell r="M1306">
            <v>2021.6</v>
          </cell>
          <cell r="O1306" t="str">
            <v>2024.5.31</v>
          </cell>
        </row>
        <row r="1307">
          <cell r="G1307" t="str">
            <v>41292519780623281X</v>
          </cell>
          <cell r="H1307" t="str">
            <v>保绿保洁</v>
          </cell>
          <cell r="I1307" t="str">
            <v>脱贫户</v>
          </cell>
          <cell r="J1307" t="str">
            <v>是</v>
          </cell>
          <cell r="K1307" t="str">
            <v>623059186300968423</v>
          </cell>
          <cell r="L1307" t="str">
            <v>18338357296</v>
          </cell>
          <cell r="M1307">
            <v>2022.1</v>
          </cell>
          <cell r="O1307" t="str">
            <v>2024.12.31</v>
          </cell>
        </row>
        <row r="1308">
          <cell r="G1308" t="str">
            <v>412925196708192813</v>
          </cell>
          <cell r="H1308" t="str">
            <v>保绿保洁</v>
          </cell>
          <cell r="I1308" t="str">
            <v>脱贫户</v>
          </cell>
          <cell r="J1308" t="str">
            <v>是</v>
          </cell>
          <cell r="K1308" t="str">
            <v>622991786300617376</v>
          </cell>
          <cell r="L1308" t="str">
            <v>15538445181</v>
          </cell>
          <cell r="M1308">
            <v>2022.1</v>
          </cell>
          <cell r="O1308" t="str">
            <v>2024.12.31</v>
          </cell>
        </row>
        <row r="1309">
          <cell r="G1309" t="str">
            <v>411324198403162831</v>
          </cell>
          <cell r="H1309" t="str">
            <v>保绿保洁</v>
          </cell>
          <cell r="I1309" t="str">
            <v>脱贫户</v>
          </cell>
          <cell r="J1309" t="str">
            <v>是</v>
          </cell>
          <cell r="K1309" t="str">
            <v>621585186300033290</v>
          </cell>
          <cell r="L1309" t="str">
            <v>13137081964</v>
          </cell>
          <cell r="M1309">
            <v>2022.1</v>
          </cell>
          <cell r="O1309" t="str">
            <v>2024.12.31</v>
          </cell>
        </row>
        <row r="1310">
          <cell r="G1310" t="str">
            <v>412925196204202862</v>
          </cell>
          <cell r="H1310" t="str">
            <v>保绿保洁</v>
          </cell>
          <cell r="I1310" t="str">
            <v>脱贫户</v>
          </cell>
          <cell r="J1310" t="str">
            <v>是</v>
          </cell>
          <cell r="K1310" t="str">
            <v>622991786300615768</v>
          </cell>
          <cell r="L1310" t="str">
            <v>18638968506</v>
          </cell>
          <cell r="M1310">
            <v>2022.1</v>
          </cell>
          <cell r="O1310" t="str">
            <v>2024.12.31</v>
          </cell>
        </row>
        <row r="1311">
          <cell r="G1311" t="str">
            <v>412925196807272819</v>
          </cell>
          <cell r="H1311" t="str">
            <v>就业协理员</v>
          </cell>
          <cell r="I1311" t="str">
            <v>脱贫户</v>
          </cell>
          <cell r="J1311" t="str">
            <v>是</v>
          </cell>
          <cell r="K1311" t="str">
            <v>623059186300829195</v>
          </cell>
          <cell r="L1311" t="str">
            <v>13409295236</v>
          </cell>
          <cell r="M1311">
            <v>2021.1</v>
          </cell>
          <cell r="O1311" t="str">
            <v>2023.12.31</v>
          </cell>
        </row>
        <row r="1312">
          <cell r="G1312" t="str">
            <v>412926197706014600</v>
          </cell>
          <cell r="H1312" t="str">
            <v>保绿保洁</v>
          </cell>
          <cell r="I1312" t="str">
            <v>脱贫户</v>
          </cell>
          <cell r="J1312" t="str">
            <v>是</v>
          </cell>
          <cell r="K1312" t="str">
            <v>86308002200049328</v>
          </cell>
          <cell r="L1312" t="str">
            <v>15538433197</v>
          </cell>
          <cell r="M1312">
            <v>2019.7</v>
          </cell>
          <cell r="N1312" t="str">
            <v>2022年6月底期满</v>
          </cell>
          <cell r="O1312" t="str">
            <v>2022.6.30</v>
          </cell>
        </row>
        <row r="1313">
          <cell r="G1313" t="str">
            <v>412925196103042839</v>
          </cell>
          <cell r="H1313" t="str">
            <v>保绿保洁</v>
          </cell>
          <cell r="I1313" t="str">
            <v>脱贫户</v>
          </cell>
          <cell r="J1313" t="str">
            <v>是</v>
          </cell>
          <cell r="K1313" t="str">
            <v>86308002100051331</v>
          </cell>
          <cell r="L1313" t="str">
            <v>13837705647</v>
          </cell>
          <cell r="M1313">
            <v>2019.7</v>
          </cell>
          <cell r="N1313" t="str">
            <v>2022年6月底期满</v>
          </cell>
          <cell r="O1313" t="str">
            <v>2022.6.30</v>
          </cell>
        </row>
        <row r="1314">
          <cell r="G1314" t="str">
            <v>412827198811190548</v>
          </cell>
          <cell r="H1314" t="str">
            <v>保绿保洁</v>
          </cell>
          <cell r="I1314" t="str">
            <v>脱贫户</v>
          </cell>
          <cell r="J1314" t="str">
            <v>是</v>
          </cell>
          <cell r="K1314" t="str">
            <v>623059186301437600</v>
          </cell>
          <cell r="L1314" t="str">
            <v>13937743638</v>
          </cell>
          <cell r="M1314">
            <v>2019.11</v>
          </cell>
          <cell r="N1314" t="str">
            <v>10月底期满</v>
          </cell>
          <cell r="O1314" t="str">
            <v>2022.10.31</v>
          </cell>
        </row>
        <row r="1315">
          <cell r="G1315" t="str">
            <v>412925197708252876</v>
          </cell>
          <cell r="H1315" t="str">
            <v>保绿保洁</v>
          </cell>
          <cell r="I1315" t="str">
            <v>脱贫户</v>
          </cell>
          <cell r="J1315" t="str">
            <v>是</v>
          </cell>
          <cell r="K1315" t="str">
            <v>622991786302265596</v>
          </cell>
          <cell r="L1315" t="str">
            <v>13623779178</v>
          </cell>
          <cell r="M1315">
            <v>2022.1</v>
          </cell>
          <cell r="N1315" t="str">
            <v>2018.5-2018.6 5月停岗</v>
          </cell>
          <cell r="O1315" t="str">
            <v>2024.10.31</v>
          </cell>
        </row>
        <row r="1316">
          <cell r="G1316" t="str">
            <v>411324198001292879</v>
          </cell>
          <cell r="H1316" t="str">
            <v>保绿保洁</v>
          </cell>
          <cell r="I1316" t="str">
            <v>脱贫户</v>
          </cell>
          <cell r="J1316" t="str">
            <v>是</v>
          </cell>
          <cell r="L1316" t="str">
            <v>15083347182</v>
          </cell>
          <cell r="M1316">
            <v>2022.5</v>
          </cell>
          <cell r="O1316" t="str">
            <v>2025.4.30</v>
          </cell>
        </row>
        <row r="1317">
          <cell r="G1317" t="str">
            <v>412925195901202839</v>
          </cell>
          <cell r="H1317" t="str">
            <v>保绿保洁</v>
          </cell>
          <cell r="I1317" t="str">
            <v>脱贫户</v>
          </cell>
          <cell r="L1317" t="str">
            <v>19137712338</v>
          </cell>
          <cell r="M1317">
            <v>2022.5</v>
          </cell>
          <cell r="O1317" t="str">
            <v>2025.4.30</v>
          </cell>
        </row>
        <row r="1318">
          <cell r="G1318" t="str">
            <v>412925197707063029</v>
          </cell>
          <cell r="H1318" t="str">
            <v>保绿保洁</v>
          </cell>
          <cell r="I1318" t="str">
            <v>脱贫户</v>
          </cell>
          <cell r="J1318" t="str">
            <v>是</v>
          </cell>
          <cell r="K1318" t="str">
            <v>623059486301754305</v>
          </cell>
          <cell r="L1318" t="str">
            <v>15938496129</v>
          </cell>
          <cell r="M1318">
            <v>2021.6</v>
          </cell>
          <cell r="O1318" t="str">
            <v>2024.5.31</v>
          </cell>
        </row>
        <row r="1319">
          <cell r="G1319" t="str">
            <v>411324198212042810</v>
          </cell>
          <cell r="H1319" t="str">
            <v>保绿保洁</v>
          </cell>
          <cell r="I1319" t="str">
            <v>脱贫户</v>
          </cell>
          <cell r="J1319" t="str">
            <v>是</v>
          </cell>
          <cell r="K1319" t="str">
            <v>86308002500038451</v>
          </cell>
          <cell r="L1319" t="str">
            <v>13525151320</v>
          </cell>
          <cell r="M1319">
            <v>2022.1</v>
          </cell>
          <cell r="N1319" t="str">
            <v>2018.4-2018.12</v>
          </cell>
          <cell r="O1319" t="str">
            <v>2024.3.31</v>
          </cell>
        </row>
        <row r="1320">
          <cell r="G1320" t="str">
            <v>411324198611172831</v>
          </cell>
          <cell r="H1320" t="str">
            <v>保绿保洁</v>
          </cell>
          <cell r="I1320" t="str">
            <v>脱贫户</v>
          </cell>
          <cell r="J1320" t="str">
            <v>是</v>
          </cell>
          <cell r="K1320" t="str">
            <v>623059186301204992</v>
          </cell>
          <cell r="L1320" t="str">
            <v>15937784012</v>
          </cell>
          <cell r="M1320">
            <v>2021.6</v>
          </cell>
          <cell r="O1320" t="str">
            <v>2024.5.31</v>
          </cell>
        </row>
        <row r="1321">
          <cell r="G1321" t="str">
            <v>411324198309192831</v>
          </cell>
          <cell r="H1321" t="str">
            <v>保绿保洁</v>
          </cell>
          <cell r="I1321" t="str">
            <v>脱贫户</v>
          </cell>
          <cell r="J1321" t="str">
            <v>是</v>
          </cell>
          <cell r="K1321" t="str">
            <v>6217975130009127333</v>
          </cell>
          <cell r="L1321" t="str">
            <v>17613798746</v>
          </cell>
          <cell r="M1321">
            <v>2022.7</v>
          </cell>
          <cell r="O1321" t="str">
            <v>2025.6.30</v>
          </cell>
        </row>
        <row r="1322">
          <cell r="G1322" t="str">
            <v>412925196608182810</v>
          </cell>
          <cell r="H1322" t="str">
            <v>保绿保洁</v>
          </cell>
          <cell r="I1322" t="str">
            <v>脱贫户</v>
          </cell>
          <cell r="J1322" t="str">
            <v>是</v>
          </cell>
          <cell r="K1322" t="str">
            <v>6217975130014372833</v>
          </cell>
          <cell r="L1322" t="str">
            <v>15138433197</v>
          </cell>
          <cell r="M1322">
            <v>2022.7</v>
          </cell>
          <cell r="O1322" t="str">
            <v>2025.6.30</v>
          </cell>
        </row>
        <row r="1323">
          <cell r="G1323" t="str">
            <v>412925196212152850</v>
          </cell>
          <cell r="H1323" t="str">
            <v>就业协理员</v>
          </cell>
          <cell r="I1323" t="str">
            <v>脱贫户</v>
          </cell>
          <cell r="J1323" t="str">
            <v>是</v>
          </cell>
          <cell r="K1323" t="str">
            <v>622991786302132499</v>
          </cell>
          <cell r="L1323" t="str">
            <v>13271357673</v>
          </cell>
          <cell r="M1323">
            <v>2021.1</v>
          </cell>
          <cell r="O1323" t="str">
            <v>2023.12.31</v>
          </cell>
        </row>
        <row r="1324">
          <cell r="G1324" t="str">
            <v>412925196612252850</v>
          </cell>
          <cell r="H1324" t="str">
            <v>保绿保洁</v>
          </cell>
          <cell r="I1324" t="str">
            <v>脱贫户</v>
          </cell>
          <cell r="J1324" t="str">
            <v>是</v>
          </cell>
          <cell r="K1324" t="str">
            <v>622991786302337296</v>
          </cell>
          <cell r="L1324" t="str">
            <v>13837775645</v>
          </cell>
          <cell r="M1324">
            <v>2019.7</v>
          </cell>
          <cell r="N1324" t="str">
            <v>2022年6月底期满</v>
          </cell>
          <cell r="O1324" t="str">
            <v>2022.6.30</v>
          </cell>
        </row>
        <row r="1325">
          <cell r="G1325" t="str">
            <v>41132419880413281X</v>
          </cell>
          <cell r="H1325" t="str">
            <v>保绿保洁</v>
          </cell>
          <cell r="I1325" t="str">
            <v>脱贫户</v>
          </cell>
          <cell r="J1325" t="str">
            <v>是</v>
          </cell>
          <cell r="K1325" t="str">
            <v>86308002000064621</v>
          </cell>
          <cell r="L1325" t="str">
            <v>18203877193</v>
          </cell>
          <cell r="M1325">
            <v>2021.6</v>
          </cell>
          <cell r="O1325" t="str">
            <v>2024.5.31</v>
          </cell>
        </row>
        <row r="1326">
          <cell r="G1326" t="str">
            <v>412925197112182811</v>
          </cell>
          <cell r="H1326" t="str">
            <v>保绿保洁</v>
          </cell>
          <cell r="I1326" t="str">
            <v>脱贫户</v>
          </cell>
          <cell r="J1326" t="str">
            <v>是</v>
          </cell>
          <cell r="K1326" t="str">
            <v>623059186302605593</v>
          </cell>
          <cell r="L1326" t="str">
            <v>15938823940</v>
          </cell>
          <cell r="M1326">
            <v>2021.6</v>
          </cell>
          <cell r="O1326" t="str">
            <v>2024.5.31</v>
          </cell>
        </row>
        <row r="1327">
          <cell r="G1327" t="str">
            <v>420325198203165162</v>
          </cell>
          <cell r="H1327" t="str">
            <v>保绿保洁</v>
          </cell>
          <cell r="I1327" t="str">
            <v>脱贫户</v>
          </cell>
          <cell r="J1327" t="str">
            <v>是</v>
          </cell>
          <cell r="K1327" t="str">
            <v>623059186302127879</v>
          </cell>
          <cell r="L1327" t="str">
            <v>13262039203</v>
          </cell>
          <cell r="M1327">
            <v>2022.1</v>
          </cell>
          <cell r="O1327" t="str">
            <v>2024.12.31</v>
          </cell>
        </row>
        <row r="1328">
          <cell r="G1328" t="str">
            <v>412925196410062821</v>
          </cell>
          <cell r="H1328" t="str">
            <v>保绿保洁</v>
          </cell>
          <cell r="I1328" t="str">
            <v>脱贫户</v>
          </cell>
          <cell r="J1328" t="str">
            <v>是</v>
          </cell>
          <cell r="K1328" t="str">
            <v>86308002300038584</v>
          </cell>
          <cell r="L1328" t="str">
            <v>13949388169</v>
          </cell>
          <cell r="M1328">
            <v>2022.1</v>
          </cell>
          <cell r="O1328" t="str">
            <v>2024.12.31</v>
          </cell>
        </row>
        <row r="1329">
          <cell r="G1329" t="str">
            <v>412925196602202833</v>
          </cell>
          <cell r="H1329" t="str">
            <v>保绿保洁</v>
          </cell>
          <cell r="I1329" t="str">
            <v>脱贫户</v>
          </cell>
          <cell r="J1329" t="str">
            <v>是</v>
          </cell>
          <cell r="K1329" t="str">
            <v>622991786300579840</v>
          </cell>
          <cell r="L1329" t="str">
            <v>15036211489</v>
          </cell>
          <cell r="M1329">
            <v>2022.1</v>
          </cell>
          <cell r="O1329" t="str">
            <v>2024.12.31</v>
          </cell>
        </row>
        <row r="1330">
          <cell r="G1330" t="str">
            <v>412925197110062867</v>
          </cell>
          <cell r="H1330" t="str">
            <v>保绿保洁</v>
          </cell>
          <cell r="I1330" t="str">
            <v>脱贫户</v>
          </cell>
          <cell r="J1330" t="str">
            <v>是</v>
          </cell>
          <cell r="K1330" t="str">
            <v>6217975130015300197</v>
          </cell>
          <cell r="L1330" t="str">
            <v>17638767800</v>
          </cell>
          <cell r="M1330">
            <v>2022.7</v>
          </cell>
          <cell r="O1330" t="str">
            <v>2025.6.30</v>
          </cell>
        </row>
        <row r="1331">
          <cell r="G1331" t="str">
            <v>412925196206052829</v>
          </cell>
          <cell r="H1331" t="str">
            <v>就业协理员</v>
          </cell>
          <cell r="I1331" t="str">
            <v>脱贫户</v>
          </cell>
          <cell r="J1331" t="str">
            <v>是</v>
          </cell>
          <cell r="K1331" t="str">
            <v>622991786300574783</v>
          </cell>
          <cell r="L1331" t="str">
            <v>13271366827</v>
          </cell>
          <cell r="M1331">
            <v>2021.1</v>
          </cell>
          <cell r="O1331" t="str">
            <v>2023.12.31</v>
          </cell>
        </row>
        <row r="1332">
          <cell r="G1332" t="str">
            <v>411324198810202810</v>
          </cell>
          <cell r="H1332" t="str">
            <v>保洁保绿</v>
          </cell>
          <cell r="I1332" t="str">
            <v>脱困户</v>
          </cell>
          <cell r="J1332" t="str">
            <v>是</v>
          </cell>
          <cell r="K1332" t="str">
            <v>6217975130009031253</v>
          </cell>
          <cell r="L1332" t="str">
            <v>18240591201</v>
          </cell>
          <cell r="M1332">
            <v>2022.8</v>
          </cell>
          <cell r="N1332" t="str">
            <v>11月停岗</v>
          </cell>
          <cell r="O1332" t="str">
            <v>2025.7.31</v>
          </cell>
        </row>
        <row r="1333">
          <cell r="G1333" t="str">
            <v>412925197102012843</v>
          </cell>
          <cell r="H1333" t="str">
            <v>保洁保绿</v>
          </cell>
          <cell r="I1333" t="str">
            <v>脱困户</v>
          </cell>
          <cell r="J1333" t="str">
            <v>是</v>
          </cell>
          <cell r="K1333" t="str">
            <v>6217975130009018524</v>
          </cell>
          <cell r="L1333" t="str">
            <v>17337738958</v>
          </cell>
          <cell r="M1333">
            <v>2022.8</v>
          </cell>
          <cell r="O1333" t="str">
            <v>2025.7.31</v>
          </cell>
        </row>
        <row r="1334">
          <cell r="G1334" t="str">
            <v>412925197108272830</v>
          </cell>
          <cell r="H1334" t="str">
            <v>保洁保绿</v>
          </cell>
          <cell r="I1334" t="str">
            <v>脱贫户</v>
          </cell>
          <cell r="J1334" t="str">
            <v>是</v>
          </cell>
          <cell r="K1334" t="str">
            <v>6217975130014369805</v>
          </cell>
          <cell r="L1334" t="str">
            <v>18238134609</v>
          </cell>
          <cell r="M1334">
            <v>2022.11</v>
          </cell>
          <cell r="O1334" t="str">
            <v>2025.10.31</v>
          </cell>
        </row>
        <row r="1335">
          <cell r="G1335" t="str">
            <v>412925196904242822</v>
          </cell>
          <cell r="H1335" t="str">
            <v>保绿保洁</v>
          </cell>
          <cell r="I1335" t="str">
            <v>突发严重困难户</v>
          </cell>
          <cell r="J1335" t="str">
            <v>是</v>
          </cell>
          <cell r="K1335" t="str">
            <v>6217975130024538563</v>
          </cell>
          <cell r="L1335" t="str">
            <v>18103779721</v>
          </cell>
          <cell r="M1335">
            <v>2022.1</v>
          </cell>
          <cell r="O1335" t="str">
            <v>2024.12.31</v>
          </cell>
        </row>
        <row r="1336">
          <cell r="G1336" t="str">
            <v>412925197311192828</v>
          </cell>
          <cell r="H1336" t="str">
            <v>保绿保洁</v>
          </cell>
          <cell r="I1336" t="str">
            <v>脱贫户</v>
          </cell>
          <cell r="J1336" t="str">
            <v>是</v>
          </cell>
          <cell r="K1336" t="str">
            <v>86308002800037902</v>
          </cell>
          <cell r="L1336" t="str">
            <v>13203783095</v>
          </cell>
          <cell r="M1336">
            <v>2021.6</v>
          </cell>
          <cell r="O1336" t="str">
            <v>2024.5.31</v>
          </cell>
        </row>
        <row r="1337">
          <cell r="G1337" t="str">
            <v>411324198109072819</v>
          </cell>
          <cell r="H1337" t="str">
            <v>保绿保洁</v>
          </cell>
          <cell r="I1337" t="str">
            <v>脱贫户</v>
          </cell>
          <cell r="J1337" t="str">
            <v>是</v>
          </cell>
          <cell r="K1337" t="str">
            <v>86308002500022803</v>
          </cell>
          <cell r="L1337" t="str">
            <v>13472798151</v>
          </cell>
          <cell r="M1337">
            <v>2021.1</v>
          </cell>
          <cell r="O1337" t="str">
            <v>2023.12.31</v>
          </cell>
        </row>
        <row r="1338">
          <cell r="G1338" t="str">
            <v>412925196803112818</v>
          </cell>
          <cell r="H1338" t="str">
            <v>保绿保洁</v>
          </cell>
          <cell r="I1338" t="str">
            <v>脱贫户</v>
          </cell>
          <cell r="J1338" t="str">
            <v>是</v>
          </cell>
          <cell r="K1338" t="str">
            <v>622991786300612831</v>
          </cell>
          <cell r="L1338" t="str">
            <v>18338331630</v>
          </cell>
          <cell r="M1338">
            <v>2022.1</v>
          </cell>
          <cell r="O1338" t="str">
            <v>2024.12.31</v>
          </cell>
        </row>
        <row r="1339">
          <cell r="G1339" t="str">
            <v>412925197103132820</v>
          </cell>
          <cell r="H1339" t="str">
            <v>保绿保洁</v>
          </cell>
          <cell r="I1339" t="str">
            <v>脱贫户</v>
          </cell>
          <cell r="J1339" t="str">
            <v>是</v>
          </cell>
          <cell r="K1339" t="str">
            <v>623059186301387680</v>
          </cell>
          <cell r="L1339" t="str">
            <v>13213727093</v>
          </cell>
          <cell r="M1339">
            <v>2021.6</v>
          </cell>
          <cell r="O1339" t="str">
            <v>2024.5.31</v>
          </cell>
        </row>
        <row r="1340">
          <cell r="G1340" t="str">
            <v>411324198106192866</v>
          </cell>
          <cell r="H1340" t="str">
            <v>保绿保洁</v>
          </cell>
          <cell r="I1340" t="str">
            <v>脱贫户</v>
          </cell>
          <cell r="J1340" t="str">
            <v>是</v>
          </cell>
          <cell r="K1340" t="str">
            <v>623059186300650781</v>
          </cell>
          <cell r="L1340" t="str">
            <v>13782059235</v>
          </cell>
          <cell r="M1340">
            <v>2022.1</v>
          </cell>
          <cell r="O1340" t="str">
            <v>2024.12.31</v>
          </cell>
        </row>
        <row r="1341">
          <cell r="G1341" t="str">
            <v>412925197611132843</v>
          </cell>
          <cell r="H1341" t="str">
            <v>就业协理员</v>
          </cell>
          <cell r="I1341" t="str">
            <v>脱贫户</v>
          </cell>
          <cell r="J1341" t="str">
            <v>是</v>
          </cell>
          <cell r="K1341" t="str">
            <v>86308002800007801</v>
          </cell>
          <cell r="L1341" t="str">
            <v>13193669604</v>
          </cell>
          <cell r="M1341">
            <v>2021.1</v>
          </cell>
          <cell r="O1341" t="str">
            <v>2023.12.31</v>
          </cell>
        </row>
        <row r="1342">
          <cell r="G1342" t="str">
            <v>412925196604152817</v>
          </cell>
          <cell r="H1342" t="str">
            <v>保绿保洁</v>
          </cell>
          <cell r="I1342" t="str">
            <v>脱贫户</v>
          </cell>
          <cell r="J1342" t="str">
            <v>是</v>
          </cell>
          <cell r="K1342" t="str">
            <v>86308002900038492</v>
          </cell>
          <cell r="L1342" t="str">
            <v>18336606106</v>
          </cell>
          <cell r="M1342">
            <v>2021.6</v>
          </cell>
          <cell r="O1342" t="str">
            <v>2024.5.31</v>
          </cell>
        </row>
        <row r="1343">
          <cell r="G1343" t="str">
            <v>422828196511045727</v>
          </cell>
          <cell r="H1343" t="str">
            <v>保绿保洁</v>
          </cell>
          <cell r="I1343" t="str">
            <v>脱贫户</v>
          </cell>
          <cell r="J1343" t="str">
            <v>是</v>
          </cell>
          <cell r="K1343" t="str">
            <v>86308002300067086</v>
          </cell>
          <cell r="L1343" t="str">
            <v>18737745125</v>
          </cell>
          <cell r="M1343">
            <v>2021.6</v>
          </cell>
          <cell r="O1343" t="str">
            <v>2024.5.31</v>
          </cell>
        </row>
        <row r="1344">
          <cell r="G1344" t="str">
            <v>412925196211062810</v>
          </cell>
          <cell r="H1344" t="str">
            <v>保绿保洁</v>
          </cell>
          <cell r="I1344" t="str">
            <v>脱贫户</v>
          </cell>
          <cell r="J1344" t="str">
            <v>是</v>
          </cell>
          <cell r="K1344" t="str">
            <v>622991786302424011</v>
          </cell>
          <cell r="L1344" t="str">
            <v>15588351763</v>
          </cell>
          <cell r="M1344">
            <v>2021.6</v>
          </cell>
          <cell r="O1344" t="str">
            <v>2024.5.31</v>
          </cell>
        </row>
        <row r="1345">
          <cell r="G1345" t="str">
            <v>412925196609192826</v>
          </cell>
          <cell r="H1345" t="str">
            <v>保绿保洁</v>
          </cell>
          <cell r="I1345" t="str">
            <v>脱贫户</v>
          </cell>
          <cell r="J1345" t="str">
            <v>是</v>
          </cell>
          <cell r="K1345" t="str">
            <v>622991786302131202</v>
          </cell>
          <cell r="L1345" t="str">
            <v>15837780036</v>
          </cell>
          <cell r="M1345">
            <v>2021.6</v>
          </cell>
          <cell r="O1345" t="str">
            <v>2024.5.31</v>
          </cell>
        </row>
        <row r="1346">
          <cell r="G1346" t="str">
            <v>412925196505142824</v>
          </cell>
          <cell r="H1346" t="str">
            <v>保绿保洁</v>
          </cell>
          <cell r="I1346" t="str">
            <v>脱贫户</v>
          </cell>
          <cell r="J1346" t="str">
            <v>是</v>
          </cell>
          <cell r="K1346" t="str">
            <v>623059186302466343</v>
          </cell>
          <cell r="L1346" t="str">
            <v>13837702376</v>
          </cell>
          <cell r="M1346">
            <v>2022.1</v>
          </cell>
          <cell r="O1346" t="str">
            <v>2024.12.31</v>
          </cell>
        </row>
        <row r="1347">
          <cell r="G1347" t="str">
            <v>412925196208142836</v>
          </cell>
          <cell r="H1347" t="str">
            <v>保绿保洁</v>
          </cell>
          <cell r="I1347" t="str">
            <v>脱贫户</v>
          </cell>
          <cell r="J1347" t="str">
            <v>是</v>
          </cell>
          <cell r="K1347" t="str">
            <v>623059486302653886</v>
          </cell>
          <cell r="L1347" t="str">
            <v>15670248733</v>
          </cell>
          <cell r="M1347">
            <v>2022.6</v>
          </cell>
          <cell r="N1347" t="str">
            <v>2017.12-2019.11</v>
          </cell>
          <cell r="O1347" t="str">
            <v>2023.5.31</v>
          </cell>
        </row>
        <row r="1348">
          <cell r="G1348" t="str">
            <v>412925197405042812</v>
          </cell>
          <cell r="H1348" t="str">
            <v>保绿保洁</v>
          </cell>
          <cell r="I1348" t="str">
            <v>脱贫户</v>
          </cell>
          <cell r="J1348" t="str">
            <v>是</v>
          </cell>
          <cell r="K1348" t="str">
            <v>86308002800038058</v>
          </cell>
          <cell r="L1348" t="str">
            <v>13419939831</v>
          </cell>
          <cell r="M1348">
            <v>2022.1</v>
          </cell>
          <cell r="N1348" t="str">
            <v>6月停岗</v>
          </cell>
          <cell r="O1348" t="str">
            <v>2024.12.31</v>
          </cell>
        </row>
        <row r="1349">
          <cell r="G1349" t="str">
            <v>412926196208083510</v>
          </cell>
          <cell r="H1349" t="str">
            <v>就业协理员</v>
          </cell>
          <cell r="I1349" t="str">
            <v>脱贫户</v>
          </cell>
          <cell r="J1349" t="str">
            <v>是</v>
          </cell>
          <cell r="K1349" t="str">
            <v>00000084467198668889</v>
          </cell>
          <cell r="L1349" t="str">
            <v>13462631545</v>
          </cell>
          <cell r="M1349">
            <v>2021.1</v>
          </cell>
          <cell r="O1349" t="str">
            <v>2023.12.31</v>
          </cell>
        </row>
        <row r="1350">
          <cell r="G1350" t="str">
            <v>412925196910022826</v>
          </cell>
          <cell r="H1350" t="str">
            <v>保绿保洁</v>
          </cell>
          <cell r="I1350" t="str">
            <v>脱贫户</v>
          </cell>
          <cell r="J1350" t="str">
            <v>是</v>
          </cell>
          <cell r="K1350" t="str">
            <v>622991786300631427</v>
          </cell>
          <cell r="L1350" t="str">
            <v>17518983881</v>
          </cell>
          <cell r="M1350">
            <v>2021.1</v>
          </cell>
          <cell r="O1350" t="str">
            <v>2023.12.31</v>
          </cell>
        </row>
        <row r="1351">
          <cell r="G1351" t="str">
            <v>412925197703022836</v>
          </cell>
          <cell r="H1351" t="str">
            <v>保绿保洁</v>
          </cell>
          <cell r="I1351" t="str">
            <v>脱贫户</v>
          </cell>
          <cell r="J1351" t="str">
            <v>是</v>
          </cell>
          <cell r="K1351" t="str">
            <v>86308002900037341</v>
          </cell>
          <cell r="L1351" t="str">
            <v>13525149290</v>
          </cell>
          <cell r="M1351">
            <v>2020.5</v>
          </cell>
          <cell r="O1351" t="str">
            <v>2023.4.30</v>
          </cell>
        </row>
        <row r="1352">
          <cell r="G1352" t="str">
            <v>412925196510302810</v>
          </cell>
          <cell r="H1352" t="str">
            <v>保绿保洁</v>
          </cell>
          <cell r="I1352" t="str">
            <v>脱贫户</v>
          </cell>
          <cell r="J1352" t="str">
            <v>是</v>
          </cell>
          <cell r="K1352" t="str">
            <v>622991786302368028</v>
          </cell>
          <cell r="L1352" t="str">
            <v>15937788964</v>
          </cell>
          <cell r="M1352">
            <v>2021.6</v>
          </cell>
          <cell r="O1352" t="str">
            <v>2024.5.31</v>
          </cell>
        </row>
        <row r="1353">
          <cell r="G1353" t="str">
            <v>412925196910082837</v>
          </cell>
          <cell r="H1353" t="str">
            <v>保绿保洁</v>
          </cell>
          <cell r="I1353" t="str">
            <v>脱贫户</v>
          </cell>
          <cell r="J1353" t="str">
            <v>是</v>
          </cell>
          <cell r="K1353" t="str">
            <v>623059186300751209</v>
          </cell>
          <cell r="L1353" t="str">
            <v>15938431725</v>
          </cell>
          <cell r="M1353">
            <v>2022.1</v>
          </cell>
          <cell r="O1353" t="str">
            <v>2024.12.31</v>
          </cell>
        </row>
        <row r="1354">
          <cell r="G1354" t="str">
            <v>412925196312252824</v>
          </cell>
          <cell r="H1354" t="str">
            <v>保绿保洁</v>
          </cell>
          <cell r="I1354" t="str">
            <v>突发严重困难户</v>
          </cell>
          <cell r="J1354" t="str">
            <v>是</v>
          </cell>
          <cell r="K1354" t="str">
            <v>86308002400007638</v>
          </cell>
          <cell r="L1354" t="str">
            <v>17513607978</v>
          </cell>
          <cell r="M1354">
            <v>2021.6</v>
          </cell>
          <cell r="O1354" t="str">
            <v>2024.5.31</v>
          </cell>
        </row>
        <row r="1355">
          <cell r="G1355" t="str">
            <v>41292519640817287X</v>
          </cell>
          <cell r="H1355" t="str">
            <v>保绿保洁</v>
          </cell>
          <cell r="I1355" t="str">
            <v>脱贫户</v>
          </cell>
          <cell r="J1355" t="str">
            <v>是</v>
          </cell>
          <cell r="K1355" t="str">
            <v>86308002900038053</v>
          </cell>
          <cell r="L1355" t="str">
            <v>18238411963</v>
          </cell>
          <cell r="M1355">
            <v>2022.1</v>
          </cell>
          <cell r="O1355" t="str">
            <v>2024.12.31</v>
          </cell>
        </row>
        <row r="1356">
          <cell r="G1356" t="str">
            <v>412925196209292844</v>
          </cell>
          <cell r="H1356" t="str">
            <v>保绿保洁</v>
          </cell>
          <cell r="I1356" t="str">
            <v>脱贫户</v>
          </cell>
          <cell r="J1356" t="str">
            <v>是</v>
          </cell>
          <cell r="K1356" t="str">
            <v>6217975130009077652</v>
          </cell>
          <cell r="L1356" t="str">
            <v>17537752614</v>
          </cell>
          <cell r="M1356">
            <v>2022.7</v>
          </cell>
          <cell r="O1356" t="str">
            <v>2025.6.30</v>
          </cell>
        </row>
        <row r="1357">
          <cell r="G1357" t="str">
            <v>411324198904182814</v>
          </cell>
          <cell r="H1357" t="str">
            <v>保绿保洁</v>
          </cell>
          <cell r="I1357" t="str">
            <v>脱贫户</v>
          </cell>
          <cell r="J1357" t="str">
            <v>是</v>
          </cell>
          <cell r="K1357" t="str">
            <v>6217975130009076134</v>
          </cell>
          <cell r="L1357" t="str">
            <v>18237739486</v>
          </cell>
          <cell r="M1357">
            <v>2022.7</v>
          </cell>
          <cell r="O1357" t="str">
            <v>2025.6.30</v>
          </cell>
        </row>
        <row r="1358">
          <cell r="G1358" t="str">
            <v>412925196006042810</v>
          </cell>
          <cell r="H1358" t="str">
            <v>就业协理员</v>
          </cell>
          <cell r="I1358" t="str">
            <v>脱贫户</v>
          </cell>
          <cell r="J1358" t="str">
            <v>是</v>
          </cell>
          <cell r="K1358" t="str">
            <v>623059186300397342</v>
          </cell>
          <cell r="L1358" t="str">
            <v>13782089738</v>
          </cell>
          <cell r="M1358">
            <v>2019.7</v>
          </cell>
          <cell r="N1358" t="str">
            <v>2022年6月底期满</v>
          </cell>
          <cell r="O1358" t="str">
            <v>2022.6.30</v>
          </cell>
        </row>
        <row r="1359">
          <cell r="G1359" t="str">
            <v>412925197007152928</v>
          </cell>
          <cell r="H1359" t="str">
            <v>保绿保洁</v>
          </cell>
          <cell r="I1359" t="str">
            <v>脱贫户</v>
          </cell>
          <cell r="J1359" t="str">
            <v>是</v>
          </cell>
          <cell r="K1359" t="str">
            <v>86308002100038014</v>
          </cell>
          <cell r="L1359" t="str">
            <v>15660067990</v>
          </cell>
          <cell r="M1359">
            <v>2021.6</v>
          </cell>
          <cell r="O1359" t="str">
            <v>2024.5.31</v>
          </cell>
        </row>
        <row r="1360">
          <cell r="G1360" t="str">
            <v>412925197907082865</v>
          </cell>
          <cell r="H1360" t="str">
            <v>保绿保洁</v>
          </cell>
          <cell r="I1360" t="str">
            <v>脱贫户</v>
          </cell>
          <cell r="J1360" t="str">
            <v>是</v>
          </cell>
          <cell r="K1360" t="str">
            <v>86308002400064426</v>
          </cell>
          <cell r="L1360" t="str">
            <v>18211858504</v>
          </cell>
          <cell r="M1360">
            <v>2021.6</v>
          </cell>
          <cell r="O1360" t="str">
            <v>2024.5.31</v>
          </cell>
        </row>
        <row r="1361">
          <cell r="G1361" t="str">
            <v>41292619690202334X</v>
          </cell>
          <cell r="H1361" t="str">
            <v>保绿保洁</v>
          </cell>
          <cell r="I1361" t="str">
            <v>脱贫户</v>
          </cell>
          <cell r="J1361" t="str">
            <v>是</v>
          </cell>
          <cell r="K1361" t="str">
            <v>00000101358048631889</v>
          </cell>
          <cell r="L1361" t="str">
            <v>18338250851</v>
          </cell>
          <cell r="M1361">
            <v>2021.6</v>
          </cell>
          <cell r="O1361" t="str">
            <v>2024.5.31</v>
          </cell>
        </row>
        <row r="1362">
          <cell r="G1362" t="str">
            <v>412925196408152844</v>
          </cell>
          <cell r="H1362" t="str">
            <v>保绿保洁</v>
          </cell>
          <cell r="I1362" t="str">
            <v>脱贫户</v>
          </cell>
          <cell r="J1362" t="str">
            <v>是</v>
          </cell>
          <cell r="K1362" t="str">
            <v>622991786302335688</v>
          </cell>
          <cell r="L1362" t="str">
            <v>15514195861</v>
          </cell>
          <cell r="M1362">
            <v>2021.1</v>
          </cell>
          <cell r="O1362" t="str">
            <v>2023.12.31</v>
          </cell>
        </row>
        <row r="1363">
          <cell r="G1363" t="str">
            <v>411324198001032815</v>
          </cell>
          <cell r="H1363" t="str">
            <v>就业协理员</v>
          </cell>
          <cell r="I1363" t="str">
            <v>脱贫户</v>
          </cell>
          <cell r="J1363" t="str">
            <v>是</v>
          </cell>
          <cell r="K1363" t="str">
            <v>86308002600038219</v>
          </cell>
          <cell r="L1363" t="str">
            <v>18967412193</v>
          </cell>
          <cell r="M1363">
            <v>2021.1</v>
          </cell>
          <cell r="O1363" t="str">
            <v>2023.12.31</v>
          </cell>
        </row>
        <row r="1364">
          <cell r="G1364" t="str">
            <v>411324198007102810</v>
          </cell>
          <cell r="H1364" t="str">
            <v>保绿保洁</v>
          </cell>
          <cell r="I1364" t="str">
            <v>脱贫户</v>
          </cell>
          <cell r="J1364" t="str">
            <v>是</v>
          </cell>
          <cell r="K1364" t="str">
            <v>623059100106305490</v>
          </cell>
          <cell r="L1364" t="str">
            <v>13137075977</v>
          </cell>
          <cell r="M1364">
            <v>2022.1</v>
          </cell>
          <cell r="O1364" t="str">
            <v>2024.12.31</v>
          </cell>
        </row>
        <row r="1365">
          <cell r="G1365" t="str">
            <v>41132419811001224X</v>
          </cell>
          <cell r="H1365" t="str">
            <v>保绿保洁</v>
          </cell>
          <cell r="I1365" t="str">
            <v>脱贫户</v>
          </cell>
          <cell r="J1365" t="str">
            <v>是</v>
          </cell>
          <cell r="K1365" t="str">
            <v>623059186302628199</v>
          </cell>
          <cell r="L1365" t="str">
            <v>13693863654</v>
          </cell>
          <cell r="M1365">
            <v>2022.1</v>
          </cell>
          <cell r="O1365" t="str">
            <v>2024.12.31</v>
          </cell>
        </row>
        <row r="1366">
          <cell r="G1366" t="str">
            <v>412925197906282443</v>
          </cell>
          <cell r="H1366" t="str">
            <v>保绿保洁</v>
          </cell>
          <cell r="I1366" t="str">
            <v>脱贫户</v>
          </cell>
          <cell r="J1366" t="str">
            <v>是</v>
          </cell>
          <cell r="K1366" t="str">
            <v>623059186302648825</v>
          </cell>
          <cell r="L1366" t="str">
            <v>15890439875</v>
          </cell>
          <cell r="M1366">
            <v>2022.1</v>
          </cell>
          <cell r="O1366" t="str">
            <v>2024.12.31</v>
          </cell>
        </row>
        <row r="1367">
          <cell r="G1367" t="str">
            <v>412925197212272814</v>
          </cell>
          <cell r="H1367" t="str">
            <v>保绿保洁</v>
          </cell>
          <cell r="I1367" t="str">
            <v>脱贫户</v>
          </cell>
          <cell r="J1367" t="str">
            <v>是</v>
          </cell>
          <cell r="K1367" t="str">
            <v>86308002600031091</v>
          </cell>
          <cell r="L1367" t="str">
            <v>13937714627</v>
          </cell>
          <cell r="M1367">
            <v>2022.1</v>
          </cell>
          <cell r="O1367" t="str">
            <v>2024.12.31</v>
          </cell>
        </row>
        <row r="1368">
          <cell r="G1368" t="str">
            <v>411324198112262832</v>
          </cell>
          <cell r="H1368" t="str">
            <v>保绿保洁</v>
          </cell>
          <cell r="I1368" t="str">
            <v>脱贫户</v>
          </cell>
          <cell r="J1368" t="str">
            <v>是</v>
          </cell>
          <cell r="K1368" t="str">
            <v>623059186301382459</v>
          </cell>
          <cell r="L1368" t="str">
            <v>16501283977</v>
          </cell>
          <cell r="M1368">
            <v>2022.1</v>
          </cell>
          <cell r="O1368" t="str">
            <v>2024.12.31</v>
          </cell>
        </row>
        <row r="1369">
          <cell r="G1369" t="str">
            <v>41292519731102287X</v>
          </cell>
          <cell r="H1369" t="str">
            <v>保绿保洁</v>
          </cell>
          <cell r="I1369" t="str">
            <v>脱贫户</v>
          </cell>
          <cell r="J1369" t="str">
            <v>是</v>
          </cell>
          <cell r="K1369" t="str">
            <v>622991786300607039</v>
          </cell>
          <cell r="L1369" t="str">
            <v>19139207522</v>
          </cell>
          <cell r="M1369">
            <v>2021.6</v>
          </cell>
          <cell r="O1369" t="str">
            <v>2024.5.31</v>
          </cell>
        </row>
        <row r="1370">
          <cell r="G1370" t="str">
            <v>412925197712052850</v>
          </cell>
          <cell r="H1370" t="str">
            <v>保绿保洁</v>
          </cell>
          <cell r="I1370" t="str">
            <v>脱贫户</v>
          </cell>
          <cell r="J1370" t="str">
            <v>是</v>
          </cell>
          <cell r="K1370" t="str">
            <v>86308002400038705</v>
          </cell>
          <cell r="L1370" t="str">
            <v>15838745007</v>
          </cell>
          <cell r="M1370">
            <v>2022.3</v>
          </cell>
          <cell r="N1370" t="str">
            <v>2021.6-2021.12</v>
          </cell>
          <cell r="O1370" t="str">
            <v>2024.7.31</v>
          </cell>
        </row>
        <row r="1371">
          <cell r="G1371" t="str">
            <v>412925196802082813</v>
          </cell>
          <cell r="H1371" t="str">
            <v>就业协理员</v>
          </cell>
          <cell r="I1371" t="str">
            <v>脱贫户</v>
          </cell>
          <cell r="J1371" t="str">
            <v>是</v>
          </cell>
          <cell r="K1371" t="str">
            <v>622991786300607914</v>
          </cell>
          <cell r="L1371" t="str">
            <v>13938975469</v>
          </cell>
          <cell r="M1371">
            <v>2021.1</v>
          </cell>
          <cell r="N1371" t="str">
            <v>11月停岗</v>
          </cell>
          <cell r="O1371" t="str">
            <v>2023.12.31</v>
          </cell>
        </row>
        <row r="1372">
          <cell r="G1372" t="str">
            <v>411324199910222848</v>
          </cell>
          <cell r="H1372" t="str">
            <v>保洁保绿</v>
          </cell>
          <cell r="I1372" t="str">
            <v>脱贫户</v>
          </cell>
          <cell r="J1372" t="str">
            <v>是</v>
          </cell>
          <cell r="K1372" t="str">
            <v>6217975130026397869</v>
          </cell>
          <cell r="L1372" t="str">
            <v>13937714527</v>
          </cell>
          <cell r="M1372">
            <v>2022.11</v>
          </cell>
          <cell r="O1372" t="str">
            <v>2025.10.31</v>
          </cell>
        </row>
        <row r="1373">
          <cell r="G1373" t="str">
            <v>412925196411152861</v>
          </cell>
          <cell r="H1373" t="str">
            <v>保绿保洁</v>
          </cell>
          <cell r="I1373" t="str">
            <v>脱贫户</v>
          </cell>
          <cell r="J1373" t="str">
            <v>是</v>
          </cell>
          <cell r="K1373" t="str">
            <v>623059186301258378</v>
          </cell>
          <cell r="L1373" t="str">
            <v>15565671894</v>
          </cell>
          <cell r="M1373">
            <v>2022.1</v>
          </cell>
          <cell r="O1373" t="str">
            <v>2024.12.31</v>
          </cell>
        </row>
        <row r="1374">
          <cell r="G1374" t="str">
            <v>412925196210162844</v>
          </cell>
          <cell r="H1374" t="str">
            <v>保绿保洁</v>
          </cell>
          <cell r="I1374" t="str">
            <v>边缘易致贫户</v>
          </cell>
          <cell r="J1374" t="str">
            <v>是</v>
          </cell>
          <cell r="K1374" t="str">
            <v>86308002800067343</v>
          </cell>
          <cell r="L1374" t="str">
            <v>15688107716</v>
          </cell>
          <cell r="M1374">
            <v>2021.9</v>
          </cell>
          <cell r="O1374" t="str">
            <v>2024.8.31</v>
          </cell>
        </row>
        <row r="1375">
          <cell r="G1375" t="str">
            <v>412925197204162463</v>
          </cell>
          <cell r="H1375" t="str">
            <v>保绿保洁</v>
          </cell>
          <cell r="I1375" t="str">
            <v>脱贫不稳定户</v>
          </cell>
          <cell r="J1375" t="str">
            <v>是</v>
          </cell>
          <cell r="K1375" t="str">
            <v>622991786302336298</v>
          </cell>
          <cell r="L1375" t="str">
            <v>13419912717</v>
          </cell>
          <cell r="M1375">
            <v>2020.4</v>
          </cell>
          <cell r="O1375" t="str">
            <v>2023.3.31</v>
          </cell>
        </row>
        <row r="1376">
          <cell r="G1376" t="str">
            <v>411324198607192813</v>
          </cell>
          <cell r="H1376" t="str">
            <v>保绿保洁</v>
          </cell>
          <cell r="I1376" t="str">
            <v>脱贫户</v>
          </cell>
          <cell r="J1376" t="str">
            <v>是</v>
          </cell>
          <cell r="K1376" t="str">
            <v>623059186301324873</v>
          </cell>
          <cell r="L1376" t="str">
            <v>18772666984</v>
          </cell>
          <cell r="M1376">
            <v>2022.1</v>
          </cell>
          <cell r="O1376" t="str">
            <v>2024.12.31</v>
          </cell>
        </row>
        <row r="1377">
          <cell r="G1377" t="str">
            <v>41292519681223282X</v>
          </cell>
          <cell r="H1377" t="str">
            <v>保绿保洁</v>
          </cell>
          <cell r="I1377" t="str">
            <v>脱贫户</v>
          </cell>
          <cell r="J1377" t="str">
            <v>是</v>
          </cell>
          <cell r="K1377" t="str">
            <v>6217975130009046699</v>
          </cell>
          <cell r="L1377" t="str">
            <v>13838794598</v>
          </cell>
          <cell r="M1377">
            <v>2022.7</v>
          </cell>
          <cell r="N1377" t="str">
            <v>2021.6-2021.12</v>
          </cell>
          <cell r="O1377" t="str">
            <v>2024.11.30</v>
          </cell>
        </row>
        <row r="1378">
          <cell r="G1378" t="str">
            <v>412925195907152879</v>
          </cell>
          <cell r="H1378" t="str">
            <v>保绿保洁</v>
          </cell>
          <cell r="I1378" t="str">
            <v>脱贫户</v>
          </cell>
          <cell r="J1378" t="str">
            <v>是</v>
          </cell>
          <cell r="K1378" t="str">
            <v>622991786300636640</v>
          </cell>
          <cell r="L1378" t="str">
            <v>13949373027</v>
          </cell>
          <cell r="M1378">
            <v>2019.7</v>
          </cell>
          <cell r="N1378" t="str">
            <v>2022年6月底期满</v>
          </cell>
          <cell r="O1378" t="str">
            <v>2022.6.30</v>
          </cell>
        </row>
        <row r="1379">
          <cell r="G1379" t="str">
            <v>412925196909090549</v>
          </cell>
          <cell r="H1379" t="str">
            <v>保绿保洁</v>
          </cell>
          <cell r="I1379" t="str">
            <v>脱贫户</v>
          </cell>
          <cell r="J1379" t="str">
            <v>是</v>
          </cell>
          <cell r="K1379" t="str">
            <v>86326002900032413</v>
          </cell>
          <cell r="L1379" t="str">
            <v>15670275712</v>
          </cell>
          <cell r="M1379">
            <v>2022.1</v>
          </cell>
          <cell r="O1379" t="str">
            <v>2024.12.31</v>
          </cell>
        </row>
        <row r="1380">
          <cell r="G1380" t="str">
            <v>412925196904172836</v>
          </cell>
          <cell r="H1380" t="str">
            <v>保绿保洁</v>
          </cell>
          <cell r="I1380" t="str">
            <v>脱贫户</v>
          </cell>
          <cell r="J1380" t="str">
            <v>是</v>
          </cell>
          <cell r="K1380" t="str">
            <v>623059186300024730</v>
          </cell>
          <cell r="L1380" t="str">
            <v>13462692919</v>
          </cell>
          <cell r="M1380">
            <v>2019.7</v>
          </cell>
          <cell r="N1380" t="str">
            <v>2022年6月底期满</v>
          </cell>
          <cell r="O1380" t="str">
            <v>2022.6.30</v>
          </cell>
        </row>
        <row r="1381">
          <cell r="G1381" t="str">
            <v>412925196805252849</v>
          </cell>
          <cell r="H1381" t="str">
            <v>保绿保洁</v>
          </cell>
          <cell r="I1381" t="str">
            <v>脱贫户</v>
          </cell>
          <cell r="J1381" t="str">
            <v>是</v>
          </cell>
          <cell r="K1381" t="str">
            <v>86308002700039483</v>
          </cell>
          <cell r="L1381" t="str">
            <v>17657309561</v>
          </cell>
          <cell r="M1381">
            <v>2021.1</v>
          </cell>
          <cell r="O1381" t="str">
            <v>2023.12.31</v>
          </cell>
        </row>
        <row r="1382">
          <cell r="G1382" t="str">
            <v>411324198110282813</v>
          </cell>
          <cell r="H1382" t="str">
            <v>保绿保洁</v>
          </cell>
          <cell r="I1382" t="str">
            <v>脱贫户</v>
          </cell>
          <cell r="J1382" t="str">
            <v>是</v>
          </cell>
          <cell r="K1382" t="str">
            <v>86308002700021567</v>
          </cell>
          <cell r="L1382" t="str">
            <v>13782063306</v>
          </cell>
          <cell r="M1382">
            <v>2022.1</v>
          </cell>
          <cell r="O1382" t="str">
            <v>2024.12.31</v>
          </cell>
        </row>
        <row r="1383">
          <cell r="G1383" t="str">
            <v>412925197303262814</v>
          </cell>
          <cell r="H1383" t="str">
            <v>保绿保洁</v>
          </cell>
          <cell r="I1383" t="str">
            <v>脱贫户</v>
          </cell>
          <cell r="J1383" t="str">
            <v>是</v>
          </cell>
          <cell r="K1383" t="str">
            <v>86308002700038445</v>
          </cell>
          <cell r="L1383" t="str">
            <v>17527707265</v>
          </cell>
          <cell r="M1383">
            <v>2021.6</v>
          </cell>
          <cell r="O1383" t="str">
            <v>2024.5.31</v>
          </cell>
        </row>
        <row r="1384">
          <cell r="G1384" t="str">
            <v>412925196510082846</v>
          </cell>
          <cell r="H1384" t="str">
            <v>保绿保洁</v>
          </cell>
          <cell r="I1384" t="str">
            <v>脱贫户</v>
          </cell>
          <cell r="J1384" t="str">
            <v>是</v>
          </cell>
          <cell r="K1384" t="str">
            <v>623059486301749248</v>
          </cell>
          <cell r="L1384" t="str">
            <v>13462581323</v>
          </cell>
          <cell r="M1384">
            <v>2022.7</v>
          </cell>
          <cell r="O1384" t="str">
            <v>2025.6.30</v>
          </cell>
        </row>
        <row r="1385">
          <cell r="G1385" t="str">
            <v>411324198704122817</v>
          </cell>
          <cell r="H1385" t="str">
            <v>保绿保洁</v>
          </cell>
          <cell r="I1385" t="str">
            <v>脱贫户</v>
          </cell>
          <cell r="J1385" t="str">
            <v>是</v>
          </cell>
          <cell r="K1385" t="str">
            <v>6217975130028391431</v>
          </cell>
          <cell r="L1385" t="str">
            <v>13837799349</v>
          </cell>
          <cell r="M1385">
            <v>2022.7</v>
          </cell>
          <cell r="O1385" t="str">
            <v>2025.6.30</v>
          </cell>
        </row>
        <row r="1386">
          <cell r="G1386" t="str">
            <v>412925196701022838</v>
          </cell>
          <cell r="H1386" t="str">
            <v>保绿保洁</v>
          </cell>
          <cell r="I1386" t="str">
            <v>脱贫户</v>
          </cell>
          <cell r="J1386" t="str">
            <v>是</v>
          </cell>
          <cell r="K1386" t="str">
            <v>86308002900038185</v>
          </cell>
          <cell r="L1386" t="str">
            <v>13213764556</v>
          </cell>
          <cell r="M1386">
            <v>2019.7</v>
          </cell>
          <cell r="N1386" t="str">
            <v>2022年6月底期满</v>
          </cell>
          <cell r="O1386" t="str">
            <v>2022.6.30</v>
          </cell>
        </row>
        <row r="1387">
          <cell r="G1387" t="str">
            <v>412925197909292858</v>
          </cell>
          <cell r="H1387" t="str">
            <v>保绿保洁</v>
          </cell>
          <cell r="I1387" t="str">
            <v>脱贫户</v>
          </cell>
          <cell r="J1387" t="str">
            <v>是</v>
          </cell>
          <cell r="K1387" t="str">
            <v>623059186301388753</v>
          </cell>
          <cell r="L1387" t="str">
            <v>15638975799</v>
          </cell>
          <cell r="M1387">
            <v>2021.6</v>
          </cell>
          <cell r="O1387" t="str">
            <v>2024.5.31</v>
          </cell>
        </row>
        <row r="1388">
          <cell r="G1388" t="str">
            <v>412925196512012841</v>
          </cell>
          <cell r="H1388" t="str">
            <v>保绿保洁</v>
          </cell>
          <cell r="I1388" t="str">
            <v>脱贫户</v>
          </cell>
          <cell r="J1388" t="str">
            <v>是</v>
          </cell>
          <cell r="K1388" t="str">
            <v>623059186302466335</v>
          </cell>
          <cell r="L1388" t="str">
            <v>17613635336</v>
          </cell>
          <cell r="M1388">
            <v>2021.6</v>
          </cell>
          <cell r="O1388" t="str">
            <v>2024.5.31</v>
          </cell>
        </row>
        <row r="1389">
          <cell r="G1389" t="str">
            <v>411324198305032822</v>
          </cell>
          <cell r="H1389" t="str">
            <v>保绿保洁</v>
          </cell>
          <cell r="I1389" t="str">
            <v>脱贫户</v>
          </cell>
          <cell r="J1389" t="str">
            <v>是</v>
          </cell>
          <cell r="K1389" t="str">
            <v>623059186302242256</v>
          </cell>
          <cell r="L1389" t="str">
            <v>15083396832</v>
          </cell>
          <cell r="M1389">
            <v>2020.6</v>
          </cell>
          <cell r="O1389" t="str">
            <v>2023.5.31</v>
          </cell>
        </row>
        <row r="1390">
          <cell r="G1390" t="str">
            <v>412925196801252825</v>
          </cell>
          <cell r="H1390" t="str">
            <v>保绿保洁</v>
          </cell>
          <cell r="I1390" t="str">
            <v>脱贫户</v>
          </cell>
          <cell r="J1390" t="str">
            <v>是</v>
          </cell>
          <cell r="K1390" t="str">
            <v>86308002000039759</v>
          </cell>
          <cell r="L1390" t="str">
            <v>15518995212</v>
          </cell>
          <cell r="M1390" t="str">
            <v>2020.10</v>
          </cell>
          <cell r="O1390" t="str">
            <v>2023.9.30</v>
          </cell>
        </row>
        <row r="1391">
          <cell r="G1391" t="str">
            <v>412925195807152839</v>
          </cell>
          <cell r="H1391" t="str">
            <v>保绿保洁</v>
          </cell>
          <cell r="I1391" t="str">
            <v>脱贫户</v>
          </cell>
          <cell r="J1391" t="str">
            <v>是</v>
          </cell>
          <cell r="K1391" t="str">
            <v>622991786300644842</v>
          </cell>
          <cell r="L1391" t="str">
            <v>15909618648</v>
          </cell>
          <cell r="M1391">
            <v>2022.1</v>
          </cell>
          <cell r="N1391" t="str">
            <v>8月停</v>
          </cell>
          <cell r="O1391" t="str">
            <v>2024.12.31</v>
          </cell>
        </row>
        <row r="1392">
          <cell r="G1392" t="str">
            <v>412925196809202814</v>
          </cell>
          <cell r="H1392" t="str">
            <v>保绿保洁</v>
          </cell>
          <cell r="I1392" t="str">
            <v>边缘易致贫户</v>
          </cell>
          <cell r="J1392" t="str">
            <v>是</v>
          </cell>
          <cell r="K1392" t="str">
            <v>86308002700000126</v>
          </cell>
          <cell r="L1392" t="str">
            <v>13598242598</v>
          </cell>
          <cell r="M1392">
            <v>2022.1</v>
          </cell>
          <cell r="O1392" t="str">
            <v>2024.12.31</v>
          </cell>
        </row>
        <row r="1393">
          <cell r="G1393" t="str">
            <v>41292519711206302X</v>
          </cell>
          <cell r="H1393" t="str">
            <v>保绿保洁</v>
          </cell>
          <cell r="I1393" t="str">
            <v>脱贫户</v>
          </cell>
          <cell r="J1393" t="str">
            <v>是</v>
          </cell>
          <cell r="K1393" t="str">
            <v>622991786302201393</v>
          </cell>
          <cell r="L1393" t="str">
            <v>18001960712</v>
          </cell>
          <cell r="M1393">
            <v>2021.1</v>
          </cell>
          <cell r="N1393" t="str">
            <v>2019.12-2020.11 12月底期满</v>
          </cell>
          <cell r="O1393" t="str">
            <v>2022.12.31</v>
          </cell>
        </row>
        <row r="1394">
          <cell r="G1394" t="str">
            <v>412925196811052827</v>
          </cell>
          <cell r="H1394" t="str">
            <v>保绿保洁</v>
          </cell>
          <cell r="I1394" t="str">
            <v>脱贫户</v>
          </cell>
          <cell r="J1394" t="str">
            <v>是</v>
          </cell>
          <cell r="K1394" t="str">
            <v>622991186301446307</v>
          </cell>
          <cell r="L1394" t="str">
            <v>18348046892</v>
          </cell>
          <cell r="M1394">
            <v>2021.6</v>
          </cell>
          <cell r="O1394" t="str">
            <v>2024.5.31</v>
          </cell>
        </row>
        <row r="1395">
          <cell r="G1395" t="str">
            <v>412925196508212840</v>
          </cell>
          <cell r="H1395" t="str">
            <v>保绿保洁</v>
          </cell>
          <cell r="I1395" t="str">
            <v>脱贫户</v>
          </cell>
          <cell r="J1395" t="str">
            <v>是</v>
          </cell>
          <cell r="K1395" t="str">
            <v>00000326093018635889</v>
          </cell>
          <cell r="L1395" t="str">
            <v>15649358129</v>
          </cell>
          <cell r="M1395">
            <v>2021.1</v>
          </cell>
          <cell r="O1395" t="str">
            <v>2023.12.31</v>
          </cell>
        </row>
        <row r="1396">
          <cell r="G1396" t="str">
            <v>412925197007242843</v>
          </cell>
          <cell r="H1396" t="str">
            <v>保绿保洁</v>
          </cell>
          <cell r="I1396" t="str">
            <v>脱贫户</v>
          </cell>
          <cell r="J1396" t="str">
            <v>是</v>
          </cell>
          <cell r="K1396" t="str">
            <v>622991786300599061</v>
          </cell>
          <cell r="L1396" t="str">
            <v>18238155546</v>
          </cell>
          <cell r="M1396">
            <v>2021.6</v>
          </cell>
          <cell r="O1396" t="str">
            <v>2024.5.31</v>
          </cell>
        </row>
        <row r="1397">
          <cell r="G1397" t="str">
            <v>412925195705202815</v>
          </cell>
          <cell r="H1397" t="str">
            <v>保绿保洁</v>
          </cell>
          <cell r="I1397" t="str">
            <v>突发严重困难户</v>
          </cell>
          <cell r="J1397" t="str">
            <v>是</v>
          </cell>
          <cell r="K1397" t="str">
            <v>622991786300594450</v>
          </cell>
          <cell r="L1397" t="str">
            <v>15514151738</v>
          </cell>
          <cell r="M1397">
            <v>2022.1</v>
          </cell>
          <cell r="N1397" t="str">
            <v>12月停岗</v>
          </cell>
          <cell r="O1397" t="str">
            <v>2024.12.31</v>
          </cell>
        </row>
        <row r="1398">
          <cell r="G1398" t="str">
            <v>412925197404273061</v>
          </cell>
          <cell r="H1398" t="str">
            <v>保绿保洁</v>
          </cell>
          <cell r="I1398" t="str">
            <v>脱贫户</v>
          </cell>
          <cell r="J1398" t="str">
            <v>是</v>
          </cell>
          <cell r="K1398" t="str">
            <v>00000326105108631889</v>
          </cell>
          <cell r="L1398" t="str">
            <v>18625629433</v>
          </cell>
          <cell r="M1398">
            <v>2019.7</v>
          </cell>
          <cell r="N1398" t="str">
            <v>2022年6月底期满</v>
          </cell>
          <cell r="O1398" t="str">
            <v>2022.6.30</v>
          </cell>
        </row>
        <row r="1399">
          <cell r="G1399" t="str">
            <v>411324200509042811</v>
          </cell>
          <cell r="H1399" t="str">
            <v>保绿保洁</v>
          </cell>
          <cell r="I1399" t="str">
            <v>脱贫户</v>
          </cell>
          <cell r="J1399" t="str">
            <v>是</v>
          </cell>
          <cell r="K1399" t="str">
            <v>86308002600026301</v>
          </cell>
          <cell r="L1399" t="str">
            <v>13296777657</v>
          </cell>
          <cell r="M1399">
            <v>2022.1</v>
          </cell>
          <cell r="O1399" t="str">
            <v>2024.12.31</v>
          </cell>
        </row>
        <row r="1400">
          <cell r="G1400" t="str">
            <v>41292519580119283X</v>
          </cell>
          <cell r="H1400" t="str">
            <v>保绿保洁</v>
          </cell>
          <cell r="I1400" t="str">
            <v>突发困难户</v>
          </cell>
          <cell r="J1400" t="str">
            <v>是</v>
          </cell>
          <cell r="K1400" t="str">
            <v>6217975130014368070</v>
          </cell>
          <cell r="L1400" t="str">
            <v>15038711568</v>
          </cell>
          <cell r="M1400">
            <v>2022.7</v>
          </cell>
          <cell r="O1400" t="str">
            <v>2025.6.30</v>
          </cell>
        </row>
        <row r="1401">
          <cell r="G1401" t="str">
            <v>412925195605092815</v>
          </cell>
          <cell r="H1401" t="str">
            <v>保绿保洁</v>
          </cell>
          <cell r="I1401" t="str">
            <v>监测脱贫不稳定户</v>
          </cell>
          <cell r="J1401" t="str">
            <v>是</v>
          </cell>
          <cell r="K1401" t="str">
            <v>6217975130008964637</v>
          </cell>
          <cell r="L1401" t="str">
            <v>13262015656</v>
          </cell>
          <cell r="M1401">
            <v>2022.7</v>
          </cell>
          <cell r="O1401" t="str">
            <v>2025.6.30</v>
          </cell>
        </row>
        <row r="1402">
          <cell r="G1402" t="str">
            <v>41292519600119281X</v>
          </cell>
          <cell r="H1402" t="str">
            <v>就业协理员</v>
          </cell>
          <cell r="I1402" t="str">
            <v>脱贫户</v>
          </cell>
          <cell r="J1402" t="str">
            <v>是</v>
          </cell>
          <cell r="K1402" t="str">
            <v>622991786300598899</v>
          </cell>
          <cell r="L1402" t="str">
            <v>18736684735</v>
          </cell>
          <cell r="M1402">
            <v>2021.1</v>
          </cell>
          <cell r="N1402" t="str">
            <v>12月停岗</v>
          </cell>
          <cell r="O1402" t="str">
            <v>2023.12.31</v>
          </cell>
        </row>
        <row r="1403">
          <cell r="G1403" t="str">
            <v>412925196201092821</v>
          </cell>
          <cell r="H1403" t="str">
            <v>保绿保洁</v>
          </cell>
          <cell r="I1403" t="str">
            <v>脱贫户</v>
          </cell>
          <cell r="J1403" t="str">
            <v>是</v>
          </cell>
          <cell r="K1403" t="str">
            <v>86308002200038419</v>
          </cell>
          <cell r="L1403" t="str">
            <v>15038731965</v>
          </cell>
          <cell r="M1403">
            <v>2021.1</v>
          </cell>
          <cell r="O1403" t="str">
            <v>2023.12.31</v>
          </cell>
        </row>
        <row r="1404">
          <cell r="G1404" t="str">
            <v>412925197409202879</v>
          </cell>
          <cell r="H1404" t="str">
            <v>保绿保洁</v>
          </cell>
          <cell r="I1404" t="str">
            <v>脱贫户</v>
          </cell>
          <cell r="J1404" t="str">
            <v>是</v>
          </cell>
          <cell r="K1404" t="str">
            <v>86308002100037335</v>
          </cell>
          <cell r="L1404" t="str">
            <v>13838729142</v>
          </cell>
          <cell r="M1404">
            <v>2022.1</v>
          </cell>
          <cell r="O1404" t="str">
            <v>2024.12.31</v>
          </cell>
        </row>
        <row r="1405">
          <cell r="G1405" t="str">
            <v>412925196901092822</v>
          </cell>
          <cell r="H1405" t="str">
            <v>保绿保洁</v>
          </cell>
          <cell r="I1405" t="str">
            <v>脱贫户</v>
          </cell>
          <cell r="J1405" t="str">
            <v>是</v>
          </cell>
          <cell r="K1405" t="str">
            <v>86308002100058441</v>
          </cell>
          <cell r="L1405" t="str">
            <v>13462583523</v>
          </cell>
          <cell r="M1405" t="str">
            <v>2020.10</v>
          </cell>
          <cell r="O1405" t="str">
            <v>2023.9.30</v>
          </cell>
        </row>
        <row r="1406">
          <cell r="G1406" t="str">
            <v>412925196206162868</v>
          </cell>
          <cell r="H1406" t="str">
            <v>保绿保洁</v>
          </cell>
          <cell r="I1406" t="str">
            <v>脱贫户</v>
          </cell>
          <cell r="J1406" t="str">
            <v>是</v>
          </cell>
          <cell r="K1406" t="str">
            <v>622991786302433772</v>
          </cell>
          <cell r="L1406" t="str">
            <v>15538799339</v>
          </cell>
          <cell r="M1406">
            <v>2021.1</v>
          </cell>
          <cell r="O1406" t="str">
            <v>2023.12.31</v>
          </cell>
        </row>
        <row r="1407">
          <cell r="G1407" t="str">
            <v>412925196207142842</v>
          </cell>
          <cell r="H1407" t="str">
            <v>保绿保洁</v>
          </cell>
          <cell r="I1407" t="str">
            <v>脱贫户</v>
          </cell>
          <cell r="J1407" t="str">
            <v>是</v>
          </cell>
          <cell r="K1407" t="str">
            <v>86308002700038577</v>
          </cell>
          <cell r="L1407" t="str">
            <v>18317249771</v>
          </cell>
          <cell r="M1407">
            <v>2021.6</v>
          </cell>
          <cell r="O1407" t="str">
            <v>2024.5.31</v>
          </cell>
        </row>
        <row r="1408">
          <cell r="G1408" t="str">
            <v>41292519760104281X</v>
          </cell>
          <cell r="H1408" t="str">
            <v>保绿保洁</v>
          </cell>
          <cell r="I1408" t="str">
            <v>脱贫户</v>
          </cell>
          <cell r="J1408" t="str">
            <v>是</v>
          </cell>
          <cell r="K1408" t="str">
            <v>86308002200038650</v>
          </cell>
          <cell r="L1408" t="str">
            <v>15837709885</v>
          </cell>
          <cell r="M1408">
            <v>2022.1</v>
          </cell>
          <cell r="O1408" t="str">
            <v>2024.12.31</v>
          </cell>
        </row>
        <row r="1409">
          <cell r="G1409" t="str">
            <v>411324198211242220</v>
          </cell>
          <cell r="H1409" t="str">
            <v>保绿保洁</v>
          </cell>
          <cell r="I1409" t="str">
            <v>脱贫户</v>
          </cell>
          <cell r="J1409" t="str">
            <v>是</v>
          </cell>
          <cell r="K1409" t="str">
            <v>623059486301084661</v>
          </cell>
          <cell r="L1409" t="str">
            <v>18348057491</v>
          </cell>
          <cell r="M1409">
            <v>2021.6</v>
          </cell>
          <cell r="O1409" t="str">
            <v>2024.5.31</v>
          </cell>
        </row>
        <row r="1410">
          <cell r="G1410" t="str">
            <v>412925196606122865</v>
          </cell>
          <cell r="H1410" t="str">
            <v>保绿保洁</v>
          </cell>
          <cell r="I1410" t="str">
            <v>脱贫户</v>
          </cell>
          <cell r="J1410" t="str">
            <v>是</v>
          </cell>
          <cell r="K1410" t="str">
            <v>86308002100038410</v>
          </cell>
          <cell r="L1410" t="str">
            <v>15103779622</v>
          </cell>
          <cell r="M1410">
            <v>2021.6</v>
          </cell>
          <cell r="O1410" t="str">
            <v>2024.5.31</v>
          </cell>
        </row>
        <row r="1411">
          <cell r="G1411" t="str">
            <v>412925196710062815</v>
          </cell>
          <cell r="H1411" t="str">
            <v>保绿保洁</v>
          </cell>
          <cell r="I1411" t="str">
            <v>脱贫户</v>
          </cell>
          <cell r="J1411" t="str">
            <v>是</v>
          </cell>
          <cell r="K1411" t="str">
            <v>621585186300406850</v>
          </cell>
          <cell r="L1411" t="str">
            <v>15037730944</v>
          </cell>
          <cell r="M1411">
            <v>2022.1</v>
          </cell>
          <cell r="O1411" t="str">
            <v>2024.12.31</v>
          </cell>
        </row>
        <row r="1412">
          <cell r="G1412" t="str">
            <v>412925197403202931</v>
          </cell>
          <cell r="H1412" t="str">
            <v>就业协理员</v>
          </cell>
          <cell r="I1412" t="str">
            <v>脱贫户</v>
          </cell>
          <cell r="J1412" t="str">
            <v>是</v>
          </cell>
          <cell r="K1412" t="str">
            <v>622991786302456344</v>
          </cell>
          <cell r="L1412" t="str">
            <v>17737890835</v>
          </cell>
          <cell r="M1412">
            <v>2022.1</v>
          </cell>
          <cell r="O1412" t="str">
            <v>2024.12.31</v>
          </cell>
        </row>
        <row r="1413">
          <cell r="G1413" t="str">
            <v>410328196211100033</v>
          </cell>
          <cell r="H1413" t="str">
            <v>保绿保洁</v>
          </cell>
          <cell r="I1413" t="str">
            <v>脱贫户</v>
          </cell>
          <cell r="J1413" t="str">
            <v>是</v>
          </cell>
          <cell r="K1413" t="str">
            <v>86308002500000085</v>
          </cell>
          <cell r="L1413" t="str">
            <v>15664252938</v>
          </cell>
          <cell r="M1413">
            <v>2021.1</v>
          </cell>
          <cell r="O1413" t="str">
            <v>2023.12.31</v>
          </cell>
        </row>
        <row r="1414">
          <cell r="G1414" t="str">
            <v>412925197101192838</v>
          </cell>
          <cell r="H1414" t="str">
            <v>保绿保洁</v>
          </cell>
          <cell r="I1414" t="str">
            <v>脱贫户</v>
          </cell>
          <cell r="J1414" t="str">
            <v>是</v>
          </cell>
          <cell r="K1414" t="str">
            <v>86308002500038187</v>
          </cell>
          <cell r="L1414" t="str">
            <v>13137774620</v>
          </cell>
          <cell r="M1414">
            <v>2020.5</v>
          </cell>
          <cell r="O1414" t="str">
            <v>2023.4.30</v>
          </cell>
        </row>
        <row r="1415">
          <cell r="G1415" t="str">
            <v>412925197809223222</v>
          </cell>
          <cell r="H1415" t="str">
            <v>保绿保洁</v>
          </cell>
          <cell r="I1415" t="str">
            <v>脱贫不稳定户</v>
          </cell>
          <cell r="J1415" t="str">
            <v>是</v>
          </cell>
          <cell r="K1415" t="str">
            <v>86308002500052220</v>
          </cell>
          <cell r="L1415" t="str">
            <v>13569217731</v>
          </cell>
          <cell r="M1415">
            <v>2020.4</v>
          </cell>
          <cell r="O1415" t="str">
            <v>2023.3.31</v>
          </cell>
        </row>
        <row r="1416">
          <cell r="G1416" t="str">
            <v>412925197012302898</v>
          </cell>
          <cell r="H1416" t="str">
            <v>保绿保洁</v>
          </cell>
          <cell r="I1416" t="str">
            <v>脱贫户</v>
          </cell>
          <cell r="J1416" t="str">
            <v>是</v>
          </cell>
          <cell r="K1416" t="str">
            <v>622991786300620784</v>
          </cell>
          <cell r="L1416" t="str">
            <v>15893309788</v>
          </cell>
          <cell r="M1416">
            <v>2020.7</v>
          </cell>
          <cell r="O1416" t="str">
            <v>2023.6.30</v>
          </cell>
        </row>
        <row r="1417">
          <cell r="G1417" t="str">
            <v>412925196712162836</v>
          </cell>
          <cell r="H1417" t="str">
            <v>保绿保洁</v>
          </cell>
          <cell r="I1417" t="str">
            <v>脱贫户</v>
          </cell>
          <cell r="J1417" t="str">
            <v>是</v>
          </cell>
          <cell r="K1417" t="str">
            <v>622991786300625767</v>
          </cell>
          <cell r="L1417" t="str">
            <v>17638789023</v>
          </cell>
          <cell r="M1417">
            <v>2021.6</v>
          </cell>
          <cell r="N1417" t="str">
            <v>6月停岗</v>
          </cell>
          <cell r="O1417" t="str">
            <v>2024.5.31</v>
          </cell>
        </row>
        <row r="1418">
          <cell r="G1418" t="str">
            <v>412925197005242823</v>
          </cell>
          <cell r="H1418" t="str">
            <v>保绿保洁</v>
          </cell>
          <cell r="I1418" t="str">
            <v>脱贫户</v>
          </cell>
          <cell r="J1418" t="str">
            <v>是</v>
          </cell>
          <cell r="K1418" t="str">
            <v>622991786300621642</v>
          </cell>
          <cell r="L1418" t="str">
            <v>15837795468</v>
          </cell>
          <cell r="M1418">
            <v>2021.6</v>
          </cell>
          <cell r="O1418" t="str">
            <v>2024.5.31</v>
          </cell>
        </row>
        <row r="1419">
          <cell r="G1419" t="str">
            <v>412925197212301929</v>
          </cell>
          <cell r="H1419" t="str">
            <v>保绿保洁</v>
          </cell>
          <cell r="I1419" t="str">
            <v>脱贫户</v>
          </cell>
          <cell r="J1419" t="str">
            <v>是</v>
          </cell>
          <cell r="K1419" t="str">
            <v>86308002100038504</v>
          </cell>
          <cell r="L1419" t="str">
            <v>18738775282</v>
          </cell>
          <cell r="M1419">
            <v>2021.1</v>
          </cell>
          <cell r="O1419" t="str">
            <v>2023.12.31</v>
          </cell>
        </row>
        <row r="1420">
          <cell r="G1420" t="str">
            <v>412925197108162826</v>
          </cell>
          <cell r="H1420" t="str">
            <v>保绿保洁</v>
          </cell>
          <cell r="I1420" t="str">
            <v>脱贫户</v>
          </cell>
          <cell r="J1420" t="str">
            <v>是</v>
          </cell>
          <cell r="K1420" t="str">
            <v>622991786300625494</v>
          </cell>
          <cell r="L1420" t="str">
            <v>15890876355</v>
          </cell>
          <cell r="M1420">
            <v>2022.1</v>
          </cell>
          <cell r="O1420" t="str">
            <v>2024.12.31</v>
          </cell>
        </row>
        <row r="1421">
          <cell r="G1421" t="str">
            <v>412925196605082814</v>
          </cell>
          <cell r="H1421" t="str">
            <v>保绿保洁</v>
          </cell>
          <cell r="I1421" t="str">
            <v>脱贫户</v>
          </cell>
          <cell r="J1421" t="str">
            <v>是</v>
          </cell>
          <cell r="K1421" t="str">
            <v>622991786300624794</v>
          </cell>
          <cell r="L1421" t="str">
            <v>15538731483</v>
          </cell>
          <cell r="M1421">
            <v>2022.1</v>
          </cell>
          <cell r="O1421" t="str">
            <v>2024.12.31</v>
          </cell>
        </row>
        <row r="1422">
          <cell r="G1422" t="str">
            <v>412925196211202828</v>
          </cell>
          <cell r="H1422" t="str">
            <v>保绿保洁</v>
          </cell>
          <cell r="I1422" t="str">
            <v>脱贫户</v>
          </cell>
          <cell r="J1422" t="str">
            <v>是</v>
          </cell>
          <cell r="K1422" t="str">
            <v>6217975130008975716</v>
          </cell>
          <cell r="L1422" t="str">
            <v>15037798596</v>
          </cell>
          <cell r="M1422">
            <v>2022.6</v>
          </cell>
          <cell r="O1422" t="str">
            <v>2025.5.31</v>
          </cell>
        </row>
        <row r="1423">
          <cell r="G1423" t="str">
            <v>41292519751002291X</v>
          </cell>
          <cell r="H1423" t="str">
            <v>保绿保洁</v>
          </cell>
          <cell r="I1423" t="str">
            <v>脱贫户</v>
          </cell>
          <cell r="J1423" t="str">
            <v>是</v>
          </cell>
          <cell r="K1423" t="str">
            <v>623059186602288405</v>
          </cell>
          <cell r="L1423" t="str">
            <v>151390082775</v>
          </cell>
          <cell r="M1423">
            <v>2021.7</v>
          </cell>
          <cell r="O1423" t="str">
            <v>2024.6.30</v>
          </cell>
        </row>
        <row r="1424">
          <cell r="G1424" t="str">
            <v>41292619680221662X</v>
          </cell>
          <cell r="H1424" t="str">
            <v>保绿保洁</v>
          </cell>
          <cell r="I1424" t="str">
            <v>脱贫户</v>
          </cell>
          <cell r="J1424" t="str">
            <v>是</v>
          </cell>
          <cell r="K1424" t="str">
            <v>623059186302148271</v>
          </cell>
          <cell r="L1424" t="str">
            <v>15938893158</v>
          </cell>
          <cell r="M1424">
            <v>2021.1</v>
          </cell>
          <cell r="N1424" t="str">
            <v>2019.12-2020.11 12月底期满</v>
          </cell>
          <cell r="O1424" t="str">
            <v>2022.12.31</v>
          </cell>
        </row>
        <row r="1425">
          <cell r="G1425" t="str">
            <v>412925197610142812</v>
          </cell>
          <cell r="H1425" t="str">
            <v>保绿保洁</v>
          </cell>
          <cell r="I1425" t="str">
            <v>脱贫户</v>
          </cell>
          <cell r="J1425" t="str">
            <v>是</v>
          </cell>
          <cell r="K1425" t="str">
            <v>86308002400037471</v>
          </cell>
          <cell r="L1425" t="str">
            <v>15838789865</v>
          </cell>
          <cell r="M1425">
            <v>2021.6</v>
          </cell>
          <cell r="O1425" t="str">
            <v>2024.5.31</v>
          </cell>
        </row>
        <row r="1426">
          <cell r="G1426" t="str">
            <v>412925196603152866</v>
          </cell>
          <cell r="H1426" t="str">
            <v>保绿保洁</v>
          </cell>
          <cell r="I1426" t="str">
            <v>脱贫户</v>
          </cell>
          <cell r="J1426" t="str">
            <v>是</v>
          </cell>
          <cell r="K1426" t="str">
            <v>86308002000064763</v>
          </cell>
          <cell r="L1426" t="str">
            <v>15890462464</v>
          </cell>
          <cell r="M1426">
            <v>2022.1</v>
          </cell>
          <cell r="O1426" t="str">
            <v>2024.12.31</v>
          </cell>
        </row>
        <row r="1427">
          <cell r="G1427" t="str">
            <v>411324198308222816</v>
          </cell>
          <cell r="H1427" t="str">
            <v>保绿保洁</v>
          </cell>
          <cell r="I1427" t="str">
            <v>脱贫户</v>
          </cell>
          <cell r="J1427" t="str">
            <v>是</v>
          </cell>
          <cell r="K1427" t="str">
            <v>86308002500038615</v>
          </cell>
          <cell r="L1427" t="str">
            <v>15737761231</v>
          </cell>
          <cell r="M1427">
            <v>2021.1</v>
          </cell>
          <cell r="O1427" t="str">
            <v>2023.12.31</v>
          </cell>
        </row>
        <row r="1428">
          <cell r="G1428" t="str">
            <v>412925196903052832</v>
          </cell>
          <cell r="H1428" t="str">
            <v>保绿保洁</v>
          </cell>
          <cell r="I1428" t="str">
            <v>脱贫户</v>
          </cell>
          <cell r="J1428" t="str">
            <v>是</v>
          </cell>
          <cell r="K1428" t="str">
            <v>86308002300007200</v>
          </cell>
          <cell r="L1428" t="str">
            <v>13623777293</v>
          </cell>
          <cell r="M1428">
            <v>2022.1</v>
          </cell>
          <cell r="O1428" t="str">
            <v>2024.12.31</v>
          </cell>
        </row>
        <row r="1429">
          <cell r="G1429" t="str">
            <v>412925196602282810</v>
          </cell>
          <cell r="H1429" t="str">
            <v>保绿保洁</v>
          </cell>
          <cell r="I1429" t="str">
            <v>脱贫户</v>
          </cell>
          <cell r="J1429" t="str">
            <v>是</v>
          </cell>
          <cell r="K1429" t="str">
            <v>86308002900038449</v>
          </cell>
          <cell r="L1429" t="str">
            <v>18438919622</v>
          </cell>
          <cell r="M1429">
            <v>2022.1</v>
          </cell>
          <cell r="O1429" t="str">
            <v>2024.12.31</v>
          </cell>
        </row>
        <row r="1430">
          <cell r="G1430" t="str">
            <v>41292519741207285X</v>
          </cell>
          <cell r="H1430" t="str">
            <v>就业协理员</v>
          </cell>
          <cell r="I1430" t="str">
            <v>脱贫户</v>
          </cell>
          <cell r="J1430" t="str">
            <v>是</v>
          </cell>
          <cell r="K1430" t="str">
            <v>86308002900038500</v>
          </cell>
          <cell r="L1430" t="str">
            <v>15137713380</v>
          </cell>
          <cell r="M1430">
            <v>2022.1</v>
          </cell>
          <cell r="O1430" t="str">
            <v>2024.12.31</v>
          </cell>
        </row>
        <row r="1431">
          <cell r="G1431" t="str">
            <v>412925195506263842</v>
          </cell>
          <cell r="H1431" t="str">
            <v>保绿保洁</v>
          </cell>
          <cell r="I1431" t="str">
            <v>脱贫户</v>
          </cell>
          <cell r="J1431" t="str">
            <v>是</v>
          </cell>
          <cell r="K1431" t="str">
            <v>623059486301289179</v>
          </cell>
          <cell r="L1431" t="str">
            <v>15890426455</v>
          </cell>
          <cell r="M1431">
            <v>2021.1</v>
          </cell>
          <cell r="O1431" t="str">
            <v>2023.12.31</v>
          </cell>
        </row>
        <row r="1432">
          <cell r="G1432" t="str">
            <v>412925196107113825</v>
          </cell>
          <cell r="H1432" t="str">
            <v>保绿保洁</v>
          </cell>
          <cell r="I1432" t="str">
            <v>脱贫户</v>
          </cell>
          <cell r="J1432" t="str">
            <v>是</v>
          </cell>
          <cell r="K1432" t="str">
            <v>623059486301288205</v>
          </cell>
          <cell r="L1432" t="str">
            <v>18211837887</v>
          </cell>
          <cell r="M1432">
            <v>2022.1</v>
          </cell>
          <cell r="O1432" t="str">
            <v>2024.12.31</v>
          </cell>
        </row>
        <row r="1433">
          <cell r="G1433" t="str">
            <v>411324198708043817</v>
          </cell>
          <cell r="H1433" t="str">
            <v>保绿保洁</v>
          </cell>
          <cell r="I1433" t="str">
            <v>脱贫户</v>
          </cell>
          <cell r="J1433" t="str">
            <v>是</v>
          </cell>
          <cell r="K1433" t="str">
            <v>623059186301421703</v>
          </cell>
          <cell r="L1433" t="str">
            <v>18027050851</v>
          </cell>
          <cell r="M1433">
            <v>2022.1</v>
          </cell>
          <cell r="N1433" t="str">
            <v>10月停岗</v>
          </cell>
          <cell r="O1433" t="str">
            <v>2024.12.31</v>
          </cell>
        </row>
        <row r="1434">
          <cell r="G1434" t="str">
            <v>412925197804033817</v>
          </cell>
          <cell r="H1434" t="str">
            <v>保绿保洁</v>
          </cell>
          <cell r="I1434" t="str">
            <v>脱贫户</v>
          </cell>
          <cell r="J1434" t="str">
            <v>是</v>
          </cell>
          <cell r="K1434" t="str">
            <v>623059486301285995</v>
          </cell>
          <cell r="L1434" t="str">
            <v>15539923961</v>
          </cell>
          <cell r="M1434">
            <v>2022.1</v>
          </cell>
          <cell r="O1434" t="str">
            <v>2024.12.31</v>
          </cell>
        </row>
        <row r="1435">
          <cell r="G1435" t="str">
            <v>41292519660504384X</v>
          </cell>
          <cell r="H1435" t="str">
            <v>保绿保洁</v>
          </cell>
          <cell r="I1435" t="str">
            <v>脱贫户</v>
          </cell>
          <cell r="J1435" t="str">
            <v>是</v>
          </cell>
          <cell r="K1435" t="str">
            <v>623059486301298410</v>
          </cell>
          <cell r="L1435" t="str">
            <v>15737715752</v>
          </cell>
          <cell r="M1435">
            <v>2022.1</v>
          </cell>
          <cell r="O1435" t="str">
            <v>2024.12.31</v>
          </cell>
        </row>
        <row r="1436">
          <cell r="G1436" t="str">
            <v>412925195801233857</v>
          </cell>
          <cell r="H1436" t="str">
            <v>保绿保洁</v>
          </cell>
          <cell r="I1436" t="str">
            <v>脱贫户</v>
          </cell>
          <cell r="J1436" t="str">
            <v>是</v>
          </cell>
          <cell r="K1436" t="str">
            <v>623059486302616321</v>
          </cell>
          <cell r="L1436" t="str">
            <v>15537755943</v>
          </cell>
          <cell r="M1436">
            <v>2022.1</v>
          </cell>
          <cell r="O1436" t="str">
            <v>2024.12.31</v>
          </cell>
        </row>
        <row r="1437">
          <cell r="G1437" t="str">
            <v>412925197903213856</v>
          </cell>
          <cell r="H1437" t="str">
            <v>保绿保洁</v>
          </cell>
          <cell r="I1437" t="str">
            <v>脱贫户</v>
          </cell>
          <cell r="J1437" t="str">
            <v>是</v>
          </cell>
          <cell r="K1437" t="str">
            <v>623059486301282950</v>
          </cell>
          <cell r="L1437" t="str">
            <v>18771560825</v>
          </cell>
          <cell r="M1437">
            <v>2021.6</v>
          </cell>
          <cell r="O1437" t="str">
            <v>2024.5.31</v>
          </cell>
        </row>
        <row r="1438">
          <cell r="G1438" t="str">
            <v>412925196408173282</v>
          </cell>
          <cell r="H1438" t="str">
            <v>就业协理员</v>
          </cell>
          <cell r="I1438" t="str">
            <v>脱贫户</v>
          </cell>
          <cell r="J1438" t="str">
            <v>是</v>
          </cell>
          <cell r="K1438" t="str">
            <v>623059486301287041</v>
          </cell>
          <cell r="L1438" t="str">
            <v>13461987887</v>
          </cell>
          <cell r="M1438">
            <v>2021.1</v>
          </cell>
          <cell r="O1438" t="str">
            <v>2023.12.31</v>
          </cell>
        </row>
        <row r="1439">
          <cell r="G1439" t="str">
            <v>411324198902153825</v>
          </cell>
          <cell r="H1439" t="str">
            <v>就业协理员</v>
          </cell>
          <cell r="I1439" t="str">
            <v>脱贫户</v>
          </cell>
          <cell r="J1439" t="str">
            <v>是</v>
          </cell>
          <cell r="K1439" t="str">
            <v>623059486301288726</v>
          </cell>
          <cell r="L1439" t="str">
            <v>15290346277</v>
          </cell>
          <cell r="M1439">
            <v>2022.1</v>
          </cell>
          <cell r="N1439" t="str">
            <v>2019.7-2020.12</v>
          </cell>
          <cell r="O1439" t="str">
            <v>2023.6.30</v>
          </cell>
        </row>
        <row r="1440">
          <cell r="G1440" t="str">
            <v>412925196403243827</v>
          </cell>
          <cell r="H1440" t="str">
            <v>保绿保洁</v>
          </cell>
          <cell r="I1440" t="str">
            <v>突发严重困难户</v>
          </cell>
          <cell r="J1440" t="str">
            <v>是</v>
          </cell>
          <cell r="K1440" t="str">
            <v>623059486301176988</v>
          </cell>
          <cell r="L1440" t="str">
            <v>13633774372</v>
          </cell>
          <cell r="M1440">
            <v>2019.12</v>
          </cell>
          <cell r="N1440" t="str">
            <v>11月底期满</v>
          </cell>
          <cell r="O1440" t="str">
            <v>2022.11.30</v>
          </cell>
        </row>
        <row r="1441">
          <cell r="G1441" t="str">
            <v>412925196410073221</v>
          </cell>
          <cell r="H1441" t="str">
            <v>保绿保洁</v>
          </cell>
          <cell r="I1441" t="str">
            <v>脱贫户</v>
          </cell>
          <cell r="J1441" t="str">
            <v>是</v>
          </cell>
          <cell r="K1441" t="str">
            <v>623059486301177911</v>
          </cell>
          <cell r="L1441" t="str">
            <v>18348033055</v>
          </cell>
          <cell r="M1441">
            <v>2022.1</v>
          </cell>
          <cell r="O1441" t="str">
            <v>2024.12.31</v>
          </cell>
        </row>
        <row r="1442">
          <cell r="G1442" t="str">
            <v>411324198404213442</v>
          </cell>
          <cell r="H1442" t="str">
            <v>保绿保洁</v>
          </cell>
          <cell r="I1442" t="str">
            <v>脱贫户</v>
          </cell>
          <cell r="J1442" t="str">
            <v>是</v>
          </cell>
          <cell r="K1442" t="str">
            <v>86318002300069763</v>
          </cell>
          <cell r="L1442" t="str">
            <v>15238175221</v>
          </cell>
          <cell r="M1442">
            <v>2020.5</v>
          </cell>
          <cell r="O1442" t="str">
            <v>2023.4.30</v>
          </cell>
        </row>
        <row r="1443">
          <cell r="G1443" t="str">
            <v>411324198102033868</v>
          </cell>
          <cell r="H1443" t="str">
            <v>保绿保洁</v>
          </cell>
          <cell r="I1443" t="str">
            <v>脱贫户</v>
          </cell>
          <cell r="J1443" t="str">
            <v>是</v>
          </cell>
          <cell r="K1443" t="str">
            <v>623059486301171120</v>
          </cell>
          <cell r="L1443" t="str">
            <v>15083375371</v>
          </cell>
          <cell r="M1443">
            <v>2021.6</v>
          </cell>
          <cell r="O1443" t="str">
            <v>2024.5.31</v>
          </cell>
        </row>
        <row r="1444">
          <cell r="G1444" t="str">
            <v>412925196109303825</v>
          </cell>
          <cell r="H1444" t="str">
            <v>保绿保洁</v>
          </cell>
          <cell r="I1444" t="str">
            <v>脱贫户</v>
          </cell>
          <cell r="J1444" t="str">
            <v>是</v>
          </cell>
          <cell r="K1444" t="str">
            <v>623059486301177945</v>
          </cell>
          <cell r="L1444" t="str">
            <v>15136676934</v>
          </cell>
          <cell r="M1444">
            <v>2019.7</v>
          </cell>
          <cell r="N1444" t="str">
            <v>2022年6月底期满</v>
          </cell>
          <cell r="O1444" t="str">
            <v>2022.6.30</v>
          </cell>
        </row>
        <row r="1445">
          <cell r="G1445" t="str">
            <v>411324198303103826</v>
          </cell>
          <cell r="H1445" t="str">
            <v>保绿保洁</v>
          </cell>
          <cell r="I1445" t="str">
            <v>脱贫户</v>
          </cell>
          <cell r="J1445" t="str">
            <v>是</v>
          </cell>
          <cell r="K1445" t="str">
            <v>623059486301176426</v>
          </cell>
          <cell r="L1445" t="str">
            <v>15936127408</v>
          </cell>
          <cell r="M1445">
            <v>2019.11</v>
          </cell>
          <cell r="N1445" t="str">
            <v>10月底期满</v>
          </cell>
          <cell r="O1445" t="str">
            <v>2022.10.31</v>
          </cell>
        </row>
        <row r="1446">
          <cell r="G1446" t="str">
            <v>411324198208153833</v>
          </cell>
          <cell r="H1446" t="str">
            <v>保绿保洁</v>
          </cell>
          <cell r="I1446" t="str">
            <v>脱贫户不稳定户</v>
          </cell>
          <cell r="J1446" t="str">
            <v>是</v>
          </cell>
          <cell r="K1446" t="str">
            <v>623059486301168092</v>
          </cell>
          <cell r="L1446" t="str">
            <v>18024644573</v>
          </cell>
          <cell r="M1446">
            <v>2022.1</v>
          </cell>
          <cell r="N1446" t="str">
            <v>2018.5-2018.12 10月停岗</v>
          </cell>
          <cell r="O1446" t="str">
            <v>2024.4.30</v>
          </cell>
        </row>
        <row r="1447">
          <cell r="G1447" t="str">
            <v>412925197512123845</v>
          </cell>
          <cell r="H1447" t="str">
            <v>保绿保洁</v>
          </cell>
          <cell r="I1447" t="str">
            <v>脱贫户</v>
          </cell>
          <cell r="J1447" t="str">
            <v>是</v>
          </cell>
          <cell r="K1447" t="str">
            <v>623059486301177366</v>
          </cell>
          <cell r="L1447" t="str">
            <v>16503773608</v>
          </cell>
          <cell r="M1447">
            <v>2019.7</v>
          </cell>
          <cell r="N1447" t="str">
            <v>2022年6月底期满</v>
          </cell>
          <cell r="O1447" t="str">
            <v>2022.6.30</v>
          </cell>
        </row>
        <row r="1448">
          <cell r="G1448" t="str">
            <v>412925196402203866</v>
          </cell>
          <cell r="H1448" t="str">
            <v>保绿保洁</v>
          </cell>
          <cell r="I1448" t="str">
            <v>脱贫户</v>
          </cell>
          <cell r="J1448" t="str">
            <v>是</v>
          </cell>
          <cell r="K1448" t="str">
            <v>623059486301176764</v>
          </cell>
          <cell r="L1448" t="str">
            <v>15993136028</v>
          </cell>
          <cell r="M1448">
            <v>2021.1</v>
          </cell>
          <cell r="O1448" t="str">
            <v>2023.12.31</v>
          </cell>
        </row>
        <row r="1449">
          <cell r="G1449" t="str">
            <v>411324198504133888</v>
          </cell>
          <cell r="H1449" t="str">
            <v>保绿保洁</v>
          </cell>
          <cell r="I1449" t="str">
            <v>边缘易致贫户</v>
          </cell>
          <cell r="J1449" t="str">
            <v>是</v>
          </cell>
          <cell r="K1449" t="str">
            <v>623059486301161717</v>
          </cell>
          <cell r="L1449" t="str">
            <v>17530662617</v>
          </cell>
          <cell r="M1449">
            <v>2021.9</v>
          </cell>
          <cell r="O1449" t="str">
            <v>2024.8.31</v>
          </cell>
        </row>
        <row r="1450">
          <cell r="G1450" t="str">
            <v>412925196209223822</v>
          </cell>
          <cell r="H1450" t="str">
            <v>保绿保洁</v>
          </cell>
          <cell r="I1450" t="str">
            <v>脱贫户</v>
          </cell>
          <cell r="J1450" t="str">
            <v>是</v>
          </cell>
          <cell r="K1450" t="str">
            <v>623059486301177713</v>
          </cell>
          <cell r="L1450" t="str">
            <v>18749002416</v>
          </cell>
          <cell r="M1450">
            <v>2021.6</v>
          </cell>
          <cell r="O1450" t="str">
            <v>2024.5.31</v>
          </cell>
        </row>
        <row r="1451">
          <cell r="G1451" t="str">
            <v>411324198110133420</v>
          </cell>
          <cell r="H1451" t="str">
            <v>保绿保洁</v>
          </cell>
          <cell r="I1451" t="str">
            <v>脱贫户不稳定户</v>
          </cell>
          <cell r="J1451" t="str">
            <v>是</v>
          </cell>
          <cell r="K1451" t="str">
            <v>623059486301177853</v>
          </cell>
          <cell r="L1451" t="str">
            <v>15890429650</v>
          </cell>
          <cell r="M1451">
            <v>2019.7</v>
          </cell>
          <cell r="N1451" t="str">
            <v>2022年6月底期满</v>
          </cell>
          <cell r="O1451" t="str">
            <v>2022.6.30</v>
          </cell>
        </row>
        <row r="1452">
          <cell r="G1452" t="str">
            <v>412925198010093839</v>
          </cell>
          <cell r="H1452" t="str">
            <v>保绿保洁</v>
          </cell>
          <cell r="I1452" t="str">
            <v>脱贫户</v>
          </cell>
          <cell r="J1452" t="str">
            <v>是</v>
          </cell>
          <cell r="K1452" t="str">
            <v>623059486301170841</v>
          </cell>
          <cell r="L1452" t="str">
            <v>15138439801</v>
          </cell>
          <cell r="M1452">
            <v>2022.8</v>
          </cell>
          <cell r="O1452" t="str">
            <v>2025.7.31</v>
          </cell>
        </row>
        <row r="1453">
          <cell r="G1453" t="str">
            <v>411324198610293826</v>
          </cell>
          <cell r="H1453" t="str">
            <v>保绿保洁</v>
          </cell>
          <cell r="I1453" t="str">
            <v>突发困难户</v>
          </cell>
          <cell r="J1453" t="str">
            <v>是</v>
          </cell>
          <cell r="K1453" t="str">
            <v>623059486301163242</v>
          </cell>
          <cell r="L1453" t="str">
            <v>13829560661</v>
          </cell>
          <cell r="M1453">
            <v>2022.8</v>
          </cell>
          <cell r="O1453" t="str">
            <v>2025.6.30</v>
          </cell>
        </row>
        <row r="1454">
          <cell r="G1454" t="str">
            <v>411324198707083841</v>
          </cell>
          <cell r="H1454" t="str">
            <v>就业协理员</v>
          </cell>
          <cell r="I1454" t="str">
            <v>突发严重困难户</v>
          </cell>
          <cell r="J1454" t="str">
            <v>是</v>
          </cell>
          <cell r="K1454" t="str">
            <v>623059486301174868</v>
          </cell>
          <cell r="L1454" t="str">
            <v>18736585519</v>
          </cell>
          <cell r="M1454">
            <v>2022.1</v>
          </cell>
          <cell r="O1454" t="str">
            <v>2024.12.31</v>
          </cell>
        </row>
        <row r="1455">
          <cell r="G1455" t="str">
            <v>41292519620720381X</v>
          </cell>
          <cell r="H1455" t="str">
            <v>保绿保洁</v>
          </cell>
          <cell r="I1455" t="str">
            <v>脱贫户</v>
          </cell>
          <cell r="J1455" t="str">
            <v>是</v>
          </cell>
          <cell r="K1455" t="str">
            <v>623059486301228052</v>
          </cell>
          <cell r="L1455" t="str">
            <v>18238142159</v>
          </cell>
          <cell r="M1455">
            <v>2021.6</v>
          </cell>
          <cell r="O1455" t="str">
            <v>2024.5.31</v>
          </cell>
        </row>
        <row r="1456">
          <cell r="G1456" t="str">
            <v>412925197406023605</v>
          </cell>
          <cell r="H1456" t="str">
            <v>保绿保洁</v>
          </cell>
          <cell r="I1456" t="str">
            <v>脱贫户</v>
          </cell>
          <cell r="J1456" t="str">
            <v>是</v>
          </cell>
          <cell r="K1456" t="str">
            <v>623059486301224994</v>
          </cell>
          <cell r="L1456" t="str">
            <v>18738731396</v>
          </cell>
          <cell r="M1456">
            <v>2022.1</v>
          </cell>
          <cell r="O1456" t="str">
            <v>2024.12.31</v>
          </cell>
        </row>
        <row r="1457">
          <cell r="G1457" t="str">
            <v>412925196112123833</v>
          </cell>
          <cell r="H1457" t="str">
            <v>保绿保洁</v>
          </cell>
          <cell r="I1457" t="str">
            <v>脱贫户</v>
          </cell>
          <cell r="J1457" t="str">
            <v>是</v>
          </cell>
          <cell r="K1457" t="str">
            <v>623059486301227328</v>
          </cell>
          <cell r="L1457" t="str">
            <v>15938837469</v>
          </cell>
          <cell r="M1457">
            <v>2020.5</v>
          </cell>
          <cell r="O1457" t="str">
            <v>2023.4.30</v>
          </cell>
        </row>
        <row r="1458">
          <cell r="G1458" t="str">
            <v>412925197005073820</v>
          </cell>
          <cell r="H1458" t="str">
            <v>保绿保洁</v>
          </cell>
          <cell r="I1458" t="str">
            <v>脱贫户</v>
          </cell>
          <cell r="J1458" t="str">
            <v>是</v>
          </cell>
          <cell r="K1458" t="str">
            <v>623059486301221750</v>
          </cell>
          <cell r="L1458" t="str">
            <v>18240565889</v>
          </cell>
          <cell r="M1458">
            <v>2022.1</v>
          </cell>
          <cell r="O1458" t="str">
            <v>2024.12.31</v>
          </cell>
        </row>
        <row r="1459">
          <cell r="G1459" t="str">
            <v>41132419910407422X</v>
          </cell>
          <cell r="H1459" t="str">
            <v>保绿保洁</v>
          </cell>
          <cell r="I1459" t="str">
            <v>脱贫户</v>
          </cell>
          <cell r="J1459" t="str">
            <v>是</v>
          </cell>
          <cell r="K1459" t="str">
            <v>623059186302293929</v>
          </cell>
          <cell r="L1459" t="str">
            <v>18736665794</v>
          </cell>
          <cell r="M1459">
            <v>2022.1</v>
          </cell>
          <cell r="O1459" t="str">
            <v>2024.12.31</v>
          </cell>
        </row>
        <row r="1460">
          <cell r="G1460" t="str">
            <v>41292519710224381X</v>
          </cell>
          <cell r="H1460" t="str">
            <v>保绿保洁</v>
          </cell>
          <cell r="I1460" t="str">
            <v>脱贫户</v>
          </cell>
          <cell r="J1460" t="str">
            <v>是</v>
          </cell>
          <cell r="K1460" t="str">
            <v>623059486301879789</v>
          </cell>
          <cell r="L1460" t="str">
            <v>15238101784</v>
          </cell>
          <cell r="M1460">
            <v>2022.1</v>
          </cell>
          <cell r="O1460" t="str">
            <v>2024.12.31</v>
          </cell>
        </row>
        <row r="1461">
          <cell r="G1461" t="str">
            <v>412925196309093850</v>
          </cell>
          <cell r="H1461" t="str">
            <v>保绿保洁</v>
          </cell>
          <cell r="I1461" t="str">
            <v>脱贫户</v>
          </cell>
          <cell r="J1461" t="str">
            <v>是</v>
          </cell>
          <cell r="K1461" t="str">
            <v>623059486302652417</v>
          </cell>
          <cell r="L1461" t="str">
            <v>18348048418</v>
          </cell>
          <cell r="M1461">
            <v>2021.6</v>
          </cell>
          <cell r="O1461" t="str">
            <v>2024.5.31</v>
          </cell>
        </row>
        <row r="1462">
          <cell r="G1462" t="str">
            <v>411324198310093021</v>
          </cell>
          <cell r="H1462" t="str">
            <v>就业协理员</v>
          </cell>
          <cell r="I1462" t="str">
            <v>脱贫户</v>
          </cell>
          <cell r="J1462" t="str">
            <v>是</v>
          </cell>
          <cell r="K1462" t="str">
            <v>623059486301228433</v>
          </cell>
          <cell r="L1462" t="str">
            <v>13419926021</v>
          </cell>
          <cell r="M1462">
            <v>2021.1</v>
          </cell>
          <cell r="O1462" t="str">
            <v>2023.12.31</v>
          </cell>
        </row>
        <row r="1463">
          <cell r="G1463" t="str">
            <v>412925196510233819</v>
          </cell>
          <cell r="H1463" t="str">
            <v>保绿保洁</v>
          </cell>
          <cell r="I1463" t="str">
            <v>脱贫户</v>
          </cell>
          <cell r="J1463" t="str">
            <v>是</v>
          </cell>
          <cell r="K1463" t="str">
            <v>623059486301278735</v>
          </cell>
          <cell r="L1463" t="str">
            <v>15037796401</v>
          </cell>
          <cell r="M1463">
            <v>2021.6</v>
          </cell>
          <cell r="O1463" t="str">
            <v>2024.5.31</v>
          </cell>
        </row>
        <row r="1464">
          <cell r="G1464" t="str">
            <v>412902197412232628</v>
          </cell>
          <cell r="H1464" t="str">
            <v>保绿保洁</v>
          </cell>
          <cell r="I1464" t="str">
            <v>脱贫户</v>
          </cell>
          <cell r="J1464" t="str">
            <v>是</v>
          </cell>
          <cell r="K1464" t="str">
            <v>623059486301275962</v>
          </cell>
          <cell r="L1464" t="str">
            <v>13262014531</v>
          </cell>
          <cell r="M1464">
            <v>2021.6</v>
          </cell>
          <cell r="O1464" t="str">
            <v>2024.5.31</v>
          </cell>
        </row>
        <row r="1465">
          <cell r="G1465" t="str">
            <v>412925197911023833</v>
          </cell>
          <cell r="H1465" t="str">
            <v>保绿保洁</v>
          </cell>
          <cell r="I1465" t="str">
            <v>脱贫户</v>
          </cell>
          <cell r="J1465" t="str">
            <v>是</v>
          </cell>
          <cell r="K1465" t="str">
            <v>623059486301264644</v>
          </cell>
          <cell r="L1465" t="str">
            <v>18317223675</v>
          </cell>
          <cell r="M1465">
            <v>2019.7</v>
          </cell>
          <cell r="N1465" t="str">
            <v>2022年6月底期满</v>
          </cell>
          <cell r="O1465" t="str">
            <v>2022.6.30</v>
          </cell>
        </row>
        <row r="1466">
          <cell r="G1466" t="str">
            <v>412925196212243867</v>
          </cell>
          <cell r="H1466" t="str">
            <v>保绿保洁</v>
          </cell>
          <cell r="I1466" t="str">
            <v>脱贫户不稳定户</v>
          </cell>
          <cell r="J1466" t="str">
            <v>是</v>
          </cell>
          <cell r="K1466" t="str">
            <v>623059486301856928</v>
          </cell>
          <cell r="L1466" t="str">
            <v>15993168684</v>
          </cell>
          <cell r="M1466">
            <v>2020.6</v>
          </cell>
          <cell r="O1466" t="str">
            <v>2023.5.31</v>
          </cell>
        </row>
        <row r="1467">
          <cell r="G1467" t="str">
            <v>412925196008043817</v>
          </cell>
          <cell r="H1467" t="str">
            <v>保绿保洁</v>
          </cell>
          <cell r="I1467" t="str">
            <v>脱贫户</v>
          </cell>
          <cell r="J1467" t="str">
            <v>是</v>
          </cell>
          <cell r="K1467" t="str">
            <v>623059486301278875</v>
          </cell>
          <cell r="L1467" t="str">
            <v>13623773255</v>
          </cell>
          <cell r="M1467">
            <v>2022.1</v>
          </cell>
          <cell r="N1467" t="str">
            <v>12月停岗</v>
          </cell>
          <cell r="O1467" t="str">
            <v>2024.12.31</v>
          </cell>
        </row>
        <row r="1468">
          <cell r="G1468" t="str">
            <v>411324198902083820</v>
          </cell>
          <cell r="H1468" t="str">
            <v>保绿保洁</v>
          </cell>
          <cell r="I1468" t="str">
            <v>脱贫户</v>
          </cell>
          <cell r="J1468" t="str">
            <v>是</v>
          </cell>
          <cell r="K1468" t="str">
            <v>623059486301278149</v>
          </cell>
          <cell r="L1468" t="str">
            <v>18338286961</v>
          </cell>
          <cell r="M1468">
            <v>2020.6</v>
          </cell>
          <cell r="O1468" t="str">
            <v>2023.5.31</v>
          </cell>
        </row>
        <row r="1469">
          <cell r="G1469" t="str">
            <v>41292519710304381X</v>
          </cell>
          <cell r="H1469" t="str">
            <v>保绿保洁</v>
          </cell>
          <cell r="I1469" t="str">
            <v>脱贫户不稳定户</v>
          </cell>
          <cell r="J1469" t="str">
            <v>是</v>
          </cell>
          <cell r="K1469" t="str">
            <v>623059486301265955</v>
          </cell>
          <cell r="L1469" t="str">
            <v>13623991250</v>
          </cell>
          <cell r="M1469">
            <v>2022.1</v>
          </cell>
          <cell r="O1469" t="str">
            <v>2024.12.31</v>
          </cell>
        </row>
        <row r="1470">
          <cell r="G1470" t="str">
            <v>412925196003153822</v>
          </cell>
          <cell r="H1470" t="str">
            <v>保绿保洁</v>
          </cell>
          <cell r="I1470" t="str">
            <v>脱贫户</v>
          </cell>
          <cell r="J1470" t="str">
            <v>是</v>
          </cell>
          <cell r="K1470" t="str">
            <v>86318002600069101</v>
          </cell>
          <cell r="L1470" t="str">
            <v>15038742204</v>
          </cell>
          <cell r="M1470">
            <v>2022.1</v>
          </cell>
          <cell r="O1470" t="str">
            <v>2024.12.31</v>
          </cell>
        </row>
        <row r="1471">
          <cell r="G1471" t="str">
            <v>412925198005053859</v>
          </cell>
          <cell r="H1471" t="str">
            <v>保绿保洁</v>
          </cell>
          <cell r="I1471" t="str">
            <v>边缘易致贫户</v>
          </cell>
          <cell r="J1471" t="str">
            <v>是</v>
          </cell>
          <cell r="K1471" t="str">
            <v>623059486301265880</v>
          </cell>
          <cell r="L1471" t="str">
            <v>15993149597</v>
          </cell>
          <cell r="M1471">
            <v>2022.1</v>
          </cell>
          <cell r="N1471" t="str">
            <v>10月停岗</v>
          </cell>
          <cell r="O1471" t="str">
            <v>2024.12.31</v>
          </cell>
        </row>
        <row r="1472">
          <cell r="G1472" t="str">
            <v>41132419660722381X</v>
          </cell>
          <cell r="H1472" t="str">
            <v>就业协理员</v>
          </cell>
          <cell r="I1472" t="str">
            <v>脱贫户</v>
          </cell>
          <cell r="J1472" t="str">
            <v>是</v>
          </cell>
          <cell r="K1472" t="str">
            <v>623059486301273256</v>
          </cell>
          <cell r="L1472" t="str">
            <v>13772150524</v>
          </cell>
          <cell r="M1472">
            <v>2021.1</v>
          </cell>
          <cell r="O1472" t="str">
            <v>2023.12.31</v>
          </cell>
        </row>
        <row r="1473">
          <cell r="G1473" t="str">
            <v>412925196803053811</v>
          </cell>
          <cell r="H1473" t="str">
            <v>保绿保洁</v>
          </cell>
          <cell r="I1473" t="str">
            <v>脱贫户</v>
          </cell>
          <cell r="J1473" t="str">
            <v>是</v>
          </cell>
          <cell r="K1473" t="str">
            <v>623059486302641683</v>
          </cell>
          <cell r="L1473" t="str">
            <v>15139054525</v>
          </cell>
          <cell r="M1473">
            <v>2019.7</v>
          </cell>
          <cell r="N1473" t="str">
            <v>2022年6月底期满</v>
          </cell>
          <cell r="O1473" t="str">
            <v>2022.6.30</v>
          </cell>
        </row>
        <row r="1474">
          <cell r="G1474" t="str">
            <v>412925197708213818</v>
          </cell>
          <cell r="H1474" t="str">
            <v>保绿保洁</v>
          </cell>
          <cell r="I1474" t="str">
            <v>脱贫户</v>
          </cell>
          <cell r="J1474" t="str">
            <v>是</v>
          </cell>
          <cell r="K1474" t="str">
            <v>623059486301256749</v>
          </cell>
          <cell r="L1474" t="str">
            <v>13949309255</v>
          </cell>
          <cell r="M1474">
            <v>2022.1</v>
          </cell>
          <cell r="O1474" t="str">
            <v>2024.12.31</v>
          </cell>
        </row>
        <row r="1475">
          <cell r="G1475" t="str">
            <v>412925196112243886</v>
          </cell>
          <cell r="H1475" t="str">
            <v>保绿保洁</v>
          </cell>
          <cell r="I1475" t="str">
            <v>脱贫户</v>
          </cell>
          <cell r="J1475" t="str">
            <v>是</v>
          </cell>
          <cell r="K1475" t="str">
            <v>623059486301235834</v>
          </cell>
          <cell r="L1475" t="str">
            <v>15839921841</v>
          </cell>
          <cell r="M1475">
            <v>2019.7</v>
          </cell>
          <cell r="N1475" t="str">
            <v>2022年6月底期满</v>
          </cell>
          <cell r="O1475" t="str">
            <v>2022.6.30</v>
          </cell>
        </row>
        <row r="1476">
          <cell r="G1476" t="str">
            <v>412925197008103845</v>
          </cell>
          <cell r="H1476" t="str">
            <v>保绿保洁</v>
          </cell>
          <cell r="I1476" t="str">
            <v>脱贫户</v>
          </cell>
          <cell r="J1476" t="str">
            <v>是</v>
          </cell>
          <cell r="K1476" t="str">
            <v>623059486301784534</v>
          </cell>
          <cell r="L1476" t="str">
            <v>18238403385</v>
          </cell>
          <cell r="M1476">
            <v>2019.7</v>
          </cell>
          <cell r="N1476" t="str">
            <v>2022年6月底期满</v>
          </cell>
          <cell r="O1476" t="str">
            <v>2022.6.30</v>
          </cell>
        </row>
        <row r="1477">
          <cell r="G1477" t="str">
            <v>41292519650126383X</v>
          </cell>
          <cell r="H1477" t="str">
            <v>保绿保洁</v>
          </cell>
          <cell r="I1477" t="str">
            <v>脱贫户</v>
          </cell>
          <cell r="J1477" t="str">
            <v>是</v>
          </cell>
          <cell r="K1477" t="str">
            <v>623059486301254983</v>
          </cell>
          <cell r="L1477" t="str">
            <v>18338255048</v>
          </cell>
          <cell r="M1477">
            <v>2022.1</v>
          </cell>
          <cell r="O1477" t="str">
            <v>2024.12.31</v>
          </cell>
        </row>
        <row r="1478">
          <cell r="G1478" t="str">
            <v>412925195703203822</v>
          </cell>
          <cell r="H1478" t="str">
            <v>保绿保洁</v>
          </cell>
          <cell r="I1478" t="str">
            <v>脱贫户</v>
          </cell>
          <cell r="J1478" t="str">
            <v>是</v>
          </cell>
          <cell r="K1478" t="str">
            <v>623059486301261327</v>
          </cell>
          <cell r="L1478" t="str">
            <v>15838480227</v>
          </cell>
          <cell r="M1478">
            <v>2022.1</v>
          </cell>
          <cell r="O1478" t="str">
            <v>2024.12.31</v>
          </cell>
        </row>
        <row r="1479">
          <cell r="G1479" t="str">
            <v>412925198011023816</v>
          </cell>
          <cell r="H1479" t="str">
            <v>保绿保洁</v>
          </cell>
          <cell r="I1479" t="str">
            <v>脱贫户</v>
          </cell>
          <cell r="K1479" t="str">
            <v>623059486301258935</v>
          </cell>
          <cell r="L1479" t="str">
            <v>18336632005</v>
          </cell>
          <cell r="M1479">
            <v>2022.1</v>
          </cell>
          <cell r="N1479" t="str">
            <v>2018.12-2019.12</v>
          </cell>
          <cell r="O1479" t="str">
            <v>2023.11.30</v>
          </cell>
        </row>
        <row r="1480">
          <cell r="G1480" t="str">
            <v>411324199912283812</v>
          </cell>
          <cell r="H1480" t="str">
            <v>保绿保洁</v>
          </cell>
          <cell r="I1480" t="str">
            <v>脱贫户</v>
          </cell>
          <cell r="J1480" t="str">
            <v>是</v>
          </cell>
          <cell r="K1480" t="str">
            <v>86318002600082715</v>
          </cell>
          <cell r="L1480" t="str">
            <v>13838718685</v>
          </cell>
          <cell r="M1480">
            <v>2022.1</v>
          </cell>
          <cell r="O1480" t="str">
            <v>2024.12.31</v>
          </cell>
        </row>
        <row r="1481">
          <cell r="G1481" t="str">
            <v>41292519681225384X</v>
          </cell>
          <cell r="H1481" t="str">
            <v>保绿保洁</v>
          </cell>
          <cell r="I1481" t="str">
            <v>脱贫户</v>
          </cell>
          <cell r="J1481" t="str">
            <v>是</v>
          </cell>
          <cell r="K1481" t="str">
            <v>623059486301235602</v>
          </cell>
          <cell r="L1481" t="str">
            <v>17163834885</v>
          </cell>
          <cell r="M1481">
            <v>2022.1</v>
          </cell>
          <cell r="O1481" t="str">
            <v>2024.12.31</v>
          </cell>
        </row>
        <row r="1482">
          <cell r="G1482" t="str">
            <v>412925197805223831</v>
          </cell>
          <cell r="H1482" t="str">
            <v>保绿保洁</v>
          </cell>
          <cell r="I1482" t="str">
            <v>脱贫户</v>
          </cell>
          <cell r="J1482" t="str">
            <v>是</v>
          </cell>
          <cell r="K1482" t="str">
            <v>623059486301248282</v>
          </cell>
          <cell r="L1482" t="str">
            <v>15936102305</v>
          </cell>
          <cell r="M1482">
            <v>2022.1</v>
          </cell>
          <cell r="N1482" t="str">
            <v>10月停岗</v>
          </cell>
          <cell r="O1482" t="str">
            <v>2024.12.31</v>
          </cell>
        </row>
        <row r="1483">
          <cell r="G1483" t="str">
            <v>412925197801023875</v>
          </cell>
          <cell r="H1483" t="str">
            <v>就业协理员</v>
          </cell>
          <cell r="I1483" t="str">
            <v>脱贫户</v>
          </cell>
          <cell r="J1483" t="str">
            <v>是</v>
          </cell>
          <cell r="K1483" t="str">
            <v>623059486301752218</v>
          </cell>
          <cell r="L1483" t="str">
            <v>18237763365</v>
          </cell>
          <cell r="M1483">
            <v>2019.7</v>
          </cell>
          <cell r="N1483" t="str">
            <v>2022年6月底期满</v>
          </cell>
          <cell r="O1483" t="str">
            <v>2022.6.30</v>
          </cell>
        </row>
        <row r="1484">
          <cell r="G1484" t="str">
            <v>412925196801233819</v>
          </cell>
          <cell r="H1484" t="str">
            <v>保绿保洁</v>
          </cell>
          <cell r="I1484" t="str">
            <v>脱贫户</v>
          </cell>
          <cell r="J1484" t="str">
            <v>是</v>
          </cell>
          <cell r="K1484" t="str">
            <v>623059486301153862</v>
          </cell>
          <cell r="L1484" t="str">
            <v>13037689198</v>
          </cell>
          <cell r="M1484">
            <v>2022.1</v>
          </cell>
          <cell r="O1484" t="str">
            <v>2024.12.31</v>
          </cell>
        </row>
        <row r="1485">
          <cell r="G1485" t="str">
            <v>412925197902183819</v>
          </cell>
          <cell r="H1485" t="str">
            <v>保绿保洁</v>
          </cell>
          <cell r="I1485" t="str">
            <v>脱贫不稳定户</v>
          </cell>
          <cell r="J1485" t="str">
            <v>是</v>
          </cell>
          <cell r="K1485" t="str">
            <v>623059486301156667</v>
          </cell>
          <cell r="L1485" t="str">
            <v>15936145615</v>
          </cell>
          <cell r="M1485">
            <v>2022.1</v>
          </cell>
          <cell r="O1485" t="str">
            <v>2024.12.31</v>
          </cell>
        </row>
        <row r="1486">
          <cell r="G1486" t="str">
            <v>412925196812233814</v>
          </cell>
          <cell r="H1486" t="str">
            <v>保绿保洁</v>
          </cell>
          <cell r="I1486" t="str">
            <v>脱贫不稳定户</v>
          </cell>
          <cell r="J1486" t="str">
            <v>是</v>
          </cell>
          <cell r="K1486" t="str">
            <v>623059186301422313</v>
          </cell>
          <cell r="L1486" t="str">
            <v>15936108161</v>
          </cell>
          <cell r="M1486">
            <v>2021.6</v>
          </cell>
          <cell r="O1486" t="str">
            <v>2024.5.31</v>
          </cell>
        </row>
        <row r="1487">
          <cell r="G1487" t="str">
            <v>411324198203213817</v>
          </cell>
          <cell r="H1487" t="str">
            <v>保绿保洁</v>
          </cell>
          <cell r="I1487" t="str">
            <v>脱贫不稳定户</v>
          </cell>
          <cell r="J1487" t="str">
            <v>是</v>
          </cell>
          <cell r="K1487" t="str">
            <v>623059486301146072</v>
          </cell>
          <cell r="L1487" t="str">
            <v>15036201767</v>
          </cell>
          <cell r="M1487">
            <v>2022.1</v>
          </cell>
          <cell r="O1487" t="str">
            <v>2024.12.31</v>
          </cell>
        </row>
        <row r="1488">
          <cell r="G1488" t="str">
            <v>411381198604072661</v>
          </cell>
          <cell r="H1488" t="str">
            <v>保绿保洁</v>
          </cell>
          <cell r="I1488" t="str">
            <v>脱贫户</v>
          </cell>
          <cell r="J1488" t="str">
            <v>是</v>
          </cell>
          <cell r="K1488" t="str">
            <v>623059486301138376</v>
          </cell>
          <cell r="L1488" t="str">
            <v>15893382135</v>
          </cell>
          <cell r="M1488">
            <v>2021.6</v>
          </cell>
          <cell r="O1488" t="str">
            <v>2024.5.31</v>
          </cell>
        </row>
        <row r="1489">
          <cell r="G1489" t="str">
            <v>412925196904173820</v>
          </cell>
          <cell r="H1489" t="str">
            <v>保绿保洁</v>
          </cell>
          <cell r="I1489" t="str">
            <v>脱贫户</v>
          </cell>
          <cell r="J1489" t="str">
            <v>是</v>
          </cell>
          <cell r="K1489" t="str">
            <v>623059486301145348</v>
          </cell>
          <cell r="L1489" t="str">
            <v>13643997579</v>
          </cell>
          <cell r="M1489">
            <v>2022.1</v>
          </cell>
          <cell r="O1489" t="str">
            <v>2024.12.31</v>
          </cell>
        </row>
        <row r="1490">
          <cell r="G1490" t="str">
            <v>412925196309043810</v>
          </cell>
          <cell r="H1490" t="str">
            <v>保绿保洁</v>
          </cell>
          <cell r="I1490" t="str">
            <v>脱贫户</v>
          </cell>
          <cell r="J1490" t="str">
            <v>是</v>
          </cell>
          <cell r="K1490" t="str">
            <v>623059486301152690</v>
          </cell>
          <cell r="L1490" t="str">
            <v>15290304829</v>
          </cell>
          <cell r="M1490">
            <v>2021.1</v>
          </cell>
          <cell r="O1490" t="str">
            <v>2023.12.31</v>
          </cell>
        </row>
        <row r="1491">
          <cell r="G1491" t="str">
            <v>412925196502203820</v>
          </cell>
          <cell r="H1491" t="str">
            <v>保绿保洁</v>
          </cell>
          <cell r="I1491" t="str">
            <v>脱贫户</v>
          </cell>
          <cell r="J1491" t="str">
            <v>是</v>
          </cell>
          <cell r="K1491" t="str">
            <v>623059486301158143</v>
          </cell>
          <cell r="L1491" t="str">
            <v>18238181129</v>
          </cell>
          <cell r="M1491">
            <v>2021.6</v>
          </cell>
          <cell r="O1491" t="str">
            <v>2024.5.31</v>
          </cell>
        </row>
        <row r="1492">
          <cell r="G1492" t="str">
            <v>412925196210063838</v>
          </cell>
          <cell r="H1492" t="str">
            <v>保绿保洁</v>
          </cell>
          <cell r="I1492" t="str">
            <v>脱贫户</v>
          </cell>
          <cell r="J1492" t="str">
            <v>是</v>
          </cell>
          <cell r="K1492" t="str">
            <v>623059486301144960</v>
          </cell>
          <cell r="L1492" t="str">
            <v>18317219788</v>
          </cell>
          <cell r="M1492">
            <v>2021.1</v>
          </cell>
          <cell r="O1492" t="str">
            <v>2023.12.31</v>
          </cell>
        </row>
        <row r="1493">
          <cell r="G1493" t="str">
            <v>411324198506083810</v>
          </cell>
          <cell r="H1493" t="str">
            <v>保绿保洁</v>
          </cell>
          <cell r="I1493" t="str">
            <v>突发严重困难户</v>
          </cell>
          <cell r="J1493" t="str">
            <v>是</v>
          </cell>
          <cell r="K1493" t="str">
            <v>623059486301154597</v>
          </cell>
          <cell r="L1493" t="str">
            <v>18337763652</v>
          </cell>
          <cell r="M1493">
            <v>2021.1</v>
          </cell>
          <cell r="O1493" t="str">
            <v>2023.12.31</v>
          </cell>
        </row>
        <row r="1494">
          <cell r="G1494" t="str">
            <v>411381198608022629</v>
          </cell>
          <cell r="H1494" t="str">
            <v>保绿保洁</v>
          </cell>
          <cell r="I1494" t="str">
            <v>脱贫户</v>
          </cell>
          <cell r="J1494" t="str">
            <v>是</v>
          </cell>
          <cell r="K1494" t="str">
            <v>623059486301878195</v>
          </cell>
          <cell r="L1494" t="str">
            <v>13613998324</v>
          </cell>
          <cell r="M1494">
            <v>2020.6</v>
          </cell>
          <cell r="O1494" t="str">
            <v>2023.5.31</v>
          </cell>
        </row>
        <row r="1495">
          <cell r="G1495" t="str">
            <v>411324198806273843</v>
          </cell>
          <cell r="H1495" t="str">
            <v>就业协理员</v>
          </cell>
          <cell r="I1495" t="str">
            <v>脱贫户</v>
          </cell>
          <cell r="J1495" t="str">
            <v>是</v>
          </cell>
          <cell r="K1495" t="str">
            <v>623059486302668116</v>
          </cell>
          <cell r="L1495" t="str">
            <v>15136682372</v>
          </cell>
          <cell r="M1495">
            <v>2021.1</v>
          </cell>
          <cell r="O1495" t="str">
            <v>2023.12.31</v>
          </cell>
        </row>
        <row r="1496">
          <cell r="G1496" t="str">
            <v>412925197704173812</v>
          </cell>
          <cell r="H1496" t="str">
            <v>保绿保洁</v>
          </cell>
          <cell r="I1496" t="str">
            <v>脱贫户</v>
          </cell>
          <cell r="J1496" t="str">
            <v>是</v>
          </cell>
          <cell r="K1496" t="str">
            <v>623059486301318507</v>
          </cell>
          <cell r="L1496" t="str">
            <v>17657309203</v>
          </cell>
          <cell r="M1496">
            <v>2021.6</v>
          </cell>
          <cell r="O1496" t="str">
            <v>2024.5.31</v>
          </cell>
        </row>
        <row r="1497">
          <cell r="G1497" t="str">
            <v>412925197303203822</v>
          </cell>
          <cell r="H1497" t="str">
            <v>保绿保洁</v>
          </cell>
          <cell r="I1497" t="str">
            <v>脱贫户</v>
          </cell>
          <cell r="J1497" t="str">
            <v>是</v>
          </cell>
          <cell r="K1497" t="str">
            <v>623059486301312849</v>
          </cell>
          <cell r="L1497" t="str">
            <v>15237717947</v>
          </cell>
          <cell r="M1497">
            <v>2022.1</v>
          </cell>
          <cell r="O1497" t="str">
            <v>2024.12.31</v>
          </cell>
        </row>
        <row r="1498">
          <cell r="G1498" t="str">
            <v>411324199101203858</v>
          </cell>
          <cell r="H1498" t="str">
            <v>保绿保洁</v>
          </cell>
          <cell r="I1498" t="str">
            <v>脱贫户</v>
          </cell>
          <cell r="J1498" t="str">
            <v>是</v>
          </cell>
          <cell r="K1498" t="str">
            <v>623059486301324380</v>
          </cell>
          <cell r="L1498" t="str">
            <v>13781785600</v>
          </cell>
          <cell r="M1498">
            <v>2021.6</v>
          </cell>
          <cell r="O1498" t="str">
            <v>2024.5.31</v>
          </cell>
        </row>
        <row r="1499">
          <cell r="G1499" t="str">
            <v>411324198011053839</v>
          </cell>
          <cell r="H1499" t="str">
            <v>保绿保洁</v>
          </cell>
          <cell r="I1499" t="str">
            <v>脱贫户</v>
          </cell>
          <cell r="J1499" t="str">
            <v>是</v>
          </cell>
          <cell r="K1499" t="str">
            <v>623059486301317376</v>
          </cell>
          <cell r="L1499" t="str">
            <v>13643776865</v>
          </cell>
          <cell r="M1499">
            <v>2022.1</v>
          </cell>
          <cell r="O1499" t="str">
            <v>2024.12.31</v>
          </cell>
        </row>
        <row r="1500">
          <cell r="G1500" t="str">
            <v>411324197807194026</v>
          </cell>
          <cell r="H1500" t="str">
            <v>保绿保洁</v>
          </cell>
          <cell r="I1500" t="str">
            <v>脱贫户</v>
          </cell>
          <cell r="J1500" t="str">
            <v>是</v>
          </cell>
          <cell r="K1500" t="str">
            <v>623059486301325353</v>
          </cell>
          <cell r="L1500" t="str">
            <v>18338204185</v>
          </cell>
          <cell r="M1500">
            <v>2022.1</v>
          </cell>
          <cell r="O1500" t="str">
            <v>2024.12.31</v>
          </cell>
        </row>
        <row r="1501">
          <cell r="G1501" t="str">
            <v>411324198702103858</v>
          </cell>
          <cell r="H1501" t="str">
            <v>保绿保洁</v>
          </cell>
          <cell r="I1501" t="str">
            <v>边缘易致贫户</v>
          </cell>
          <cell r="J1501" t="str">
            <v>是</v>
          </cell>
          <cell r="K1501" t="str">
            <v>623059486301318358</v>
          </cell>
          <cell r="L1501" t="str">
            <v>15839929953</v>
          </cell>
          <cell r="M1501">
            <v>2022.1</v>
          </cell>
          <cell r="O1501" t="str">
            <v>2024.12.31</v>
          </cell>
        </row>
        <row r="1502">
          <cell r="G1502" t="str">
            <v>412925196102283833</v>
          </cell>
          <cell r="H1502" t="str">
            <v>保绿保洁</v>
          </cell>
          <cell r="I1502" t="str">
            <v>边缘易致贫户</v>
          </cell>
          <cell r="J1502" t="str">
            <v>是</v>
          </cell>
          <cell r="K1502" t="str">
            <v>623059486301320123</v>
          </cell>
          <cell r="L1502" t="str">
            <v>15938438959</v>
          </cell>
          <cell r="M1502">
            <v>2022.1</v>
          </cell>
          <cell r="O1502" t="str">
            <v>2024.12.31</v>
          </cell>
        </row>
        <row r="1503">
          <cell r="G1503" t="str">
            <v>412925197701173825</v>
          </cell>
          <cell r="H1503" t="str">
            <v>保绿保洁</v>
          </cell>
          <cell r="I1503" t="str">
            <v>脱贫户</v>
          </cell>
          <cell r="J1503" t="str">
            <v>是</v>
          </cell>
          <cell r="K1503" t="str">
            <v>623059486301792321</v>
          </cell>
          <cell r="L1503" t="str">
            <v>13346976855</v>
          </cell>
          <cell r="M1503">
            <v>2022.1</v>
          </cell>
          <cell r="O1503" t="str">
            <v>2024.12.31</v>
          </cell>
        </row>
        <row r="1504">
          <cell r="G1504" t="str">
            <v>412925197707113823</v>
          </cell>
          <cell r="H1504" t="str">
            <v>保绿保洁</v>
          </cell>
          <cell r="I1504" t="str">
            <v>脱贫户</v>
          </cell>
          <cell r="J1504" t="str">
            <v>是</v>
          </cell>
          <cell r="K1504" t="str">
            <v>623059486301881066</v>
          </cell>
          <cell r="L1504" t="str">
            <v>15203830828</v>
          </cell>
          <cell r="M1504">
            <v>2022.1</v>
          </cell>
          <cell r="O1504" t="str">
            <v>2024.12.31</v>
          </cell>
        </row>
        <row r="1505">
          <cell r="G1505" t="str">
            <v>412925197101293524</v>
          </cell>
          <cell r="H1505" t="str">
            <v>保绿保洁</v>
          </cell>
          <cell r="I1505" t="str">
            <v>脱贫户</v>
          </cell>
          <cell r="J1505" t="str">
            <v>是</v>
          </cell>
          <cell r="K1505" t="str">
            <v>623059486301324851</v>
          </cell>
          <cell r="L1505" t="str">
            <v>18348056339</v>
          </cell>
          <cell r="M1505">
            <v>2021.6</v>
          </cell>
          <cell r="O1505" t="str">
            <v>2024.5.31</v>
          </cell>
        </row>
        <row r="1506">
          <cell r="G1506" t="str">
            <v>411324198506013820</v>
          </cell>
          <cell r="H1506" t="str">
            <v>就业协理员</v>
          </cell>
          <cell r="I1506" t="str">
            <v>脱贫户</v>
          </cell>
          <cell r="J1506" t="str">
            <v>是</v>
          </cell>
          <cell r="K1506" t="str">
            <v>623059486301321931</v>
          </cell>
          <cell r="L1506" t="str">
            <v>13523662928</v>
          </cell>
          <cell r="M1506">
            <v>2021.1</v>
          </cell>
          <cell r="O1506" t="str">
            <v>2023.12.31</v>
          </cell>
        </row>
        <row r="1507">
          <cell r="G1507" t="str">
            <v>411324200109183869</v>
          </cell>
          <cell r="H1507" t="str">
            <v>保绿保洁</v>
          </cell>
          <cell r="I1507" t="str">
            <v>脱贫户</v>
          </cell>
          <cell r="J1507" t="str">
            <v>是</v>
          </cell>
          <cell r="K1507" t="str">
            <v>623059486302040050</v>
          </cell>
          <cell r="L1507" t="str">
            <v>15670254414</v>
          </cell>
          <cell r="M1507">
            <v>2021.6</v>
          </cell>
          <cell r="N1507" t="str">
            <v>11月停岗</v>
          </cell>
          <cell r="O1507" t="str">
            <v>2024.5.31</v>
          </cell>
        </row>
        <row r="1508">
          <cell r="G1508" t="str">
            <v>412925196203213885</v>
          </cell>
          <cell r="H1508" t="str">
            <v>保绿保洁</v>
          </cell>
          <cell r="I1508" t="str">
            <v>脱贫户</v>
          </cell>
          <cell r="J1508" t="str">
            <v>是</v>
          </cell>
          <cell r="K1508" t="str">
            <v>623059486301879615</v>
          </cell>
          <cell r="L1508" t="str">
            <v>13271359662</v>
          </cell>
          <cell r="M1508">
            <v>2021.6</v>
          </cell>
          <cell r="O1508" t="str">
            <v>2024.5.31</v>
          </cell>
        </row>
        <row r="1509">
          <cell r="G1509" t="str">
            <v>412925196504063825</v>
          </cell>
          <cell r="H1509" t="str">
            <v>保绿保洁</v>
          </cell>
          <cell r="I1509" t="str">
            <v>脱贫户</v>
          </cell>
          <cell r="J1509" t="str">
            <v>是</v>
          </cell>
          <cell r="K1509" t="str">
            <v>623059486301203626</v>
          </cell>
          <cell r="L1509" t="str">
            <v>17065903632</v>
          </cell>
          <cell r="M1509">
            <v>2022.1</v>
          </cell>
          <cell r="O1509" t="str">
            <v>2024.12.31</v>
          </cell>
        </row>
        <row r="1510">
          <cell r="G1510" t="str">
            <v>411324198410273046</v>
          </cell>
          <cell r="H1510" t="str">
            <v>保绿保洁</v>
          </cell>
          <cell r="I1510" t="str">
            <v>脱贫户</v>
          </cell>
          <cell r="J1510" t="str">
            <v>是</v>
          </cell>
          <cell r="K1510" t="str">
            <v>623059486301739215</v>
          </cell>
          <cell r="L1510" t="str">
            <v>15518963601</v>
          </cell>
          <cell r="M1510">
            <v>2022.1</v>
          </cell>
          <cell r="O1510" t="str">
            <v>2024.12.31</v>
          </cell>
        </row>
        <row r="1511">
          <cell r="G1511" t="str">
            <v>412925196503253811</v>
          </cell>
          <cell r="H1511" t="str">
            <v>保绿保洁</v>
          </cell>
          <cell r="I1511" t="str">
            <v>脱贫户</v>
          </cell>
          <cell r="J1511" t="str">
            <v>是</v>
          </cell>
          <cell r="K1511" t="str">
            <v>623059486301219101</v>
          </cell>
          <cell r="L1511" t="str">
            <v>18238418527</v>
          </cell>
          <cell r="M1511">
            <v>2020.7</v>
          </cell>
          <cell r="O1511" t="str">
            <v>2023.6.30</v>
          </cell>
        </row>
        <row r="1512">
          <cell r="G1512" t="str">
            <v>412925196209093837</v>
          </cell>
          <cell r="H1512" t="str">
            <v>保绿保洁</v>
          </cell>
          <cell r="I1512" t="str">
            <v>脱贫户</v>
          </cell>
          <cell r="J1512" t="str">
            <v>是</v>
          </cell>
          <cell r="K1512" t="str">
            <v>623059486301214961</v>
          </cell>
          <cell r="L1512" t="str">
            <v>15037701355</v>
          </cell>
          <cell r="M1512">
            <v>2021.1</v>
          </cell>
          <cell r="O1512" t="str">
            <v>2023.12.31</v>
          </cell>
        </row>
        <row r="1513">
          <cell r="G1513" t="str">
            <v>411324200108093837</v>
          </cell>
          <cell r="H1513" t="str">
            <v>保绿保洁</v>
          </cell>
          <cell r="I1513" t="str">
            <v>脱贫户</v>
          </cell>
          <cell r="J1513" t="str">
            <v>是</v>
          </cell>
          <cell r="K1513" t="str">
            <v>623059486302041074</v>
          </cell>
          <cell r="L1513" t="str">
            <v>13168811568</v>
          </cell>
          <cell r="M1513">
            <v>2022.1</v>
          </cell>
          <cell r="N1513" t="str">
            <v>11月停岗</v>
          </cell>
          <cell r="O1513" t="str">
            <v>2024.12.31</v>
          </cell>
        </row>
        <row r="1514">
          <cell r="G1514" t="str">
            <v>411324199001173858</v>
          </cell>
          <cell r="H1514" t="str">
            <v>保绿保洁</v>
          </cell>
          <cell r="I1514" t="str">
            <v>脱贫户</v>
          </cell>
          <cell r="J1514" t="str">
            <v>是</v>
          </cell>
          <cell r="K1514" t="str">
            <v>623059486301217477</v>
          </cell>
          <cell r="L1514" t="str">
            <v>15538767107</v>
          </cell>
          <cell r="M1514">
            <v>2022.8</v>
          </cell>
          <cell r="N1514" t="str">
            <v>2021.9-2021.12</v>
          </cell>
          <cell r="O1514" t="str">
            <v>2025.3.31</v>
          </cell>
        </row>
        <row r="1515">
          <cell r="G1515" t="str">
            <v>412925197610203814</v>
          </cell>
          <cell r="H1515" t="str">
            <v>保绿保洁</v>
          </cell>
          <cell r="I1515" t="str">
            <v>脱贫户</v>
          </cell>
          <cell r="J1515" t="str">
            <v>是</v>
          </cell>
          <cell r="K1515" t="str">
            <v>623059486301218798</v>
          </cell>
          <cell r="L1515" t="str">
            <v>15238118071</v>
          </cell>
          <cell r="M1515">
            <v>2022.8</v>
          </cell>
          <cell r="N1515" t="str">
            <v>11月停岗</v>
          </cell>
          <cell r="O1515" t="str">
            <v>2025.7.31</v>
          </cell>
        </row>
        <row r="1516">
          <cell r="G1516" t="str">
            <v>412925197305213426</v>
          </cell>
          <cell r="H1516" t="str">
            <v>就业协理员</v>
          </cell>
          <cell r="I1516" t="str">
            <v>脱贫户</v>
          </cell>
          <cell r="J1516" t="str">
            <v>是</v>
          </cell>
          <cell r="K1516" t="str">
            <v>623059486301219234</v>
          </cell>
          <cell r="L1516" t="str">
            <v>18238106012</v>
          </cell>
          <cell r="M1516">
            <v>2022.1</v>
          </cell>
          <cell r="O1516" t="str">
            <v>2024.12.31</v>
          </cell>
        </row>
        <row r="1517">
          <cell r="G1517" t="str">
            <v>412925197407243829</v>
          </cell>
          <cell r="H1517" t="str">
            <v>保绿保洁</v>
          </cell>
          <cell r="I1517" t="str">
            <v>脱贫户</v>
          </cell>
          <cell r="J1517" t="str">
            <v>是</v>
          </cell>
          <cell r="K1517" t="str">
            <v>623059486301196390</v>
          </cell>
          <cell r="L1517" t="str">
            <v>13837784804</v>
          </cell>
          <cell r="M1517">
            <v>2022.1</v>
          </cell>
          <cell r="O1517" t="str">
            <v>2024.12.31</v>
          </cell>
        </row>
        <row r="1518">
          <cell r="G1518" t="str">
            <v>411324198803123831</v>
          </cell>
          <cell r="H1518" t="str">
            <v>保绿保洁</v>
          </cell>
          <cell r="I1518" t="str">
            <v>脱贫户</v>
          </cell>
          <cell r="J1518" t="str">
            <v>是</v>
          </cell>
          <cell r="K1518" t="str">
            <v>623059486301188504</v>
          </cell>
          <cell r="L1518" t="str">
            <v>15938461937</v>
          </cell>
          <cell r="M1518">
            <v>2022.1</v>
          </cell>
          <cell r="O1518" t="str">
            <v>2024.12.31</v>
          </cell>
        </row>
        <row r="1519">
          <cell r="G1519" t="str">
            <v>411324197108203843</v>
          </cell>
          <cell r="H1519" t="str">
            <v>保绿保洁</v>
          </cell>
          <cell r="I1519" t="str">
            <v>脱贫户</v>
          </cell>
          <cell r="J1519" t="str">
            <v>是</v>
          </cell>
          <cell r="K1519" t="str">
            <v>623059486301184651</v>
          </cell>
          <cell r="L1519" t="str">
            <v>15838731499</v>
          </cell>
          <cell r="M1519">
            <v>2021.6</v>
          </cell>
          <cell r="O1519" t="str">
            <v>2024.5.31</v>
          </cell>
        </row>
        <row r="1520">
          <cell r="G1520" t="str">
            <v>41132419840504381X</v>
          </cell>
          <cell r="H1520" t="str">
            <v>保绿保洁</v>
          </cell>
          <cell r="I1520" t="str">
            <v>脱贫户</v>
          </cell>
          <cell r="J1520" t="str">
            <v>是</v>
          </cell>
          <cell r="K1520" t="str">
            <v>623059186300037658</v>
          </cell>
          <cell r="L1520" t="str">
            <v>18338366032</v>
          </cell>
          <cell r="M1520">
            <v>2021.6</v>
          </cell>
          <cell r="O1520" t="str">
            <v>2024.5.31</v>
          </cell>
        </row>
        <row r="1521">
          <cell r="G1521" t="str">
            <v>41132420021004381X</v>
          </cell>
          <cell r="H1521" t="str">
            <v>保绿保洁</v>
          </cell>
          <cell r="I1521" t="str">
            <v>脱贫户</v>
          </cell>
          <cell r="J1521" t="str">
            <v>是</v>
          </cell>
          <cell r="K1521" t="str">
            <v>6217975130022163091</v>
          </cell>
          <cell r="L1521" t="str">
            <v>17343343962</v>
          </cell>
          <cell r="M1521">
            <v>2022.1</v>
          </cell>
          <cell r="O1521" t="str">
            <v>2024.12.31</v>
          </cell>
        </row>
        <row r="1522">
          <cell r="G1522" t="str">
            <v>412925196705163849</v>
          </cell>
          <cell r="H1522" t="str">
            <v>保绿保洁</v>
          </cell>
          <cell r="I1522" t="str">
            <v>脱贫户</v>
          </cell>
          <cell r="J1522" t="str">
            <v>是</v>
          </cell>
          <cell r="K1522" t="str">
            <v>623059486301199873</v>
          </cell>
          <cell r="L1522" t="str">
            <v>17656696059</v>
          </cell>
          <cell r="M1522">
            <v>2022.1</v>
          </cell>
          <cell r="O1522" t="str">
            <v>2024.12.31</v>
          </cell>
        </row>
        <row r="1523">
          <cell r="G1523" t="str">
            <v>411324199012123821</v>
          </cell>
          <cell r="H1523" t="str">
            <v>保绿保洁</v>
          </cell>
          <cell r="I1523" t="str">
            <v>脱贫户</v>
          </cell>
          <cell r="J1523" t="str">
            <v>是</v>
          </cell>
          <cell r="K1523" t="str">
            <v>623059486301194205</v>
          </cell>
          <cell r="L1523" t="str">
            <v>13712093983</v>
          </cell>
          <cell r="M1523">
            <v>2022.1</v>
          </cell>
          <cell r="O1523" t="str">
            <v>2024.12.31</v>
          </cell>
        </row>
        <row r="1524">
          <cell r="G1524" t="str">
            <v>411324198802043813</v>
          </cell>
          <cell r="H1524" t="str">
            <v>保绿保洁</v>
          </cell>
          <cell r="I1524" t="str">
            <v>脱贫户</v>
          </cell>
          <cell r="J1524" t="str">
            <v>是</v>
          </cell>
          <cell r="K1524" t="str">
            <v>623059486301186979</v>
          </cell>
          <cell r="L1524" t="str">
            <v>18736665079</v>
          </cell>
          <cell r="M1524">
            <v>2022.1</v>
          </cell>
          <cell r="O1524" t="str">
            <v>2024.12.31</v>
          </cell>
        </row>
        <row r="1525">
          <cell r="G1525" t="str">
            <v>411324199406153820</v>
          </cell>
          <cell r="H1525" t="str">
            <v>保绿保洁</v>
          </cell>
          <cell r="I1525" t="str">
            <v>脱贫户</v>
          </cell>
          <cell r="J1525" t="str">
            <v>是</v>
          </cell>
          <cell r="K1525" t="str">
            <v>623059486301199063</v>
          </cell>
          <cell r="L1525" t="str">
            <v>15188205778</v>
          </cell>
          <cell r="M1525">
            <v>2021.6</v>
          </cell>
          <cell r="O1525" t="str">
            <v>2024.5.31</v>
          </cell>
        </row>
        <row r="1526">
          <cell r="G1526" t="str">
            <v>411324198305163814</v>
          </cell>
          <cell r="H1526" t="str">
            <v>保绿保洁</v>
          </cell>
          <cell r="I1526" t="str">
            <v>脱贫户</v>
          </cell>
          <cell r="J1526" t="str">
            <v>是</v>
          </cell>
          <cell r="K1526" t="str">
            <v>623059486301197588</v>
          </cell>
          <cell r="L1526" t="str">
            <v>13525162916</v>
          </cell>
          <cell r="M1526">
            <v>2022.1</v>
          </cell>
          <cell r="O1526" t="str">
            <v>2024.12.31</v>
          </cell>
        </row>
        <row r="1527">
          <cell r="G1527" t="str">
            <v>41292519791217326X</v>
          </cell>
          <cell r="H1527" t="str">
            <v>保绿保洁</v>
          </cell>
          <cell r="I1527" t="str">
            <v>脱贫户</v>
          </cell>
          <cell r="J1527" t="str">
            <v>是</v>
          </cell>
          <cell r="K1527" t="str">
            <v>623059486301181814</v>
          </cell>
          <cell r="L1527" t="str">
            <v>15838715629</v>
          </cell>
          <cell r="M1527">
            <v>2022.2</v>
          </cell>
          <cell r="O1527" t="str">
            <v>2025.1.31</v>
          </cell>
        </row>
        <row r="1528">
          <cell r="G1528" t="str">
            <v>412925197806263026</v>
          </cell>
          <cell r="H1528" t="str">
            <v>保绿保洁</v>
          </cell>
          <cell r="I1528" t="str">
            <v>脱贫户</v>
          </cell>
          <cell r="J1528" t="str">
            <v>是</v>
          </cell>
          <cell r="K1528" t="str">
            <v>623059486301182515</v>
          </cell>
          <cell r="L1528" t="str">
            <v>18839787862</v>
          </cell>
          <cell r="M1528">
            <v>2022.2</v>
          </cell>
          <cell r="O1528" t="str">
            <v>2025.1.31</v>
          </cell>
        </row>
        <row r="1529">
          <cell r="G1529" t="str">
            <v>612501199206204229</v>
          </cell>
          <cell r="H1529" t="str">
            <v>就业协理员</v>
          </cell>
          <cell r="I1529" t="str">
            <v>脱贫户</v>
          </cell>
          <cell r="J1529" t="str">
            <v>是</v>
          </cell>
          <cell r="K1529" t="str">
            <v>623059486301179040</v>
          </cell>
          <cell r="L1529" t="str">
            <v>18240577299</v>
          </cell>
          <cell r="M1529">
            <v>2021.1</v>
          </cell>
          <cell r="O1529" t="str">
            <v>2023.12.31</v>
          </cell>
        </row>
        <row r="1530">
          <cell r="G1530" t="str">
            <v>412925197011013816</v>
          </cell>
          <cell r="H1530" t="str">
            <v>保绿保洁</v>
          </cell>
          <cell r="I1530" t="str">
            <v>脱贫户</v>
          </cell>
          <cell r="J1530" t="str">
            <v>是</v>
          </cell>
          <cell r="K1530" t="str">
            <v>623059486301306312</v>
          </cell>
          <cell r="L1530" t="str">
            <v>15839994323</v>
          </cell>
          <cell r="M1530">
            <v>2020.6</v>
          </cell>
          <cell r="O1530" t="str">
            <v>2023.5.31</v>
          </cell>
        </row>
        <row r="1531">
          <cell r="G1531" t="str">
            <v>412925197801053863</v>
          </cell>
          <cell r="H1531" t="str">
            <v>保绿保洁</v>
          </cell>
          <cell r="I1531" t="str">
            <v>脱贫户</v>
          </cell>
          <cell r="J1531" t="str">
            <v>是</v>
          </cell>
          <cell r="K1531" t="str">
            <v>623059486301300737</v>
          </cell>
          <cell r="L1531" t="str">
            <v>15544376632</v>
          </cell>
          <cell r="M1531">
            <v>2021.6</v>
          </cell>
          <cell r="O1531" t="str">
            <v>2024.5.31</v>
          </cell>
        </row>
        <row r="1532">
          <cell r="G1532" t="str">
            <v>411324199101043815</v>
          </cell>
          <cell r="H1532" t="str">
            <v>保绿保洁</v>
          </cell>
          <cell r="I1532" t="str">
            <v>脱贫户</v>
          </cell>
          <cell r="J1532" t="str">
            <v>是</v>
          </cell>
          <cell r="K1532" t="str">
            <v>623059486301305520</v>
          </cell>
          <cell r="L1532" t="str">
            <v>15037752466</v>
          </cell>
          <cell r="M1532">
            <v>2021.6</v>
          </cell>
          <cell r="N1532" t="str">
            <v>2018.5-2018.10 9月停岗</v>
          </cell>
          <cell r="O1532" t="str">
            <v>2023.11.30</v>
          </cell>
        </row>
        <row r="1533">
          <cell r="G1533" t="str">
            <v>412925197708083865</v>
          </cell>
          <cell r="H1533" t="str">
            <v>保绿保洁</v>
          </cell>
          <cell r="I1533" t="str">
            <v>脱贫户</v>
          </cell>
          <cell r="J1533" t="str">
            <v>是</v>
          </cell>
          <cell r="K1533" t="str">
            <v>623059486301300950</v>
          </cell>
          <cell r="L1533" t="str">
            <v>18736642708</v>
          </cell>
          <cell r="M1533">
            <v>2022.1</v>
          </cell>
          <cell r="O1533" t="str">
            <v>2024.12.31</v>
          </cell>
        </row>
        <row r="1534">
          <cell r="G1534" t="str">
            <v>412925196811133811</v>
          </cell>
          <cell r="H1534" t="str">
            <v>保绿保洁</v>
          </cell>
          <cell r="I1534" t="str">
            <v>脱贫户</v>
          </cell>
          <cell r="J1534" t="str">
            <v>是</v>
          </cell>
          <cell r="K1534" t="str">
            <v>623059486301307955</v>
          </cell>
          <cell r="L1534" t="str">
            <v>15538432546</v>
          </cell>
          <cell r="M1534">
            <v>2022.1</v>
          </cell>
          <cell r="O1534" t="str">
            <v>2024.12.31</v>
          </cell>
        </row>
        <row r="1535">
          <cell r="G1535" t="str">
            <v>412925195907173813</v>
          </cell>
          <cell r="H1535" t="str">
            <v>保绿保洁</v>
          </cell>
          <cell r="I1535" t="str">
            <v>脱贫户</v>
          </cell>
          <cell r="J1535" t="str">
            <v>是</v>
          </cell>
          <cell r="K1535" t="str">
            <v>623059486301310249</v>
          </cell>
          <cell r="L1535" t="str">
            <v>18338121075</v>
          </cell>
          <cell r="M1535">
            <v>2022.1</v>
          </cell>
          <cell r="O1535" t="str">
            <v>2024.12.31</v>
          </cell>
        </row>
        <row r="1536">
          <cell r="G1536" t="str">
            <v>412925197201123872</v>
          </cell>
          <cell r="H1536" t="str">
            <v>就业协理员</v>
          </cell>
          <cell r="I1536" t="str">
            <v>脱贫户</v>
          </cell>
          <cell r="J1536" t="str">
            <v>是</v>
          </cell>
          <cell r="K1536" t="str">
            <v>623059486301306098</v>
          </cell>
          <cell r="L1536" t="str">
            <v>19337760935</v>
          </cell>
          <cell r="M1536">
            <v>2021.1</v>
          </cell>
          <cell r="O1536" t="str">
            <v>2023.12.31</v>
          </cell>
        </row>
        <row r="1537">
          <cell r="G1537" t="str">
            <v>411324197506150062</v>
          </cell>
          <cell r="H1537" t="str">
            <v>保绿保洁</v>
          </cell>
          <cell r="I1537" t="str">
            <v>边缘易致贫户</v>
          </cell>
          <cell r="J1537" t="str">
            <v>是</v>
          </cell>
          <cell r="K1537" t="str">
            <v>623059186302312356</v>
          </cell>
          <cell r="L1537" t="str">
            <v>19139227615</v>
          </cell>
          <cell r="M1537">
            <v>2021.12</v>
          </cell>
          <cell r="O1537" t="str">
            <v>2024.11.30</v>
          </cell>
        </row>
        <row r="1538">
          <cell r="G1538" t="str">
            <v>411324198312150034</v>
          </cell>
          <cell r="H1538" t="str">
            <v>保绿保洁</v>
          </cell>
          <cell r="I1538" t="str">
            <v>边缘易致贫户</v>
          </cell>
          <cell r="J1538" t="str">
            <v>是</v>
          </cell>
          <cell r="K1538" t="str">
            <v>623059186302598913</v>
          </cell>
          <cell r="L1538" t="str">
            <v>13271795217</v>
          </cell>
          <cell r="M1538">
            <v>2021.12</v>
          </cell>
          <cell r="O1538" t="str">
            <v>2024.11.30</v>
          </cell>
        </row>
        <row r="1539">
          <cell r="G1539" t="str">
            <v>412925196605164529</v>
          </cell>
          <cell r="H1539" t="str">
            <v>保绿保洁</v>
          </cell>
          <cell r="I1539" t="str">
            <v>脱贫户</v>
          </cell>
          <cell r="J1539" t="str">
            <v>是</v>
          </cell>
          <cell r="K1539" t="str">
            <v>623059186301988974</v>
          </cell>
          <cell r="L1539" t="str">
            <v>15136664664</v>
          </cell>
          <cell r="M1539">
            <v>2021.12</v>
          </cell>
          <cell r="O1539" t="str">
            <v>2024.11.30</v>
          </cell>
        </row>
        <row r="1540">
          <cell r="G1540" t="str">
            <v>412925197304080019</v>
          </cell>
          <cell r="H1540" t="str">
            <v>保绿保洁</v>
          </cell>
          <cell r="I1540" t="str">
            <v>边缘易致贫户</v>
          </cell>
          <cell r="J1540" t="str">
            <v>是</v>
          </cell>
          <cell r="K1540" t="str">
            <v>622991786300021207</v>
          </cell>
          <cell r="L1540" t="str">
            <v>18898167396</v>
          </cell>
          <cell r="M1540">
            <v>2021.12</v>
          </cell>
          <cell r="O1540" t="str">
            <v>2024.11.30</v>
          </cell>
        </row>
        <row r="1541">
          <cell r="G1541" t="str">
            <v>412925195503070068</v>
          </cell>
          <cell r="H1541" t="str">
            <v>保绿保洁</v>
          </cell>
          <cell r="I1541" t="str">
            <v>边缘易致贫户</v>
          </cell>
          <cell r="J1541" t="str">
            <v>是</v>
          </cell>
          <cell r="K1541" t="str">
            <v>623059186302622879</v>
          </cell>
          <cell r="L1541" t="str">
            <v>17613652893</v>
          </cell>
          <cell r="M1541">
            <v>2021.12</v>
          </cell>
          <cell r="O1541" t="str">
            <v>2024.11.30</v>
          </cell>
        </row>
        <row r="1542">
          <cell r="G1542" t="str">
            <v>41292519580923001X</v>
          </cell>
          <cell r="H1542" t="str">
            <v>保绿保洁</v>
          </cell>
          <cell r="I1542" t="str">
            <v>边缘易致贫户</v>
          </cell>
          <cell r="J1542" t="str">
            <v>是</v>
          </cell>
          <cell r="K1542" t="str">
            <v>622991786300016793</v>
          </cell>
          <cell r="L1542" t="str">
            <v>13937706744</v>
          </cell>
          <cell r="M1542">
            <v>2021.12</v>
          </cell>
          <cell r="O1542" t="str">
            <v>2024.11.30</v>
          </cell>
        </row>
        <row r="1543">
          <cell r="G1543" t="str">
            <v>412925197708165844</v>
          </cell>
          <cell r="H1543" t="str">
            <v>保绿保洁</v>
          </cell>
          <cell r="I1543" t="str">
            <v>脱贫户</v>
          </cell>
          <cell r="J1543" t="str">
            <v>是</v>
          </cell>
          <cell r="K1543" t="str">
            <v>623059186302379835</v>
          </cell>
          <cell r="L1543" t="str">
            <v>13598295913</v>
          </cell>
          <cell r="M1543">
            <v>2021.12</v>
          </cell>
          <cell r="O1543" t="str">
            <v>2024.11.30</v>
          </cell>
        </row>
        <row r="1544">
          <cell r="G1544" t="str">
            <v>411324198308170016</v>
          </cell>
          <cell r="H1544" t="str">
            <v>保绿保洁</v>
          </cell>
          <cell r="I1544" t="str">
            <v>边缘易致贫户</v>
          </cell>
          <cell r="J1544" t="str">
            <v>是</v>
          </cell>
          <cell r="K1544" t="str">
            <v>622991186301862040</v>
          </cell>
          <cell r="L1544" t="str">
            <v>17737767041</v>
          </cell>
          <cell r="M1544">
            <v>2021.12</v>
          </cell>
          <cell r="O1544" t="str">
            <v>2024.11.30</v>
          </cell>
        </row>
        <row r="1545">
          <cell r="G1545" t="str">
            <v>412925196705200048</v>
          </cell>
          <cell r="H1545" t="str">
            <v>保绿保洁</v>
          </cell>
          <cell r="I1545" t="str">
            <v>边缘易致贫户</v>
          </cell>
          <cell r="J1545" t="str">
            <v>是</v>
          </cell>
          <cell r="K1545" t="str">
            <v>00000223623058633889</v>
          </cell>
          <cell r="L1545" t="str">
            <v>13781768492</v>
          </cell>
          <cell r="M1545">
            <v>2021.12</v>
          </cell>
          <cell r="O1545" t="str">
            <v>2024.11.30</v>
          </cell>
        </row>
        <row r="1546">
          <cell r="G1546" t="str">
            <v>412925196101115512</v>
          </cell>
          <cell r="H1546" t="str">
            <v>保绿保洁</v>
          </cell>
          <cell r="I1546" t="str">
            <v>脱贫户</v>
          </cell>
          <cell r="J1546" t="str">
            <v>否</v>
          </cell>
          <cell r="K1546" t="str">
            <v>623059486301601076</v>
          </cell>
          <cell r="L1546" t="str">
            <v>15518966352</v>
          </cell>
          <cell r="M1546">
            <v>2022.1</v>
          </cell>
          <cell r="N1546" t="str">
            <v>12月停岗</v>
          </cell>
          <cell r="O1546" t="str">
            <v>2024.12.31</v>
          </cell>
        </row>
        <row r="1547">
          <cell r="G1547" t="str">
            <v>412925197205211327</v>
          </cell>
          <cell r="H1547" t="str">
            <v>保绿保洁</v>
          </cell>
          <cell r="I1547" t="str">
            <v>脱贫户</v>
          </cell>
          <cell r="J1547" t="str">
            <v>否</v>
          </cell>
          <cell r="K1547" t="str">
            <v>623059486301611729</v>
          </cell>
          <cell r="L1547" t="str">
            <v>13782099755</v>
          </cell>
          <cell r="M1547">
            <v>2022.1</v>
          </cell>
          <cell r="O1547" t="str">
            <v>2024.12.31</v>
          </cell>
        </row>
        <row r="1548">
          <cell r="G1548" t="str">
            <v>412925196203145528</v>
          </cell>
          <cell r="H1548" t="str">
            <v>保绿保洁</v>
          </cell>
          <cell r="I1548" t="str">
            <v>脱贫户</v>
          </cell>
          <cell r="J1548" t="str">
            <v>否</v>
          </cell>
          <cell r="K1548" t="str">
            <v>623059486301612446</v>
          </cell>
          <cell r="L1548" t="str">
            <v>13137079788</v>
          </cell>
          <cell r="M1548">
            <v>2022.1</v>
          </cell>
          <cell r="O1548" t="str">
            <v>2024.12.31</v>
          </cell>
        </row>
        <row r="1549">
          <cell r="G1549" t="str">
            <v>412925196707245549</v>
          </cell>
          <cell r="H1549" t="str">
            <v>保绿保洁</v>
          </cell>
          <cell r="I1549" t="str">
            <v>脱贫户</v>
          </cell>
          <cell r="J1549" t="str">
            <v>否</v>
          </cell>
          <cell r="K1549" t="str">
            <v>623059486301861837</v>
          </cell>
          <cell r="L1549" t="str">
            <v>15938839683</v>
          </cell>
          <cell r="M1549">
            <v>2022.1</v>
          </cell>
          <cell r="O1549" t="str">
            <v>2024.12.31</v>
          </cell>
        </row>
        <row r="1550">
          <cell r="G1550" t="str">
            <v>411324198410235517</v>
          </cell>
          <cell r="H1550" t="str">
            <v>保绿保洁</v>
          </cell>
          <cell r="I1550" t="str">
            <v>脱贫户</v>
          </cell>
          <cell r="J1550" t="str">
            <v>否</v>
          </cell>
          <cell r="K1550" t="str">
            <v>623059486301605788</v>
          </cell>
          <cell r="L1550" t="str">
            <v>18336660987</v>
          </cell>
          <cell r="M1550">
            <v>2022.1</v>
          </cell>
          <cell r="O1550" t="str">
            <v>2024.12.31</v>
          </cell>
        </row>
        <row r="1551">
          <cell r="G1551" t="str">
            <v>41292519740823553X</v>
          </cell>
          <cell r="H1551" t="str">
            <v>保绿保洁</v>
          </cell>
          <cell r="I1551" t="str">
            <v>脱贫户</v>
          </cell>
          <cell r="J1551" t="str">
            <v>否</v>
          </cell>
          <cell r="K1551" t="str">
            <v>623059486301601738</v>
          </cell>
          <cell r="L1551" t="str">
            <v>18736558360</v>
          </cell>
          <cell r="M1551">
            <v>2022.1</v>
          </cell>
          <cell r="O1551" t="str">
            <v>2024.12.31</v>
          </cell>
        </row>
        <row r="1552">
          <cell r="G1552" t="str">
            <v>411324198209095516</v>
          </cell>
          <cell r="H1552" t="str">
            <v>保绿保洁</v>
          </cell>
          <cell r="I1552" t="str">
            <v>脱贫户</v>
          </cell>
          <cell r="J1552" t="str">
            <v>否</v>
          </cell>
          <cell r="K1552" t="str">
            <v>623059486301606794</v>
          </cell>
          <cell r="L1552" t="str">
            <v>13937757310</v>
          </cell>
          <cell r="M1552">
            <v>2022.1</v>
          </cell>
          <cell r="N1552" t="str">
            <v>2018.5-2019.4</v>
          </cell>
          <cell r="O1552" t="str">
            <v>2023.12.31</v>
          </cell>
        </row>
        <row r="1553">
          <cell r="G1553" t="str">
            <v>411324200203205518</v>
          </cell>
          <cell r="H1553" t="str">
            <v>保绿保洁</v>
          </cell>
          <cell r="I1553" t="str">
            <v>脱贫户</v>
          </cell>
          <cell r="J1553" t="str">
            <v>否</v>
          </cell>
          <cell r="K1553" t="str">
            <v>86314002200074559</v>
          </cell>
          <cell r="L1553" t="str">
            <v>13838768305</v>
          </cell>
          <cell r="M1553">
            <v>2022.3</v>
          </cell>
          <cell r="O1553" t="str">
            <v>2025.2.28</v>
          </cell>
        </row>
        <row r="1554">
          <cell r="G1554" t="str">
            <v>412925197211125847</v>
          </cell>
          <cell r="H1554" t="str">
            <v>保绿保洁</v>
          </cell>
          <cell r="I1554" t="str">
            <v>脱贫户</v>
          </cell>
          <cell r="J1554" t="str">
            <v>否</v>
          </cell>
          <cell r="K1554" t="str">
            <v>623059486301637856</v>
          </cell>
          <cell r="L1554" t="str">
            <v>13293885713</v>
          </cell>
          <cell r="M1554">
            <v>2021.1</v>
          </cell>
          <cell r="O1554" t="str">
            <v>2023.12.31</v>
          </cell>
        </row>
        <row r="1555">
          <cell r="G1555" t="str">
            <v>412925196205205520</v>
          </cell>
          <cell r="H1555" t="str">
            <v>保绿保洁</v>
          </cell>
          <cell r="I1555" t="str">
            <v>脱贫户</v>
          </cell>
          <cell r="J1555" t="str">
            <v>否</v>
          </cell>
          <cell r="K1555" t="str">
            <v>623059486301638771</v>
          </cell>
          <cell r="L1555" t="str">
            <v>15893531502</v>
          </cell>
          <cell r="M1555">
            <v>2020.5</v>
          </cell>
          <cell r="O1555" t="str">
            <v>2023.4.30</v>
          </cell>
        </row>
        <row r="1556">
          <cell r="G1556" t="str">
            <v>41292519571110551X</v>
          </cell>
          <cell r="H1556" t="str">
            <v>保绿保洁</v>
          </cell>
          <cell r="I1556" t="str">
            <v>脱贫户</v>
          </cell>
          <cell r="J1556" t="str">
            <v>否</v>
          </cell>
          <cell r="K1556" t="str">
            <v>622991786301398687</v>
          </cell>
          <cell r="L1556" t="str">
            <v>13653774556</v>
          </cell>
          <cell r="M1556">
            <v>2021.1</v>
          </cell>
          <cell r="O1556" t="str">
            <v>2023.12.31</v>
          </cell>
        </row>
        <row r="1557">
          <cell r="G1557" t="str">
            <v>411324198612055514</v>
          </cell>
          <cell r="H1557" t="str">
            <v>保绿保洁</v>
          </cell>
          <cell r="I1557" t="str">
            <v>脱贫户</v>
          </cell>
          <cell r="J1557" t="str">
            <v>否</v>
          </cell>
          <cell r="K1557" t="str">
            <v>623059186302255019</v>
          </cell>
          <cell r="L1557" t="str">
            <v>13949280213</v>
          </cell>
          <cell r="M1557">
            <v>2022.1</v>
          </cell>
          <cell r="O1557" t="str">
            <v>2024.12.31</v>
          </cell>
        </row>
        <row r="1558">
          <cell r="G1558" t="str">
            <v>412925197310025518</v>
          </cell>
          <cell r="H1558" t="str">
            <v>保绿保洁</v>
          </cell>
          <cell r="I1558" t="str">
            <v>脱贫户</v>
          </cell>
          <cell r="J1558" t="str">
            <v>否</v>
          </cell>
          <cell r="K1558" t="str">
            <v>623059486301633699</v>
          </cell>
          <cell r="L1558" t="str">
            <v>13525166874</v>
          </cell>
          <cell r="M1558">
            <v>2022.1</v>
          </cell>
          <cell r="O1558" t="str">
            <v>2024.12.31</v>
          </cell>
        </row>
        <row r="1559">
          <cell r="G1559" t="str">
            <v>412925196201175555</v>
          </cell>
          <cell r="H1559" t="str">
            <v>保绿保洁</v>
          </cell>
          <cell r="I1559" t="str">
            <v>脱贫户</v>
          </cell>
          <cell r="J1559" t="str">
            <v>否</v>
          </cell>
          <cell r="K1559" t="str">
            <v>623059486301629226</v>
          </cell>
          <cell r="L1559" t="str">
            <v>15938828105</v>
          </cell>
          <cell r="M1559">
            <v>2022.3</v>
          </cell>
          <cell r="N1559" t="str">
            <v>2019.7-2020.12</v>
          </cell>
          <cell r="O1559" t="str">
            <v>2023.8.31</v>
          </cell>
        </row>
        <row r="1560">
          <cell r="G1560" t="str">
            <v>412925197507145513</v>
          </cell>
          <cell r="H1560" t="str">
            <v>保绿保洁</v>
          </cell>
          <cell r="I1560" t="str">
            <v>脱贫户</v>
          </cell>
          <cell r="J1560" t="str">
            <v>否</v>
          </cell>
          <cell r="K1560" t="str">
            <v>623059486301627709</v>
          </cell>
          <cell r="L1560" t="str">
            <v>17739233916</v>
          </cell>
          <cell r="M1560">
            <v>2022.3</v>
          </cell>
          <cell r="O1560" t="str">
            <v>2025.2.28</v>
          </cell>
        </row>
        <row r="1561">
          <cell r="G1561" t="str">
            <v>412925196702015568</v>
          </cell>
          <cell r="H1561" t="str">
            <v>保绿保洁</v>
          </cell>
          <cell r="I1561" t="str">
            <v>脱贫户</v>
          </cell>
          <cell r="J1561" t="str">
            <v>否</v>
          </cell>
          <cell r="K1561" t="str">
            <v>623059486301440251</v>
          </cell>
          <cell r="L1561" t="str">
            <v>18338387865</v>
          </cell>
          <cell r="M1561">
            <v>2022.1</v>
          </cell>
          <cell r="O1561" t="str">
            <v>2024.12.31</v>
          </cell>
        </row>
        <row r="1562">
          <cell r="G1562" t="str">
            <v>412925195809245510</v>
          </cell>
          <cell r="H1562" t="str">
            <v>保绿保洁</v>
          </cell>
          <cell r="I1562" t="str">
            <v>脱贫户</v>
          </cell>
          <cell r="J1562" t="str">
            <v>否</v>
          </cell>
          <cell r="K1562" t="str">
            <v>623059486301433488</v>
          </cell>
          <cell r="L1562" t="str">
            <v>18738753328</v>
          </cell>
          <cell r="M1562">
            <v>2022.1</v>
          </cell>
          <cell r="N1562" t="str">
            <v>2月停岗</v>
          </cell>
          <cell r="O1562" t="str">
            <v>2022.1.31</v>
          </cell>
        </row>
        <row r="1563">
          <cell r="G1563" t="str">
            <v>412925197405055533</v>
          </cell>
          <cell r="H1563" t="str">
            <v>保绿保洁</v>
          </cell>
          <cell r="I1563" t="str">
            <v>突发严重困难户</v>
          </cell>
          <cell r="J1563" t="str">
            <v>否</v>
          </cell>
          <cell r="K1563" t="str">
            <v>623059486301434049</v>
          </cell>
          <cell r="L1563" t="str">
            <v>15083313026</v>
          </cell>
          <cell r="M1563">
            <v>2022.1</v>
          </cell>
          <cell r="O1563" t="str">
            <v>2024.12.31</v>
          </cell>
        </row>
        <row r="1564">
          <cell r="G1564" t="str">
            <v>412925195901065512</v>
          </cell>
          <cell r="H1564" t="str">
            <v>保绿保洁</v>
          </cell>
          <cell r="I1564" t="str">
            <v>脱贫户</v>
          </cell>
          <cell r="J1564" t="str">
            <v>否</v>
          </cell>
          <cell r="K1564" t="str">
            <v>623059486301434379</v>
          </cell>
          <cell r="L1564" t="str">
            <v>15083447698</v>
          </cell>
          <cell r="M1564">
            <v>2022.1</v>
          </cell>
          <cell r="O1564" t="str">
            <v>2024.12.31</v>
          </cell>
        </row>
        <row r="1565">
          <cell r="G1565" t="str">
            <v>412925196712225518</v>
          </cell>
          <cell r="H1565" t="str">
            <v>保绿保洁</v>
          </cell>
          <cell r="I1565" t="str">
            <v>脱贫户</v>
          </cell>
          <cell r="J1565" t="str">
            <v>否</v>
          </cell>
          <cell r="K1565" t="str">
            <v>623059486301434601</v>
          </cell>
          <cell r="L1565" t="str">
            <v>13781794538</v>
          </cell>
          <cell r="M1565">
            <v>2022.1</v>
          </cell>
          <cell r="O1565" t="str">
            <v>2024.12.31</v>
          </cell>
        </row>
        <row r="1566">
          <cell r="G1566" t="str">
            <v>412925196501035538</v>
          </cell>
          <cell r="H1566" t="str">
            <v>保绿保洁</v>
          </cell>
          <cell r="I1566" t="str">
            <v>脱贫户</v>
          </cell>
          <cell r="J1566" t="str">
            <v>否</v>
          </cell>
          <cell r="K1566" t="str">
            <v>623059486301435178</v>
          </cell>
          <cell r="L1566" t="str">
            <v>15664275266</v>
          </cell>
          <cell r="M1566">
            <v>2022.1</v>
          </cell>
          <cell r="O1566" t="str">
            <v>2024.12.31</v>
          </cell>
        </row>
        <row r="1567">
          <cell r="G1567" t="str">
            <v>41292519570924553X</v>
          </cell>
          <cell r="H1567" t="str">
            <v>保绿保洁</v>
          </cell>
          <cell r="I1567" t="str">
            <v>脱贫户</v>
          </cell>
          <cell r="J1567" t="str">
            <v>否</v>
          </cell>
          <cell r="K1567" t="str">
            <v>622991786301357675</v>
          </cell>
          <cell r="L1567" t="str">
            <v>13203777397</v>
          </cell>
          <cell r="M1567">
            <v>2022.3</v>
          </cell>
          <cell r="N1567" t="str">
            <v>12月停岗</v>
          </cell>
          <cell r="O1567" t="str">
            <v>2025.2.28</v>
          </cell>
        </row>
        <row r="1568">
          <cell r="G1568" t="str">
            <v>412925195804025519</v>
          </cell>
          <cell r="H1568" t="str">
            <v>保绿保洁</v>
          </cell>
          <cell r="I1568" t="str">
            <v>脱贫户</v>
          </cell>
          <cell r="J1568" t="str">
            <v>是</v>
          </cell>
          <cell r="K1568" t="str">
            <v>623059486301436127</v>
          </cell>
          <cell r="L1568" t="str">
            <v>15136679860</v>
          </cell>
          <cell r="M1568">
            <v>2022.12</v>
          </cell>
          <cell r="O1568" t="str">
            <v>2025.11.30</v>
          </cell>
        </row>
        <row r="1569">
          <cell r="G1569" t="str">
            <v>412925196912065512</v>
          </cell>
          <cell r="H1569" t="str">
            <v>保绿保洁</v>
          </cell>
          <cell r="I1569" t="str">
            <v>脱贫户</v>
          </cell>
          <cell r="J1569" t="str">
            <v>否</v>
          </cell>
          <cell r="K1569" t="str">
            <v>623059486301587366</v>
          </cell>
          <cell r="L1569" t="str">
            <v>15893576387</v>
          </cell>
          <cell r="M1569">
            <v>2022.1</v>
          </cell>
          <cell r="O1569" t="str">
            <v>2024.12.31</v>
          </cell>
        </row>
        <row r="1570">
          <cell r="G1570" t="str">
            <v>412924196805152542</v>
          </cell>
          <cell r="H1570" t="str">
            <v>保绿保洁</v>
          </cell>
          <cell r="I1570" t="str">
            <v>脱贫户</v>
          </cell>
          <cell r="J1570" t="str">
            <v>否</v>
          </cell>
          <cell r="K1570" t="str">
            <v>623059486301569927</v>
          </cell>
          <cell r="L1570" t="str">
            <v>18337727337</v>
          </cell>
          <cell r="M1570">
            <v>2021.6</v>
          </cell>
          <cell r="O1570" t="str">
            <v>2024.5.31</v>
          </cell>
        </row>
        <row r="1571">
          <cell r="G1571" t="str">
            <v>412925196507165560</v>
          </cell>
          <cell r="H1571" t="str">
            <v>保绿保洁</v>
          </cell>
          <cell r="I1571" t="str">
            <v>脱贫户</v>
          </cell>
          <cell r="J1571" t="str">
            <v>否</v>
          </cell>
          <cell r="K1571" t="str">
            <v>623059486301578167</v>
          </cell>
          <cell r="L1571" t="str">
            <v>15938821903</v>
          </cell>
          <cell r="M1571">
            <v>2021.6</v>
          </cell>
          <cell r="O1571" t="str">
            <v>2024.5.31</v>
          </cell>
        </row>
        <row r="1572">
          <cell r="G1572" t="str">
            <v>41292519570920552X</v>
          </cell>
          <cell r="H1572" t="str">
            <v>保绿保洁</v>
          </cell>
          <cell r="I1572" t="str">
            <v>脱贫户</v>
          </cell>
          <cell r="J1572" t="str">
            <v>否</v>
          </cell>
          <cell r="K1572" t="str">
            <v>623059486301586616</v>
          </cell>
          <cell r="L1572" t="str">
            <v>13938997349</v>
          </cell>
          <cell r="M1572">
            <v>2022.1</v>
          </cell>
          <cell r="O1572" t="str">
            <v>2024.12.31</v>
          </cell>
        </row>
        <row r="1573">
          <cell r="G1573" t="str">
            <v>412925195406065558</v>
          </cell>
          <cell r="H1573" t="str">
            <v>保绿保洁</v>
          </cell>
          <cell r="I1573" t="str">
            <v>脱贫户</v>
          </cell>
          <cell r="J1573" t="str">
            <v>否</v>
          </cell>
          <cell r="K1573" t="str">
            <v>623059486301587895</v>
          </cell>
          <cell r="L1573" t="str">
            <v>15236092415</v>
          </cell>
          <cell r="M1573">
            <v>2022.1</v>
          </cell>
          <cell r="O1573" t="str">
            <v>2024.12.31</v>
          </cell>
        </row>
        <row r="1574">
          <cell r="G1574" t="str">
            <v>41132419800714552X</v>
          </cell>
          <cell r="H1574" t="str">
            <v>保绿保洁</v>
          </cell>
          <cell r="I1574" t="str">
            <v>脱贫户</v>
          </cell>
          <cell r="J1574" t="str">
            <v>否</v>
          </cell>
          <cell r="K1574" t="str">
            <v>623059486301588539</v>
          </cell>
          <cell r="L1574" t="str">
            <v>13693770075</v>
          </cell>
          <cell r="M1574">
            <v>2022.3</v>
          </cell>
          <cell r="O1574" t="str">
            <v>2025.2.28</v>
          </cell>
        </row>
        <row r="1575">
          <cell r="G1575" t="str">
            <v>411324199501195527</v>
          </cell>
          <cell r="H1575" t="str">
            <v>保绿保洁</v>
          </cell>
          <cell r="I1575" t="str">
            <v>脱贫户</v>
          </cell>
          <cell r="J1575" t="str">
            <v>否</v>
          </cell>
          <cell r="K1575" t="str">
            <v>623059486301602918</v>
          </cell>
          <cell r="L1575" t="str">
            <v>15038721662</v>
          </cell>
          <cell r="M1575">
            <v>2022.3</v>
          </cell>
          <cell r="O1575" t="str">
            <v>2025.2.28</v>
          </cell>
        </row>
        <row r="1576">
          <cell r="G1576" t="str">
            <v>411324198010265530</v>
          </cell>
          <cell r="H1576" t="str">
            <v>保绿保洁</v>
          </cell>
          <cell r="I1576" t="str">
            <v>脱贫户</v>
          </cell>
          <cell r="J1576" t="str">
            <v>否</v>
          </cell>
          <cell r="K1576" t="str">
            <v>623059486302136163</v>
          </cell>
          <cell r="L1576" t="str">
            <v>18664622538</v>
          </cell>
          <cell r="M1576">
            <v>2022.3</v>
          </cell>
          <cell r="O1576" t="str">
            <v>2025.2.28</v>
          </cell>
        </row>
        <row r="1577">
          <cell r="G1577" t="str">
            <v>412925196802165539</v>
          </cell>
          <cell r="H1577" t="str">
            <v>保绿保洁</v>
          </cell>
          <cell r="I1577" t="str">
            <v>脱贫户</v>
          </cell>
          <cell r="J1577" t="str">
            <v>否</v>
          </cell>
          <cell r="K1577" t="str">
            <v>622991786301306110</v>
          </cell>
          <cell r="L1577" t="str">
            <v>15838756103</v>
          </cell>
          <cell r="M1577">
            <v>2022.1</v>
          </cell>
          <cell r="O1577" t="str">
            <v>2024.12.31</v>
          </cell>
        </row>
        <row r="1578">
          <cell r="G1578" t="str">
            <v>412925196011285526</v>
          </cell>
          <cell r="H1578" t="str">
            <v>保绿保洁</v>
          </cell>
          <cell r="I1578" t="str">
            <v>脱贫户</v>
          </cell>
          <cell r="J1578" t="str">
            <v>否</v>
          </cell>
          <cell r="K1578" t="str">
            <v>623059486301657565</v>
          </cell>
          <cell r="L1578" t="str">
            <v>18737799349</v>
          </cell>
          <cell r="M1578">
            <v>2022.1</v>
          </cell>
          <cell r="O1578" t="str">
            <v>2024.12.31</v>
          </cell>
        </row>
        <row r="1579">
          <cell r="G1579" t="str">
            <v>411324198611105559</v>
          </cell>
          <cell r="H1579" t="str">
            <v>保绿保洁</v>
          </cell>
          <cell r="I1579" t="str">
            <v>脱贫户</v>
          </cell>
          <cell r="J1579" t="str">
            <v>否</v>
          </cell>
          <cell r="K1579" t="str">
            <v>623059186301374274</v>
          </cell>
          <cell r="L1579" t="str">
            <v>15938819343</v>
          </cell>
          <cell r="M1579">
            <v>2022.1</v>
          </cell>
          <cell r="O1579" t="str">
            <v>2024.12.31</v>
          </cell>
        </row>
        <row r="1580">
          <cell r="G1580" t="str">
            <v>411324198109295596</v>
          </cell>
          <cell r="H1580" t="str">
            <v>保绿保洁</v>
          </cell>
          <cell r="I1580" t="str">
            <v>脱贫户</v>
          </cell>
          <cell r="J1580" t="str">
            <v>否</v>
          </cell>
          <cell r="K1580" t="str">
            <v>623059486302670153</v>
          </cell>
          <cell r="L1580" t="str">
            <v>18338397890</v>
          </cell>
          <cell r="M1580">
            <v>2022.1</v>
          </cell>
          <cell r="O1580" t="str">
            <v>2024.12.31</v>
          </cell>
        </row>
        <row r="1581">
          <cell r="G1581" t="str">
            <v>411324198902015553</v>
          </cell>
          <cell r="H1581" t="str">
            <v>保绿保洁</v>
          </cell>
          <cell r="I1581" t="str">
            <v>脱贫户</v>
          </cell>
          <cell r="J1581" t="str">
            <v>否</v>
          </cell>
          <cell r="K1581" t="str">
            <v>623059486302639141</v>
          </cell>
          <cell r="L1581" t="str">
            <v>15083370548</v>
          </cell>
          <cell r="M1581">
            <v>2022.3</v>
          </cell>
          <cell r="N1581" t="str">
            <v>2021.3-2021.7</v>
          </cell>
          <cell r="O1581" t="str">
            <v>2024.9.30</v>
          </cell>
        </row>
        <row r="1582">
          <cell r="G1582" t="str">
            <v>41132419800922554X</v>
          </cell>
          <cell r="H1582" t="str">
            <v>保绿保洁</v>
          </cell>
          <cell r="I1582" t="str">
            <v>脱贫户</v>
          </cell>
          <cell r="J1582" t="str">
            <v>否</v>
          </cell>
          <cell r="K1582" t="str">
            <v>623059486301479317</v>
          </cell>
          <cell r="L1582" t="str">
            <v>15893305060</v>
          </cell>
          <cell r="M1582">
            <v>2022.1</v>
          </cell>
          <cell r="O1582" t="str">
            <v>2024.12.31</v>
          </cell>
        </row>
        <row r="1583">
          <cell r="G1583" t="str">
            <v>412925197103155520</v>
          </cell>
          <cell r="H1583" t="str">
            <v>保绿保洁</v>
          </cell>
          <cell r="I1583" t="str">
            <v>脱贫户</v>
          </cell>
          <cell r="J1583" t="str">
            <v>否</v>
          </cell>
          <cell r="K1583" t="str">
            <v>623059486301790598</v>
          </cell>
          <cell r="L1583" t="str">
            <v>18337754819</v>
          </cell>
          <cell r="M1583">
            <v>2020.7</v>
          </cell>
          <cell r="O1583" t="str">
            <v>2023.6.30</v>
          </cell>
        </row>
        <row r="1584">
          <cell r="G1584" t="str">
            <v>412925196002235527</v>
          </cell>
          <cell r="H1584" t="str">
            <v>保绿保洁</v>
          </cell>
          <cell r="I1584" t="str">
            <v>脱贫户</v>
          </cell>
          <cell r="J1584" t="str">
            <v>否</v>
          </cell>
          <cell r="K1584" t="str">
            <v>623059486301468054</v>
          </cell>
          <cell r="L1584" t="str">
            <v>13462687195</v>
          </cell>
          <cell r="M1584">
            <v>2022.1</v>
          </cell>
          <cell r="O1584" t="str">
            <v>2024.12.31</v>
          </cell>
        </row>
        <row r="1585">
          <cell r="G1585" t="str">
            <v>412925196305145561</v>
          </cell>
          <cell r="H1585" t="str">
            <v>保绿保洁</v>
          </cell>
          <cell r="I1585" t="str">
            <v>脱贫户</v>
          </cell>
          <cell r="J1585" t="str">
            <v>否</v>
          </cell>
          <cell r="K1585" t="str">
            <v>623059486301472387</v>
          </cell>
          <cell r="L1585" t="str">
            <v>13525108879</v>
          </cell>
          <cell r="M1585">
            <v>2022.1</v>
          </cell>
          <cell r="O1585" t="str">
            <v>2024.12.31</v>
          </cell>
        </row>
        <row r="1586">
          <cell r="G1586" t="str">
            <v>412925197512085535</v>
          </cell>
          <cell r="H1586" t="str">
            <v>保绿保洁</v>
          </cell>
          <cell r="I1586" t="str">
            <v>脱贫不稳定户</v>
          </cell>
          <cell r="J1586" t="str">
            <v>否</v>
          </cell>
          <cell r="K1586" t="str">
            <v>622991786302175613</v>
          </cell>
          <cell r="L1586" t="str">
            <v>18240573268</v>
          </cell>
          <cell r="M1586">
            <v>2021.6</v>
          </cell>
          <cell r="O1586" t="str">
            <v>2024.5.31</v>
          </cell>
        </row>
        <row r="1587">
          <cell r="G1587" t="str">
            <v>412925195808215512</v>
          </cell>
          <cell r="H1587" t="str">
            <v>保绿保洁</v>
          </cell>
          <cell r="I1587" t="str">
            <v>脱贫户</v>
          </cell>
          <cell r="J1587" t="str">
            <v>否</v>
          </cell>
          <cell r="K1587" t="str">
            <v>622991786301297699</v>
          </cell>
          <cell r="L1587" t="str">
            <v>15037794169</v>
          </cell>
          <cell r="M1587">
            <v>2022.1</v>
          </cell>
          <cell r="N1587" t="str">
            <v>12月停岗</v>
          </cell>
          <cell r="O1587" t="str">
            <v>2024.12.31</v>
          </cell>
        </row>
        <row r="1588">
          <cell r="G1588" t="str">
            <v>412925196007165521</v>
          </cell>
          <cell r="H1588" t="str">
            <v>保绿保洁</v>
          </cell>
          <cell r="I1588" t="str">
            <v>脱贫户</v>
          </cell>
          <cell r="J1588" t="str">
            <v>否</v>
          </cell>
          <cell r="K1588" t="str">
            <v>623059486301745113</v>
          </cell>
          <cell r="L1588" t="str">
            <v>17324496652</v>
          </cell>
          <cell r="M1588">
            <v>2020.5</v>
          </cell>
          <cell r="O1588" t="str">
            <v>2023.4.30</v>
          </cell>
        </row>
        <row r="1589">
          <cell r="G1589" t="str">
            <v>411324198711125573</v>
          </cell>
          <cell r="H1589" t="str">
            <v>保绿保洁</v>
          </cell>
          <cell r="I1589" t="str">
            <v>监测户</v>
          </cell>
          <cell r="J1589" t="str">
            <v>否</v>
          </cell>
          <cell r="K1589" t="str">
            <v>623059486301470373</v>
          </cell>
          <cell r="L1589" t="str">
            <v>18238127864</v>
          </cell>
          <cell r="M1589">
            <v>2022.3</v>
          </cell>
          <cell r="N1589" t="str">
            <v>2019.7-2021.12 8月底期满三年</v>
          </cell>
          <cell r="O1589" t="str">
            <v>2022.8.31</v>
          </cell>
        </row>
        <row r="1590">
          <cell r="G1590" t="str">
            <v>412925196408025511</v>
          </cell>
          <cell r="H1590" t="str">
            <v>保绿保洁</v>
          </cell>
          <cell r="I1590" t="str">
            <v>脱贫户</v>
          </cell>
          <cell r="J1590" t="str">
            <v>是</v>
          </cell>
          <cell r="K1590" t="str">
            <v>623059486301829784</v>
          </cell>
          <cell r="L1590" t="str">
            <v>18203886963</v>
          </cell>
          <cell r="M1590">
            <v>2022.12</v>
          </cell>
          <cell r="O1590" t="str">
            <v>2025.11.30</v>
          </cell>
        </row>
        <row r="1591">
          <cell r="G1591" t="str">
            <v>412924197511151645</v>
          </cell>
          <cell r="H1591" t="str">
            <v>保绿保洁</v>
          </cell>
          <cell r="I1591" t="str">
            <v>脱贫户</v>
          </cell>
          <cell r="J1591" t="str">
            <v>否</v>
          </cell>
          <cell r="K1591" t="str">
            <v>623059487201766993</v>
          </cell>
          <cell r="L1591" t="str">
            <v>15716647626</v>
          </cell>
          <cell r="M1591">
            <v>2022.1</v>
          </cell>
          <cell r="O1591" t="str">
            <v>2024.12.31</v>
          </cell>
        </row>
        <row r="1592">
          <cell r="G1592" t="str">
            <v>41292519710911552X</v>
          </cell>
          <cell r="H1592" t="str">
            <v>保绿保洁</v>
          </cell>
          <cell r="I1592" t="str">
            <v>边缘易致贫户</v>
          </cell>
          <cell r="J1592" t="str">
            <v>否</v>
          </cell>
          <cell r="K1592" t="str">
            <v>623059486301508933</v>
          </cell>
          <cell r="L1592" t="str">
            <v>15067083544</v>
          </cell>
          <cell r="M1592">
            <v>2022.1</v>
          </cell>
          <cell r="O1592" t="str">
            <v>2024.12.31</v>
          </cell>
        </row>
        <row r="1593">
          <cell r="G1593" t="str">
            <v>412925197806145548</v>
          </cell>
          <cell r="H1593" t="str">
            <v>保绿保洁</v>
          </cell>
          <cell r="I1593" t="str">
            <v>脱贫户</v>
          </cell>
          <cell r="J1593" t="str">
            <v>否</v>
          </cell>
          <cell r="K1593" t="str">
            <v>622991786301353948</v>
          </cell>
          <cell r="L1593" t="str">
            <v>18739045596</v>
          </cell>
          <cell r="M1593">
            <v>2022.1</v>
          </cell>
          <cell r="N1593" t="str">
            <v>2018.5-2018.10</v>
          </cell>
          <cell r="O1593" t="str">
            <v>2024.6.31</v>
          </cell>
        </row>
        <row r="1594">
          <cell r="G1594" t="str">
            <v>412925196512195529</v>
          </cell>
          <cell r="H1594" t="str">
            <v>保绿保洁</v>
          </cell>
          <cell r="I1594" t="str">
            <v>脱贫不稳定户</v>
          </cell>
          <cell r="J1594" t="str">
            <v>否</v>
          </cell>
          <cell r="K1594" t="str">
            <v>623059486301830378</v>
          </cell>
          <cell r="L1594" t="str">
            <v>15037762987</v>
          </cell>
          <cell r="M1594">
            <v>2022.3</v>
          </cell>
          <cell r="O1594" t="str">
            <v>2025.2.28</v>
          </cell>
        </row>
        <row r="1595">
          <cell r="G1595" t="str">
            <v>412925196710155587</v>
          </cell>
          <cell r="H1595" t="str">
            <v>保绿保洁</v>
          </cell>
          <cell r="I1595" t="str">
            <v>突发严重困难户</v>
          </cell>
          <cell r="J1595" t="str">
            <v>否</v>
          </cell>
          <cell r="K1595" t="str">
            <v>623059486301505418</v>
          </cell>
          <cell r="L1595" t="str">
            <v>15538498633</v>
          </cell>
          <cell r="M1595" t="str">
            <v>2022.3（二次安置）</v>
          </cell>
          <cell r="N1595" t="str">
            <v>2018.12-2021.11期满三年</v>
          </cell>
          <cell r="O1595" t="str">
            <v>2025.2.28</v>
          </cell>
        </row>
        <row r="1596">
          <cell r="G1596" t="str">
            <v>412925196308055588</v>
          </cell>
          <cell r="H1596" t="str">
            <v>保洁保绿</v>
          </cell>
          <cell r="I1596" t="str">
            <v>脱贫户</v>
          </cell>
          <cell r="J1596" t="str">
            <v>否</v>
          </cell>
          <cell r="K1596" t="str">
            <v>623059486301508628</v>
          </cell>
          <cell r="L1596" t="str">
            <v>15225699663</v>
          </cell>
          <cell r="M1596" t="str">
            <v>2022.10</v>
          </cell>
          <cell r="O1596" t="str">
            <v>2025.9.30</v>
          </cell>
        </row>
        <row r="1597">
          <cell r="G1597" t="str">
            <v>411324198910115562</v>
          </cell>
          <cell r="H1597" t="str">
            <v>保绿保洁</v>
          </cell>
          <cell r="I1597" t="str">
            <v>脱贫户</v>
          </cell>
          <cell r="J1597" t="str">
            <v>否</v>
          </cell>
          <cell r="K1597" t="str">
            <v>86314002600071747</v>
          </cell>
          <cell r="L1597" t="str">
            <v>18637738663</v>
          </cell>
          <cell r="M1597">
            <v>2022.1</v>
          </cell>
          <cell r="O1597" t="str">
            <v>2024.12.31</v>
          </cell>
        </row>
        <row r="1598">
          <cell r="G1598" t="str">
            <v>411324198002055525</v>
          </cell>
          <cell r="H1598" t="str">
            <v>保绿保洁</v>
          </cell>
          <cell r="I1598" t="str">
            <v>脱贫户</v>
          </cell>
          <cell r="J1598" t="str">
            <v>否</v>
          </cell>
          <cell r="K1598" t="str">
            <v>623059486301412938</v>
          </cell>
          <cell r="L1598" t="str">
            <v>18203825541</v>
          </cell>
          <cell r="M1598">
            <v>2021.1</v>
          </cell>
          <cell r="O1598" t="str">
            <v>2023.12.31</v>
          </cell>
        </row>
        <row r="1599">
          <cell r="G1599" t="str">
            <v>412925196808115524</v>
          </cell>
          <cell r="H1599" t="str">
            <v>保绿保洁</v>
          </cell>
          <cell r="I1599" t="str">
            <v>脱贫户</v>
          </cell>
          <cell r="J1599" t="str">
            <v>否</v>
          </cell>
          <cell r="K1599" t="str">
            <v>623059486301422721</v>
          </cell>
          <cell r="L1599" t="str">
            <v>15839980942</v>
          </cell>
          <cell r="M1599">
            <v>2019.7</v>
          </cell>
          <cell r="N1599" t="str">
            <v>2022年6月底期满</v>
          </cell>
          <cell r="O1599" t="str">
            <v>2022.6.30</v>
          </cell>
        </row>
        <row r="1600">
          <cell r="G1600" t="str">
            <v>412925196305115530</v>
          </cell>
          <cell r="H1600" t="str">
            <v>保绿保洁</v>
          </cell>
          <cell r="I1600" t="str">
            <v>脱贫户</v>
          </cell>
          <cell r="J1600" t="str">
            <v>否</v>
          </cell>
          <cell r="K1600" t="str">
            <v>623059486301411070</v>
          </cell>
          <cell r="L1600" t="str">
            <v>15539953970</v>
          </cell>
          <cell r="M1600">
            <v>2021.1</v>
          </cell>
          <cell r="O1600" t="str">
            <v>2023.12.31</v>
          </cell>
        </row>
        <row r="1601">
          <cell r="G1601" t="str">
            <v>412925197909255512</v>
          </cell>
          <cell r="H1601" t="str">
            <v>保绿保洁</v>
          </cell>
          <cell r="I1601" t="str">
            <v>边缘易致贫户</v>
          </cell>
          <cell r="J1601" t="str">
            <v>否</v>
          </cell>
          <cell r="K1601" t="str">
            <v>623059486301421541</v>
          </cell>
          <cell r="L1601" t="str">
            <v>15514112755</v>
          </cell>
          <cell r="M1601">
            <v>2021.9</v>
          </cell>
          <cell r="O1601" t="str">
            <v>2024.8.31</v>
          </cell>
        </row>
        <row r="1602">
          <cell r="G1602" t="str">
            <v>411324199809155572</v>
          </cell>
          <cell r="H1602" t="str">
            <v>保绿保洁</v>
          </cell>
          <cell r="I1602" t="str">
            <v>脱贫户</v>
          </cell>
          <cell r="J1602" t="str">
            <v>否</v>
          </cell>
          <cell r="K1602" t="str">
            <v>623059186302636739</v>
          </cell>
          <cell r="L1602" t="str">
            <v>15839971043</v>
          </cell>
          <cell r="M1602">
            <v>2022.3</v>
          </cell>
          <cell r="O1602" t="str">
            <v>2025.2.28</v>
          </cell>
        </row>
        <row r="1603">
          <cell r="G1603" t="str">
            <v>412925197105265512</v>
          </cell>
          <cell r="H1603" t="str">
            <v>保绿保洁</v>
          </cell>
          <cell r="I1603" t="str">
            <v>脱贫户</v>
          </cell>
          <cell r="J1603" t="str">
            <v>否</v>
          </cell>
          <cell r="K1603" t="str">
            <v>623059486301418778</v>
          </cell>
          <cell r="L1603" t="str">
            <v>15893559537</v>
          </cell>
          <cell r="M1603">
            <v>2022.3</v>
          </cell>
          <cell r="N1603" t="str">
            <v>2018.5-2018.10</v>
          </cell>
          <cell r="O1603" t="str">
            <v>2024.8.31</v>
          </cell>
        </row>
        <row r="1604">
          <cell r="G1604" t="str">
            <v>410326196906176728</v>
          </cell>
          <cell r="H1604" t="str">
            <v>保洁保绿岗</v>
          </cell>
          <cell r="I1604" t="str">
            <v>脱贫户</v>
          </cell>
          <cell r="J1604" t="str">
            <v>是</v>
          </cell>
          <cell r="K1604" t="str">
            <v>623059486302092390</v>
          </cell>
          <cell r="L1604" t="str">
            <v>18838699971</v>
          </cell>
          <cell r="M1604">
            <v>2022.7</v>
          </cell>
          <cell r="N1604" t="str">
            <v>2019.7-2021.12 12月底期满</v>
          </cell>
          <cell r="O1604" t="str">
            <v>2022.12.31</v>
          </cell>
        </row>
        <row r="1605">
          <cell r="G1605" t="str">
            <v>412925197805105579</v>
          </cell>
          <cell r="H1605" t="str">
            <v>保绿保洁</v>
          </cell>
          <cell r="I1605" t="str">
            <v>脱贫户</v>
          </cell>
          <cell r="J1605" t="str">
            <v>否</v>
          </cell>
          <cell r="K1605" t="str">
            <v>623059186301180333</v>
          </cell>
          <cell r="L1605" t="str">
            <v>18338191772</v>
          </cell>
          <cell r="M1605">
            <v>2019.7</v>
          </cell>
          <cell r="N1605" t="str">
            <v>2022年6月底期满</v>
          </cell>
          <cell r="O1605" t="str">
            <v>2022.6.30</v>
          </cell>
        </row>
        <row r="1606">
          <cell r="G1606" t="str">
            <v>41292519690515551X</v>
          </cell>
          <cell r="H1606" t="str">
            <v>保绿保洁</v>
          </cell>
          <cell r="I1606" t="str">
            <v>脱贫户</v>
          </cell>
          <cell r="J1606" t="str">
            <v>否</v>
          </cell>
          <cell r="K1606" t="str">
            <v>623059486301687752</v>
          </cell>
          <cell r="L1606" t="str">
            <v>13781792722</v>
          </cell>
          <cell r="M1606">
            <v>2019.7</v>
          </cell>
          <cell r="N1606" t="str">
            <v>2022年6月底期满</v>
          </cell>
          <cell r="O1606" t="str">
            <v>2022.6.30</v>
          </cell>
        </row>
        <row r="1607">
          <cell r="G1607" t="str">
            <v>411324198607025564</v>
          </cell>
          <cell r="H1607" t="str">
            <v>保绿保洁</v>
          </cell>
          <cell r="I1607" t="str">
            <v>脱贫户</v>
          </cell>
          <cell r="J1607" t="str">
            <v>否</v>
          </cell>
          <cell r="K1607" t="str">
            <v>623059486301734067</v>
          </cell>
          <cell r="L1607" t="str">
            <v>15036209950</v>
          </cell>
          <cell r="M1607">
            <v>2022.1</v>
          </cell>
          <cell r="O1607" t="str">
            <v>2024.12.31</v>
          </cell>
        </row>
        <row r="1608">
          <cell r="G1608" t="str">
            <v>412925195712185531</v>
          </cell>
          <cell r="H1608" t="str">
            <v>保绿保洁</v>
          </cell>
          <cell r="I1608" t="str">
            <v>脱贫户</v>
          </cell>
          <cell r="J1608" t="str">
            <v>否</v>
          </cell>
          <cell r="K1608" t="str">
            <v>623059486301699468</v>
          </cell>
          <cell r="L1608" t="str">
            <v>13140528535</v>
          </cell>
          <cell r="M1608">
            <v>2020.5</v>
          </cell>
          <cell r="O1608" t="str">
            <v>2023.4.30</v>
          </cell>
        </row>
        <row r="1609">
          <cell r="G1609" t="str">
            <v>412925196307155595</v>
          </cell>
          <cell r="H1609" t="str">
            <v>保绿保洁</v>
          </cell>
          <cell r="I1609" t="str">
            <v>脱贫户</v>
          </cell>
          <cell r="J1609" t="str">
            <v>否</v>
          </cell>
          <cell r="K1609" t="str">
            <v>623059486301889846</v>
          </cell>
          <cell r="L1609" t="str">
            <v>13603417929</v>
          </cell>
          <cell r="M1609">
            <v>2022.1</v>
          </cell>
          <cell r="O1609" t="str">
            <v>2024.12.31</v>
          </cell>
        </row>
        <row r="1610">
          <cell r="G1610" t="str">
            <v>412925195802255521</v>
          </cell>
          <cell r="H1610" t="str">
            <v>保绿保洁</v>
          </cell>
          <cell r="I1610" t="str">
            <v>脱贫户</v>
          </cell>
          <cell r="J1610" t="str">
            <v>否</v>
          </cell>
          <cell r="K1610" t="str">
            <v>623059486301689709</v>
          </cell>
          <cell r="L1610" t="str">
            <v>15993151364</v>
          </cell>
          <cell r="M1610">
            <v>2022.1</v>
          </cell>
          <cell r="O1610" t="str">
            <v>2024.12.31</v>
          </cell>
        </row>
        <row r="1611">
          <cell r="G1611" t="str">
            <v>412925197912235563</v>
          </cell>
          <cell r="H1611" t="str">
            <v>保绿保洁</v>
          </cell>
          <cell r="I1611" t="str">
            <v>脱贫户</v>
          </cell>
          <cell r="J1611" t="str">
            <v>否</v>
          </cell>
          <cell r="K1611" t="str">
            <v>623059486301690327</v>
          </cell>
          <cell r="L1611" t="str">
            <v>15514107732</v>
          </cell>
          <cell r="M1611">
            <v>2022.3</v>
          </cell>
          <cell r="N1611" t="str">
            <v>2021.6-2021.12</v>
          </cell>
          <cell r="O1611" t="str">
            <v>2024.7.31</v>
          </cell>
        </row>
        <row r="1612">
          <cell r="G1612" t="str">
            <v>412925196404105514</v>
          </cell>
          <cell r="H1612" t="str">
            <v>保洁保绿岗</v>
          </cell>
          <cell r="I1612" t="str">
            <v>脱贫户</v>
          </cell>
          <cell r="J1612" t="str">
            <v>是</v>
          </cell>
          <cell r="K1612" t="str">
            <v>623059486301689683</v>
          </cell>
          <cell r="L1612" t="str">
            <v>15038712035</v>
          </cell>
          <cell r="M1612">
            <v>2022.7</v>
          </cell>
          <cell r="O1612" t="str">
            <v>2025.6.30</v>
          </cell>
        </row>
        <row r="1613">
          <cell r="G1613" t="str">
            <v>412925197003095620</v>
          </cell>
          <cell r="H1613" t="str">
            <v>保洁保绿岗</v>
          </cell>
          <cell r="I1613" t="str">
            <v>脱贫户</v>
          </cell>
          <cell r="J1613" t="str">
            <v>是</v>
          </cell>
          <cell r="K1613" t="str">
            <v>623059486302765979</v>
          </cell>
          <cell r="L1613" t="str">
            <v>13598228971</v>
          </cell>
          <cell r="M1613">
            <v>2022.7</v>
          </cell>
          <cell r="O1613" t="str">
            <v>2025.6.30</v>
          </cell>
        </row>
        <row r="1614">
          <cell r="G1614" t="str">
            <v>411324198609055513</v>
          </cell>
          <cell r="H1614" t="str">
            <v>保洁保绿岗</v>
          </cell>
          <cell r="I1614" t="str">
            <v>脱贫户</v>
          </cell>
          <cell r="J1614" t="str">
            <v>是</v>
          </cell>
          <cell r="K1614" t="str">
            <v>623059486301890158</v>
          </cell>
          <cell r="L1614" t="str">
            <v>13525137508</v>
          </cell>
          <cell r="M1614">
            <v>2022.7</v>
          </cell>
          <cell r="O1614" t="str">
            <v>2025.6.30</v>
          </cell>
        </row>
        <row r="1615">
          <cell r="G1615" t="str">
            <v>412925198011305821</v>
          </cell>
          <cell r="H1615" t="str">
            <v>保洁保绿岗</v>
          </cell>
          <cell r="I1615" t="str">
            <v>脱贫户</v>
          </cell>
          <cell r="J1615" t="str">
            <v>是</v>
          </cell>
          <cell r="K1615" t="str">
            <v>623059486300165016</v>
          </cell>
          <cell r="L1615" t="str">
            <v>18837739458</v>
          </cell>
          <cell r="M1615">
            <v>2022.7</v>
          </cell>
          <cell r="O1615" t="str">
            <v>2025.6.30</v>
          </cell>
        </row>
        <row r="1616">
          <cell r="G1616" t="str">
            <v>412925195901055517</v>
          </cell>
          <cell r="H1616" t="str">
            <v>保绿保洁</v>
          </cell>
          <cell r="I1616" t="str">
            <v>脱贫户</v>
          </cell>
          <cell r="J1616" t="str">
            <v>否</v>
          </cell>
          <cell r="K1616" t="str">
            <v>623059486301644449</v>
          </cell>
          <cell r="L1616" t="str">
            <v>18437761632</v>
          </cell>
          <cell r="M1616">
            <v>2022.1</v>
          </cell>
          <cell r="O1616" t="str">
            <v>2024.12.31</v>
          </cell>
        </row>
        <row r="1617">
          <cell r="G1617" t="str">
            <v>372901198401028782</v>
          </cell>
          <cell r="H1617" t="str">
            <v>保绿保洁</v>
          </cell>
          <cell r="I1617" t="str">
            <v>脱贫户</v>
          </cell>
          <cell r="J1617" t="str">
            <v>否</v>
          </cell>
          <cell r="K1617" t="str">
            <v>623059187202189670</v>
          </cell>
          <cell r="L1617" t="str">
            <v>15628461173</v>
          </cell>
          <cell r="M1617">
            <v>2022.1</v>
          </cell>
          <cell r="O1617" t="str">
            <v>2024.12.31</v>
          </cell>
        </row>
        <row r="1618">
          <cell r="G1618" t="str">
            <v>412925196208035539</v>
          </cell>
          <cell r="H1618" t="str">
            <v>保绿保洁</v>
          </cell>
          <cell r="I1618" t="str">
            <v>脱贫不稳定户</v>
          </cell>
          <cell r="J1618" t="str">
            <v>否</v>
          </cell>
          <cell r="K1618" t="str">
            <v>623059486301644639</v>
          </cell>
          <cell r="L1618" t="str">
            <v>15839937664</v>
          </cell>
          <cell r="M1618">
            <v>2022.1</v>
          </cell>
          <cell r="O1618" t="str">
            <v>2024.12.31</v>
          </cell>
        </row>
        <row r="1619">
          <cell r="G1619" t="str">
            <v>412925197412215515</v>
          </cell>
          <cell r="H1619" t="str">
            <v>保绿保洁</v>
          </cell>
          <cell r="I1619" t="str">
            <v>脱贫户</v>
          </cell>
          <cell r="J1619" t="str">
            <v>否</v>
          </cell>
          <cell r="K1619" t="str">
            <v>623059486301648812</v>
          </cell>
          <cell r="L1619" t="str">
            <v>15225637985</v>
          </cell>
          <cell r="M1619">
            <v>2022.1</v>
          </cell>
          <cell r="N1619" t="str">
            <v>2018.4-2020.3 12月底期满</v>
          </cell>
          <cell r="O1619" t="str">
            <v>2022.12.31</v>
          </cell>
        </row>
        <row r="1620">
          <cell r="G1620" t="str">
            <v>41292519680816553X</v>
          </cell>
          <cell r="H1620" t="str">
            <v>保绿保洁</v>
          </cell>
          <cell r="I1620" t="str">
            <v>脱贫户</v>
          </cell>
          <cell r="J1620" t="str">
            <v>否</v>
          </cell>
          <cell r="K1620" t="str">
            <v>86314002300072786</v>
          </cell>
          <cell r="L1620" t="str">
            <v>13569217506</v>
          </cell>
          <cell r="M1620">
            <v>2022.1</v>
          </cell>
          <cell r="O1620" t="str">
            <v>2024.12.31</v>
          </cell>
        </row>
        <row r="1621">
          <cell r="G1621" t="str">
            <v>411324198511275569</v>
          </cell>
          <cell r="H1621" t="str">
            <v>保绿保洁</v>
          </cell>
          <cell r="I1621" t="str">
            <v>脱贫户</v>
          </cell>
          <cell r="J1621" t="str">
            <v>否</v>
          </cell>
          <cell r="K1621" t="str">
            <v>623059486301653382</v>
          </cell>
          <cell r="L1621" t="str">
            <v>18738753910</v>
          </cell>
          <cell r="M1621">
            <v>2021.6</v>
          </cell>
          <cell r="O1621" t="str">
            <v>2024.5.31</v>
          </cell>
        </row>
        <row r="1622">
          <cell r="G1622" t="str">
            <v>411324199202285530</v>
          </cell>
          <cell r="H1622" t="str">
            <v>保绿保洁</v>
          </cell>
          <cell r="I1622" t="str">
            <v>脱贫户</v>
          </cell>
          <cell r="J1622" t="str">
            <v>否</v>
          </cell>
          <cell r="K1622" t="str">
            <v>623059186302462656</v>
          </cell>
          <cell r="L1622" t="str">
            <v>15037792193</v>
          </cell>
          <cell r="M1622">
            <v>2022.3</v>
          </cell>
          <cell r="O1622" t="str">
            <v>2025.2.28</v>
          </cell>
        </row>
        <row r="1623">
          <cell r="G1623" t="str">
            <v>411324198406275516</v>
          </cell>
          <cell r="H1623" t="str">
            <v>保绿保洁</v>
          </cell>
          <cell r="I1623" t="str">
            <v>脱贫户</v>
          </cell>
          <cell r="J1623" t="str">
            <v>否</v>
          </cell>
          <cell r="K1623" t="str">
            <v>623059486302132469</v>
          </cell>
          <cell r="L1623" t="str">
            <v>13663774351</v>
          </cell>
          <cell r="M1623">
            <v>2022.1</v>
          </cell>
          <cell r="O1623" t="str">
            <v>2024.12.31</v>
          </cell>
        </row>
        <row r="1624">
          <cell r="G1624" t="str">
            <v>41292519620203552X</v>
          </cell>
          <cell r="H1624" t="str">
            <v>保绿保洁</v>
          </cell>
          <cell r="I1624" t="str">
            <v>脱贫户</v>
          </cell>
          <cell r="J1624" t="str">
            <v>否</v>
          </cell>
          <cell r="K1624" t="str">
            <v>622991786302239526</v>
          </cell>
          <cell r="L1624" t="str">
            <v>15936100987</v>
          </cell>
          <cell r="M1624">
            <v>2022.1</v>
          </cell>
          <cell r="O1624" t="str">
            <v>2024.12.31</v>
          </cell>
        </row>
        <row r="1625">
          <cell r="G1625" t="str">
            <v>411324199906255516</v>
          </cell>
          <cell r="H1625" t="str">
            <v>保绿保洁</v>
          </cell>
          <cell r="I1625" t="str">
            <v>脱贫户</v>
          </cell>
          <cell r="J1625" t="str">
            <v>否</v>
          </cell>
          <cell r="K1625" t="str">
            <v>623059486302774955</v>
          </cell>
          <cell r="L1625" t="str">
            <v>13503905803</v>
          </cell>
          <cell r="M1625">
            <v>2022.1</v>
          </cell>
          <cell r="O1625" t="str">
            <v>2024.12.31</v>
          </cell>
        </row>
        <row r="1626">
          <cell r="G1626" t="str">
            <v>412925197412185539</v>
          </cell>
          <cell r="H1626" t="str">
            <v>保绿保洁</v>
          </cell>
          <cell r="I1626" t="str">
            <v>脱贫户</v>
          </cell>
          <cell r="J1626" t="str">
            <v>否</v>
          </cell>
          <cell r="K1626" t="str">
            <v>623059486301561718</v>
          </cell>
          <cell r="L1626" t="str">
            <v>13271397488</v>
          </cell>
          <cell r="M1626">
            <v>2022.1</v>
          </cell>
          <cell r="O1626" t="str">
            <v>2024.12.31</v>
          </cell>
        </row>
        <row r="1627">
          <cell r="G1627" t="str">
            <v>41132419680601456X</v>
          </cell>
          <cell r="H1627" t="str">
            <v>保绿保洁</v>
          </cell>
          <cell r="I1627" t="str">
            <v>脱贫户</v>
          </cell>
          <cell r="J1627" t="str">
            <v>否</v>
          </cell>
          <cell r="K1627" t="str">
            <v>86314002300072814</v>
          </cell>
          <cell r="L1627" t="str">
            <v>13333619080</v>
          </cell>
          <cell r="M1627">
            <v>2022.1</v>
          </cell>
          <cell r="O1627" t="str">
            <v>2024.12.31</v>
          </cell>
        </row>
        <row r="1628">
          <cell r="G1628" t="str">
            <v>412925195503275522</v>
          </cell>
          <cell r="H1628" t="str">
            <v>保绿保洁</v>
          </cell>
          <cell r="I1628" t="str">
            <v>脱贫户</v>
          </cell>
          <cell r="J1628" t="str">
            <v>否</v>
          </cell>
          <cell r="K1628" t="str">
            <v>623059486301568283</v>
          </cell>
          <cell r="L1628" t="str">
            <v>13403775424</v>
          </cell>
          <cell r="M1628">
            <v>2022.3</v>
          </cell>
          <cell r="N1628" t="str">
            <v>2018.5-2019.4 2020.7-2021.12  8月底期满三年</v>
          </cell>
          <cell r="O1628" t="str">
            <v>2022.8.31</v>
          </cell>
        </row>
        <row r="1629">
          <cell r="G1629" t="str">
            <v>412925196207185535</v>
          </cell>
          <cell r="H1629" t="str">
            <v>保绿保洁</v>
          </cell>
          <cell r="I1629" t="str">
            <v>脱贫户</v>
          </cell>
          <cell r="J1629" t="str">
            <v>否</v>
          </cell>
          <cell r="K1629" t="str">
            <v>623059486301556502</v>
          </cell>
          <cell r="L1629" t="str">
            <v>15716649836</v>
          </cell>
          <cell r="M1629">
            <v>2022.3</v>
          </cell>
          <cell r="O1629" t="str">
            <v>2025.2.28</v>
          </cell>
        </row>
        <row r="1630">
          <cell r="G1630" t="str">
            <v>411324198707015523</v>
          </cell>
          <cell r="H1630" t="str">
            <v>保绿保洁</v>
          </cell>
          <cell r="I1630" t="str">
            <v>脱贫户</v>
          </cell>
          <cell r="J1630" t="str">
            <v>否</v>
          </cell>
          <cell r="K1630" t="str">
            <v>623059486301548343</v>
          </cell>
          <cell r="L1630" t="str">
            <v>18338396690</v>
          </cell>
          <cell r="M1630">
            <v>2022.3</v>
          </cell>
          <cell r="N1630" t="str">
            <v>2021.6-2021.12</v>
          </cell>
          <cell r="O1630" t="str">
            <v>2024.7.31</v>
          </cell>
        </row>
        <row r="1631">
          <cell r="G1631" t="str">
            <v>412922197207156182</v>
          </cell>
          <cell r="H1631" t="str">
            <v>保绿保洁</v>
          </cell>
          <cell r="I1631" t="str">
            <v>脱贫户</v>
          </cell>
          <cell r="J1631" t="str">
            <v>否</v>
          </cell>
          <cell r="K1631" t="str">
            <v>623059486301550109</v>
          </cell>
          <cell r="L1631" t="str">
            <v>13525134751</v>
          </cell>
          <cell r="M1631">
            <v>2022.3</v>
          </cell>
          <cell r="O1631" t="str">
            <v>2025.2.28</v>
          </cell>
        </row>
        <row r="1632">
          <cell r="G1632" t="str">
            <v>411324196806014586</v>
          </cell>
          <cell r="H1632" t="str">
            <v>保绿保洁</v>
          </cell>
          <cell r="I1632" t="str">
            <v>脱贫户</v>
          </cell>
          <cell r="J1632" t="str">
            <v>否</v>
          </cell>
          <cell r="K1632" t="str">
            <v>86314002100074833</v>
          </cell>
          <cell r="L1632" t="str">
            <v>15538487583</v>
          </cell>
          <cell r="M1632">
            <v>2022.3</v>
          </cell>
          <cell r="O1632" t="str">
            <v>2025.2.28</v>
          </cell>
        </row>
        <row r="1633">
          <cell r="G1633" t="str">
            <v>412925197411055521</v>
          </cell>
          <cell r="H1633" t="str">
            <v>保绿保洁</v>
          </cell>
          <cell r="I1633" t="str">
            <v>脱贫户</v>
          </cell>
          <cell r="J1633" t="str">
            <v>否</v>
          </cell>
          <cell r="K1633" t="str">
            <v>623059486301408068</v>
          </cell>
          <cell r="L1633" t="str">
            <v>15936102483</v>
          </cell>
          <cell r="M1633">
            <v>2022.1</v>
          </cell>
          <cell r="O1633" t="str">
            <v>2024.12.31</v>
          </cell>
        </row>
        <row r="1634">
          <cell r="G1634" t="str">
            <v>411324198301015523</v>
          </cell>
          <cell r="H1634" t="str">
            <v>保绿保洁</v>
          </cell>
          <cell r="I1634" t="str">
            <v>脱贫户</v>
          </cell>
          <cell r="J1634" t="str">
            <v>否</v>
          </cell>
          <cell r="K1634" t="str">
            <v>623059486301405759</v>
          </cell>
          <cell r="L1634" t="str">
            <v>18736538636</v>
          </cell>
          <cell r="M1634">
            <v>2022.3</v>
          </cell>
          <cell r="O1634" t="str">
            <v>2025.2.28</v>
          </cell>
        </row>
        <row r="1635">
          <cell r="G1635" t="str">
            <v>411324199001225558</v>
          </cell>
          <cell r="H1635" t="str">
            <v>保绿保洁</v>
          </cell>
          <cell r="I1635" t="str">
            <v>脱贫户</v>
          </cell>
          <cell r="J1635" t="str">
            <v>否</v>
          </cell>
          <cell r="K1635" t="str">
            <v>623059486301401055</v>
          </cell>
          <cell r="L1635" t="str">
            <v>15738092040</v>
          </cell>
          <cell r="M1635">
            <v>2022.3</v>
          </cell>
          <cell r="O1635" t="str">
            <v>2025.2.28</v>
          </cell>
        </row>
        <row r="1636">
          <cell r="G1636" t="str">
            <v>411324198410085555</v>
          </cell>
          <cell r="H1636" t="str">
            <v>保绿保洁</v>
          </cell>
          <cell r="I1636" t="str">
            <v>脱贫户</v>
          </cell>
          <cell r="J1636" t="str">
            <v>否</v>
          </cell>
          <cell r="K1636" t="str">
            <v>623059486301883773</v>
          </cell>
          <cell r="L1636" t="str">
            <v>13693859474</v>
          </cell>
          <cell r="M1636">
            <v>2022.3</v>
          </cell>
          <cell r="O1636" t="str">
            <v>2025.2.28</v>
          </cell>
        </row>
        <row r="1637">
          <cell r="G1637" t="str">
            <v>412925196710235536</v>
          </cell>
          <cell r="H1637" t="str">
            <v>保绿保洁</v>
          </cell>
          <cell r="I1637" t="str">
            <v>脱贫户</v>
          </cell>
          <cell r="J1637" t="str">
            <v>否</v>
          </cell>
          <cell r="K1637" t="str">
            <v>622991786301384174</v>
          </cell>
          <cell r="L1637" t="str">
            <v>15938417759</v>
          </cell>
          <cell r="M1637">
            <v>2022.1</v>
          </cell>
          <cell r="O1637" t="str">
            <v>2024.12.31</v>
          </cell>
        </row>
        <row r="1638">
          <cell r="G1638" t="str">
            <v>41132419820713522X</v>
          </cell>
          <cell r="H1638" t="str">
            <v>保绿保洁</v>
          </cell>
          <cell r="I1638" t="str">
            <v>脱贫户</v>
          </cell>
          <cell r="J1638" t="str">
            <v>否</v>
          </cell>
          <cell r="K1638" t="str">
            <v>86314002400024988</v>
          </cell>
          <cell r="L1638" t="str">
            <v>15537780414</v>
          </cell>
          <cell r="M1638" t="str">
            <v>2021.6</v>
          </cell>
          <cell r="O1638" t="str">
            <v>2024.5.31</v>
          </cell>
        </row>
        <row r="1639">
          <cell r="G1639" t="str">
            <v>412925196707165565</v>
          </cell>
          <cell r="H1639" t="str">
            <v>保绿保洁</v>
          </cell>
          <cell r="I1639" t="str">
            <v>脱贫户</v>
          </cell>
          <cell r="J1639" t="str">
            <v>否</v>
          </cell>
          <cell r="K1639" t="str">
            <v>86314002600017637</v>
          </cell>
          <cell r="L1639" t="str">
            <v>18623995159</v>
          </cell>
          <cell r="M1639">
            <v>2021.6</v>
          </cell>
          <cell r="O1639" t="str">
            <v>2024.5.31</v>
          </cell>
        </row>
        <row r="1640">
          <cell r="G1640" t="str">
            <v>412925195805195528</v>
          </cell>
          <cell r="H1640" t="str">
            <v>保绿保洁</v>
          </cell>
          <cell r="I1640" t="str">
            <v>脱贫户</v>
          </cell>
          <cell r="J1640" t="str">
            <v>否</v>
          </cell>
          <cell r="K1640" t="str">
            <v>86314002300042596</v>
          </cell>
          <cell r="L1640" t="str">
            <v>13461915155</v>
          </cell>
          <cell r="M1640">
            <v>2022.1</v>
          </cell>
          <cell r="O1640" t="str">
            <v>2024.12.31</v>
          </cell>
        </row>
        <row r="1641">
          <cell r="G1641" t="str">
            <v>412925197506285530</v>
          </cell>
          <cell r="H1641" t="str">
            <v>保绿保洁</v>
          </cell>
          <cell r="I1641" t="str">
            <v>脱贫户</v>
          </cell>
          <cell r="J1641" t="str">
            <v>否</v>
          </cell>
          <cell r="K1641" t="str">
            <v>86314002700040576</v>
          </cell>
          <cell r="L1641" t="str">
            <v>13462582695</v>
          </cell>
          <cell r="M1641">
            <v>2022.1</v>
          </cell>
          <cell r="O1641" t="str">
            <v>2024.12.31</v>
          </cell>
        </row>
        <row r="1642">
          <cell r="G1642" t="str">
            <v>412925197008055521</v>
          </cell>
          <cell r="H1642" t="str">
            <v>保绿保洁</v>
          </cell>
          <cell r="I1642" t="str">
            <v>脱贫户</v>
          </cell>
          <cell r="J1642" t="str">
            <v>否</v>
          </cell>
          <cell r="K1642" t="str">
            <v>86324002000058352</v>
          </cell>
          <cell r="L1642" t="str">
            <v>18337718299</v>
          </cell>
          <cell r="M1642">
            <v>2020.5</v>
          </cell>
          <cell r="O1642" t="str">
            <v>2023.4.30</v>
          </cell>
        </row>
        <row r="1643">
          <cell r="G1643" t="str">
            <v>412925195803045526</v>
          </cell>
          <cell r="H1643" t="str">
            <v>保绿保洁</v>
          </cell>
          <cell r="I1643" t="str">
            <v>脱贫户</v>
          </cell>
          <cell r="J1643" t="str">
            <v>否</v>
          </cell>
          <cell r="K1643" t="str">
            <v>86324002000054919</v>
          </cell>
          <cell r="L1643" t="str">
            <v>18864511675</v>
          </cell>
          <cell r="M1643">
            <v>2021.1</v>
          </cell>
          <cell r="O1643" t="str">
            <v>2023.12.31</v>
          </cell>
        </row>
        <row r="1644">
          <cell r="G1644" t="str">
            <v>412925195912055520</v>
          </cell>
          <cell r="H1644" t="str">
            <v>保绿保洁</v>
          </cell>
          <cell r="I1644" t="str">
            <v>脱贫户</v>
          </cell>
          <cell r="J1644" t="str">
            <v>否</v>
          </cell>
          <cell r="K1644" t="str">
            <v>623059486301542049</v>
          </cell>
          <cell r="L1644" t="str">
            <v>13462570658</v>
          </cell>
          <cell r="M1644">
            <v>2019.7</v>
          </cell>
          <cell r="N1644" t="str">
            <v>2022年6月底期满</v>
          </cell>
          <cell r="O1644" t="str">
            <v>2022.6.30</v>
          </cell>
        </row>
        <row r="1645">
          <cell r="G1645" t="str">
            <v>412925196112085531</v>
          </cell>
          <cell r="H1645" t="str">
            <v>保绿保洁</v>
          </cell>
          <cell r="I1645" t="str">
            <v>脱贫户</v>
          </cell>
          <cell r="J1645" t="str">
            <v>否</v>
          </cell>
          <cell r="K1645" t="str">
            <v>622991786301386161</v>
          </cell>
          <cell r="L1645" t="str">
            <v>13569226654</v>
          </cell>
          <cell r="M1645">
            <v>2019.7</v>
          </cell>
          <cell r="N1645" t="str">
            <v>2022年6月底期满</v>
          </cell>
          <cell r="O1645" t="str">
            <v>2022.6.30</v>
          </cell>
        </row>
        <row r="1646">
          <cell r="G1646" t="str">
            <v>411324198211045227</v>
          </cell>
          <cell r="H1646" t="str">
            <v>保绿保洁</v>
          </cell>
          <cell r="I1646" t="str">
            <v>突发困难户</v>
          </cell>
          <cell r="J1646" t="str">
            <v>否</v>
          </cell>
          <cell r="K1646" t="str">
            <v>86306042400013676</v>
          </cell>
          <cell r="L1646" t="str">
            <v>13683916192</v>
          </cell>
          <cell r="M1646">
            <v>2022.1</v>
          </cell>
          <cell r="O1646" t="str">
            <v>2024.12.31</v>
          </cell>
        </row>
        <row r="1647">
          <cell r="G1647" t="str">
            <v>412925195508145516</v>
          </cell>
          <cell r="H1647" t="str">
            <v>保绿保洁</v>
          </cell>
          <cell r="I1647" t="str">
            <v>突发困难户</v>
          </cell>
          <cell r="J1647" t="str">
            <v>否</v>
          </cell>
          <cell r="K1647" t="str">
            <v>86326002600013109</v>
          </cell>
          <cell r="L1647" t="str">
            <v>15838418419</v>
          </cell>
          <cell r="M1647">
            <v>2022.1</v>
          </cell>
          <cell r="O1647" t="str">
            <v>2024.12.31</v>
          </cell>
        </row>
        <row r="1648">
          <cell r="G1648" t="str">
            <v>41132419840309551X</v>
          </cell>
          <cell r="H1648" t="str">
            <v>保绿保洁</v>
          </cell>
          <cell r="I1648" t="str">
            <v>脱贫户</v>
          </cell>
          <cell r="J1648" t="str">
            <v>否</v>
          </cell>
          <cell r="K1648" t="str">
            <v>623059486301532925</v>
          </cell>
          <cell r="L1648" t="str">
            <v>13462569176</v>
          </cell>
          <cell r="M1648">
            <v>2019.7</v>
          </cell>
          <cell r="N1648" t="str">
            <v>2022年6月底期满</v>
          </cell>
          <cell r="O1648" t="str">
            <v>2022.6.30</v>
          </cell>
        </row>
        <row r="1649">
          <cell r="G1649" t="str">
            <v>412925195112155531</v>
          </cell>
          <cell r="H1649" t="str">
            <v>保绿保洁</v>
          </cell>
          <cell r="I1649" t="str">
            <v>脱贫户</v>
          </cell>
          <cell r="J1649" t="str">
            <v>否</v>
          </cell>
          <cell r="K1649" t="str">
            <v>623059486301531946</v>
          </cell>
          <cell r="L1649" t="str">
            <v>15139087448</v>
          </cell>
          <cell r="M1649">
            <v>2022.3</v>
          </cell>
          <cell r="N1649" t="str">
            <v>2018.5-2019.4</v>
          </cell>
          <cell r="O1649" t="str">
            <v>2024.2.28</v>
          </cell>
        </row>
        <row r="1650">
          <cell r="G1650" t="str">
            <v>412925197403125569</v>
          </cell>
          <cell r="H1650" t="str">
            <v>保洁保绿岗</v>
          </cell>
          <cell r="I1650" t="str">
            <v>监测户</v>
          </cell>
          <cell r="J1650" t="str">
            <v>是</v>
          </cell>
          <cell r="K1650" t="str">
            <v>623059486301539599</v>
          </cell>
          <cell r="L1650" t="str">
            <v>13598230648</v>
          </cell>
          <cell r="M1650" t="str">
            <v>2022.7（二次安置）</v>
          </cell>
          <cell r="N1650" t="str">
            <v>2018.4-2021.3 二次安置</v>
          </cell>
          <cell r="O1650" t="str">
            <v>2025.6.30</v>
          </cell>
        </row>
        <row r="1651">
          <cell r="G1651" t="str">
            <v>412925197411245560</v>
          </cell>
          <cell r="H1651" t="str">
            <v>保洁保绿岗</v>
          </cell>
          <cell r="I1651" t="str">
            <v>脱贫户</v>
          </cell>
          <cell r="J1651" t="str">
            <v>是</v>
          </cell>
          <cell r="K1651" t="str">
            <v>623059486301542213</v>
          </cell>
          <cell r="L1651" t="str">
            <v>15938489864</v>
          </cell>
          <cell r="M1651">
            <v>2022.7</v>
          </cell>
          <cell r="O1651" t="str">
            <v>2025.6.30</v>
          </cell>
        </row>
        <row r="1652">
          <cell r="G1652" t="str">
            <v>412925195611265516</v>
          </cell>
          <cell r="H1652" t="str">
            <v>保洁保绿岗</v>
          </cell>
          <cell r="I1652" t="str">
            <v>脱贫户</v>
          </cell>
          <cell r="J1652" t="str">
            <v>是</v>
          </cell>
          <cell r="K1652" t="str">
            <v>623059486301527719</v>
          </cell>
          <cell r="L1652" t="str">
            <v>18337752396</v>
          </cell>
          <cell r="M1652">
            <v>2022.7</v>
          </cell>
          <cell r="N1652" t="str">
            <v>12月停岗</v>
          </cell>
          <cell r="O1652" t="str">
            <v>2025.6.30</v>
          </cell>
        </row>
        <row r="1653">
          <cell r="G1653" t="str">
            <v>412925196609205519</v>
          </cell>
          <cell r="H1653" t="str">
            <v>保洁保绿岗</v>
          </cell>
          <cell r="I1653" t="str">
            <v>脱贫户</v>
          </cell>
          <cell r="J1653" t="str">
            <v>是</v>
          </cell>
          <cell r="K1653" t="str">
            <v>623059486302729314</v>
          </cell>
          <cell r="L1653" t="str">
            <v>13569226654</v>
          </cell>
          <cell r="M1653">
            <v>2022.7</v>
          </cell>
          <cell r="O1653" t="str">
            <v>2025.6.30</v>
          </cell>
        </row>
        <row r="1654">
          <cell r="G1654" t="str">
            <v>412925195707045542</v>
          </cell>
          <cell r="H1654" t="str">
            <v>保绿保洁</v>
          </cell>
          <cell r="I1654" t="str">
            <v>脱贫户</v>
          </cell>
          <cell r="J1654" t="str">
            <v>否</v>
          </cell>
          <cell r="K1654" t="str">
            <v>623059486301487492</v>
          </cell>
          <cell r="L1654" t="str">
            <v>18437719622</v>
          </cell>
          <cell r="M1654">
            <v>2022.1</v>
          </cell>
          <cell r="O1654" t="str">
            <v>2024.12.31</v>
          </cell>
        </row>
        <row r="1655">
          <cell r="G1655" t="str">
            <v>412925195909185535</v>
          </cell>
          <cell r="H1655" t="str">
            <v>保绿保洁</v>
          </cell>
          <cell r="I1655" t="str">
            <v>脱贫户</v>
          </cell>
          <cell r="J1655" t="str">
            <v>否</v>
          </cell>
          <cell r="K1655" t="str">
            <v>623059486301501201</v>
          </cell>
          <cell r="L1655" t="str">
            <v>15716637438</v>
          </cell>
          <cell r="M1655">
            <v>2022.1</v>
          </cell>
          <cell r="O1655" t="str">
            <v>2024.12.31</v>
          </cell>
        </row>
        <row r="1656">
          <cell r="G1656" t="str">
            <v>412925196301055526</v>
          </cell>
          <cell r="H1656" t="str">
            <v>保绿保洁</v>
          </cell>
          <cell r="I1656" t="str">
            <v>脱贫户</v>
          </cell>
          <cell r="J1656" t="str">
            <v>否</v>
          </cell>
          <cell r="K1656" t="str">
            <v>86324002100061127</v>
          </cell>
          <cell r="L1656" t="str">
            <v>15993132853</v>
          </cell>
          <cell r="M1656">
            <v>2020.7</v>
          </cell>
          <cell r="O1656" t="str">
            <v>2023.6.30</v>
          </cell>
        </row>
        <row r="1657">
          <cell r="G1657" t="str">
            <v>412925196504295597</v>
          </cell>
          <cell r="H1657" t="str">
            <v>保绿保洁</v>
          </cell>
          <cell r="I1657" t="str">
            <v>边缘易致贫户</v>
          </cell>
          <cell r="J1657" t="str">
            <v>否</v>
          </cell>
          <cell r="K1657" t="str">
            <v>623059486301494480</v>
          </cell>
          <cell r="L1657" t="str">
            <v>15203828306</v>
          </cell>
          <cell r="M1657">
            <v>2022.1</v>
          </cell>
          <cell r="O1657" t="str">
            <v>2024.12.31</v>
          </cell>
        </row>
        <row r="1658">
          <cell r="G1658" t="str">
            <v>41292519620320556X</v>
          </cell>
          <cell r="H1658" t="str">
            <v>保绿保洁</v>
          </cell>
          <cell r="I1658" t="str">
            <v>脱贫户</v>
          </cell>
          <cell r="J1658" t="str">
            <v>否</v>
          </cell>
          <cell r="K1658" t="str">
            <v>623059486301860417</v>
          </cell>
          <cell r="L1658" t="str">
            <v>13037603089</v>
          </cell>
          <cell r="M1658">
            <v>2019.7</v>
          </cell>
          <cell r="N1658" t="str">
            <v>2022年6月底期满</v>
          </cell>
          <cell r="O1658" t="str">
            <v>2022.6.30</v>
          </cell>
        </row>
        <row r="1659">
          <cell r="G1659" t="str">
            <v>412925196106155521</v>
          </cell>
          <cell r="H1659" t="str">
            <v>保绿保洁</v>
          </cell>
          <cell r="I1659" t="str">
            <v>脱贫户</v>
          </cell>
          <cell r="J1659" t="str">
            <v>否</v>
          </cell>
          <cell r="K1659" t="str">
            <v>623059486301500344</v>
          </cell>
          <cell r="L1659" t="str">
            <v>13782094193</v>
          </cell>
          <cell r="M1659">
            <v>2022.1</v>
          </cell>
          <cell r="O1659" t="str">
            <v>2024.12.31</v>
          </cell>
        </row>
        <row r="1660">
          <cell r="G1660" t="str">
            <v>412925195806265524</v>
          </cell>
          <cell r="H1660" t="str">
            <v>保绿保洁</v>
          </cell>
          <cell r="I1660" t="str">
            <v>脱贫户</v>
          </cell>
          <cell r="J1660" t="str">
            <v>否</v>
          </cell>
          <cell r="K1660" t="str">
            <v>623059486301499158</v>
          </cell>
          <cell r="L1660" t="str">
            <v>18338205583</v>
          </cell>
          <cell r="M1660">
            <v>2020.7</v>
          </cell>
          <cell r="O1660" t="str">
            <v>2023.6.30</v>
          </cell>
        </row>
        <row r="1661">
          <cell r="G1661" t="str">
            <v>412925196303045559</v>
          </cell>
          <cell r="H1661" t="str">
            <v>保绿保洁</v>
          </cell>
          <cell r="I1661" t="str">
            <v>脱贫户</v>
          </cell>
          <cell r="J1661" t="str">
            <v>否</v>
          </cell>
          <cell r="K1661" t="str">
            <v>623059486301885513</v>
          </cell>
          <cell r="L1661" t="str">
            <v>15938812347</v>
          </cell>
          <cell r="M1661">
            <v>2022.3</v>
          </cell>
          <cell r="N1661" t="str">
            <v>2021.6-2021.12</v>
          </cell>
          <cell r="O1661" t="str">
            <v>2024.7.31</v>
          </cell>
        </row>
        <row r="1662">
          <cell r="G1662" t="str">
            <v>411324200106195514</v>
          </cell>
          <cell r="H1662" t="str">
            <v>保洁保绿岗</v>
          </cell>
          <cell r="I1662" t="str">
            <v>脱贫户</v>
          </cell>
          <cell r="J1662" t="str">
            <v>是</v>
          </cell>
          <cell r="K1662" t="str">
            <v>623059486302112545</v>
          </cell>
          <cell r="L1662" t="str">
            <v>18337719384</v>
          </cell>
          <cell r="M1662">
            <v>2022.7</v>
          </cell>
          <cell r="O1662" t="str">
            <v>2025.6.30</v>
          </cell>
        </row>
        <row r="1663">
          <cell r="G1663" t="str">
            <v>612425196908167559</v>
          </cell>
          <cell r="H1663" t="str">
            <v>保洁保绿岗</v>
          </cell>
          <cell r="I1663" t="str">
            <v>脱贫户</v>
          </cell>
          <cell r="J1663" t="str">
            <v>是</v>
          </cell>
          <cell r="K1663" t="str">
            <v>623059486301860292</v>
          </cell>
          <cell r="L1663" t="str">
            <v>13271374764</v>
          </cell>
          <cell r="M1663">
            <v>2022.7</v>
          </cell>
          <cell r="O1663" t="str">
            <v>2025.6.30</v>
          </cell>
        </row>
        <row r="1664">
          <cell r="G1664" t="str">
            <v>412925195703225511</v>
          </cell>
          <cell r="H1664" t="str">
            <v>保绿保洁</v>
          </cell>
          <cell r="I1664" t="str">
            <v>脱贫户</v>
          </cell>
          <cell r="J1664" t="str">
            <v>否</v>
          </cell>
          <cell r="K1664" t="str">
            <v>623059486301517629</v>
          </cell>
          <cell r="L1664" t="str">
            <v>13462686993</v>
          </cell>
          <cell r="M1664">
            <v>2022.1</v>
          </cell>
          <cell r="O1664" t="str">
            <v>2024.12.31</v>
          </cell>
        </row>
        <row r="1665">
          <cell r="G1665" t="str">
            <v>412925195704025538</v>
          </cell>
          <cell r="H1665" t="str">
            <v>保绿保洁</v>
          </cell>
          <cell r="I1665" t="str">
            <v>脱贫户</v>
          </cell>
          <cell r="J1665" t="str">
            <v>否</v>
          </cell>
          <cell r="K1665" t="str">
            <v>623059486301513214</v>
          </cell>
          <cell r="L1665" t="str">
            <v>13837771428</v>
          </cell>
          <cell r="M1665">
            <v>2022.1</v>
          </cell>
          <cell r="N1665" t="str">
            <v>12月停岗</v>
          </cell>
          <cell r="O1665" t="str">
            <v>2024.12.31</v>
          </cell>
        </row>
        <row r="1666">
          <cell r="G1666" t="str">
            <v>412925196602115561</v>
          </cell>
          <cell r="H1666" t="str">
            <v>保绿保洁</v>
          </cell>
          <cell r="I1666" t="str">
            <v>脱贫户</v>
          </cell>
          <cell r="J1666" t="str">
            <v>否</v>
          </cell>
          <cell r="K1666" t="str">
            <v>623059486301513644</v>
          </cell>
          <cell r="L1666" t="str">
            <v>18338193285</v>
          </cell>
          <cell r="M1666">
            <v>2022.1</v>
          </cell>
          <cell r="O1666" t="str">
            <v>2024.12.31</v>
          </cell>
        </row>
        <row r="1667">
          <cell r="G1667" t="str">
            <v>412925196207085518</v>
          </cell>
          <cell r="H1667" t="str">
            <v>保绿保洁</v>
          </cell>
          <cell r="I1667" t="str">
            <v>脱贫户</v>
          </cell>
          <cell r="J1667" t="str">
            <v>否</v>
          </cell>
          <cell r="K1667" t="str">
            <v>623059486301519492</v>
          </cell>
          <cell r="L1667" t="str">
            <v>15538767127</v>
          </cell>
          <cell r="M1667">
            <v>2021.6</v>
          </cell>
          <cell r="O1667" t="str">
            <v>2024.5.31</v>
          </cell>
        </row>
        <row r="1668">
          <cell r="G1668" t="str">
            <v>412925196505115535</v>
          </cell>
          <cell r="H1668" t="str">
            <v>保绿保洁</v>
          </cell>
          <cell r="I1668" t="str">
            <v>脱贫户</v>
          </cell>
          <cell r="J1668" t="str">
            <v>否</v>
          </cell>
          <cell r="K1668" t="str">
            <v>623059486301521159</v>
          </cell>
          <cell r="L1668" t="str">
            <v>15538454406</v>
          </cell>
          <cell r="M1668" t="str">
            <v>2021.7</v>
          </cell>
          <cell r="O1668" t="str">
            <v>2024.6.30</v>
          </cell>
        </row>
        <row r="1669">
          <cell r="G1669" t="str">
            <v>412925196105275521</v>
          </cell>
          <cell r="H1669" t="str">
            <v>保绿保洁</v>
          </cell>
          <cell r="I1669" t="str">
            <v>脱贫户</v>
          </cell>
          <cell r="J1669" t="str">
            <v>否</v>
          </cell>
          <cell r="K1669" t="str">
            <v>623059486301518122</v>
          </cell>
          <cell r="L1669" t="str">
            <v>13683902962</v>
          </cell>
          <cell r="M1669">
            <v>2021.6</v>
          </cell>
          <cell r="O1669" t="str">
            <v>2024.5.31</v>
          </cell>
        </row>
        <row r="1670">
          <cell r="G1670" t="str">
            <v>411324198201015550</v>
          </cell>
          <cell r="H1670" t="str">
            <v>保绿保洁</v>
          </cell>
          <cell r="I1670" t="str">
            <v>脱贫户</v>
          </cell>
          <cell r="J1670" t="str">
            <v>是</v>
          </cell>
          <cell r="K1670" t="str">
            <v>623059486301516837</v>
          </cell>
          <cell r="L1670" t="str">
            <v>18338381982</v>
          </cell>
          <cell r="M1670" t="str">
            <v>2022.12</v>
          </cell>
          <cell r="O1670" t="str">
            <v>2025.11.30</v>
          </cell>
        </row>
        <row r="1671">
          <cell r="G1671" t="str">
            <v>412925197203135826</v>
          </cell>
          <cell r="H1671" t="str">
            <v>保绿保洁</v>
          </cell>
          <cell r="I1671" t="str">
            <v>脱贫户</v>
          </cell>
          <cell r="J1671" t="str">
            <v>否</v>
          </cell>
          <cell r="K1671" t="str">
            <v>623059486301790440</v>
          </cell>
          <cell r="L1671" t="str">
            <v>13462626306</v>
          </cell>
          <cell r="M1671">
            <v>2021.6</v>
          </cell>
          <cell r="O1671" t="str">
            <v>2024.5.31</v>
          </cell>
        </row>
        <row r="1672">
          <cell r="G1672" t="str">
            <v>410928198804051865</v>
          </cell>
          <cell r="H1672" t="str">
            <v>保绿保洁</v>
          </cell>
          <cell r="I1672" t="str">
            <v>脱贫户</v>
          </cell>
          <cell r="J1672" t="str">
            <v>否</v>
          </cell>
          <cell r="K1672" t="str">
            <v>623059486301884748</v>
          </cell>
          <cell r="L1672" t="str">
            <v>18738736782</v>
          </cell>
          <cell r="M1672">
            <v>2021.6</v>
          </cell>
          <cell r="O1672" t="str">
            <v>2024.5.31</v>
          </cell>
        </row>
        <row r="1673">
          <cell r="G1673" t="str">
            <v>412925196603225543</v>
          </cell>
          <cell r="H1673" t="str">
            <v>保绿保洁</v>
          </cell>
          <cell r="I1673" t="str">
            <v>脱贫户</v>
          </cell>
          <cell r="J1673" t="str">
            <v>否</v>
          </cell>
          <cell r="K1673" t="str">
            <v>623059486301445920</v>
          </cell>
          <cell r="L1673" t="str">
            <v>18211858330</v>
          </cell>
          <cell r="M1673">
            <v>2022.1</v>
          </cell>
          <cell r="O1673" t="str">
            <v>2024.12.31</v>
          </cell>
        </row>
        <row r="1674">
          <cell r="G1674" t="str">
            <v>411324198212055515</v>
          </cell>
          <cell r="H1674" t="str">
            <v>保绿保洁</v>
          </cell>
          <cell r="I1674" t="str">
            <v>脱贫户</v>
          </cell>
          <cell r="J1674" t="str">
            <v>否</v>
          </cell>
          <cell r="K1674" t="str">
            <v>623059186301295065</v>
          </cell>
          <cell r="L1674" t="str">
            <v>19838603587</v>
          </cell>
          <cell r="M1674">
            <v>2022.1</v>
          </cell>
          <cell r="O1674" t="str">
            <v>2024.12.31</v>
          </cell>
        </row>
        <row r="1675">
          <cell r="G1675" t="str">
            <v>412925195211185525</v>
          </cell>
          <cell r="H1675" t="str">
            <v>保绿保洁</v>
          </cell>
          <cell r="I1675" t="str">
            <v>脱贫户</v>
          </cell>
          <cell r="J1675" t="str">
            <v>否</v>
          </cell>
          <cell r="K1675" t="str">
            <v>623059486301447660</v>
          </cell>
          <cell r="L1675" t="str">
            <v>18736632408</v>
          </cell>
          <cell r="M1675">
            <v>2022.3</v>
          </cell>
          <cell r="O1675" t="str">
            <v>2025.2.28</v>
          </cell>
        </row>
        <row r="1676">
          <cell r="G1676" t="str">
            <v>411324198508095540</v>
          </cell>
          <cell r="H1676" t="str">
            <v>保绿保洁</v>
          </cell>
          <cell r="I1676" t="str">
            <v>脱贫户</v>
          </cell>
          <cell r="J1676" t="str">
            <v>否</v>
          </cell>
          <cell r="K1676" t="str">
            <v>86314002000072580</v>
          </cell>
          <cell r="L1676" t="str">
            <v>15938898753</v>
          </cell>
          <cell r="M1676">
            <v>2022.1</v>
          </cell>
          <cell r="O1676" t="str">
            <v>2024.12.31</v>
          </cell>
        </row>
        <row r="1677">
          <cell r="G1677" t="str">
            <v>612524197811240629</v>
          </cell>
          <cell r="H1677" t="str">
            <v>保绿保洁</v>
          </cell>
          <cell r="I1677" t="str">
            <v>脱贫户</v>
          </cell>
          <cell r="J1677" t="str">
            <v>否</v>
          </cell>
          <cell r="K1677" t="str">
            <v>86314002800072581</v>
          </cell>
          <cell r="L1677" t="str">
            <v>15937776118</v>
          </cell>
          <cell r="M1677">
            <v>2022.1</v>
          </cell>
          <cell r="O1677" t="str">
            <v>2024.12.31</v>
          </cell>
        </row>
        <row r="1678">
          <cell r="G1678" t="str">
            <v>412925196602115529</v>
          </cell>
          <cell r="H1678" t="str">
            <v>保绿保洁</v>
          </cell>
          <cell r="I1678" t="str">
            <v>脱贫户</v>
          </cell>
          <cell r="J1678" t="str">
            <v>否</v>
          </cell>
          <cell r="K1678" t="str">
            <v>00000140169008632889</v>
          </cell>
          <cell r="L1678" t="str">
            <v>15893349851</v>
          </cell>
          <cell r="M1678">
            <v>2022.1</v>
          </cell>
          <cell r="O1678" t="str">
            <v>2024.12.31</v>
          </cell>
        </row>
        <row r="1679">
          <cell r="G1679" t="str">
            <v>412925196902275524</v>
          </cell>
          <cell r="H1679" t="str">
            <v>保绿保洁</v>
          </cell>
          <cell r="I1679" t="str">
            <v>脱贫户</v>
          </cell>
          <cell r="J1679" t="str">
            <v>否</v>
          </cell>
          <cell r="K1679" t="str">
            <v>6229917863021777965</v>
          </cell>
          <cell r="L1679" t="str">
            <v>15037766145</v>
          </cell>
          <cell r="M1679">
            <v>2022.1</v>
          </cell>
          <cell r="O1679" t="str">
            <v>2024.12.31</v>
          </cell>
        </row>
        <row r="1680">
          <cell r="G1680" t="str">
            <v>412925196805065605</v>
          </cell>
          <cell r="H1680" t="str">
            <v>保绿保洁</v>
          </cell>
          <cell r="I1680" t="str">
            <v>脱贫户</v>
          </cell>
          <cell r="J1680" t="str">
            <v>否</v>
          </cell>
          <cell r="K1680" t="str">
            <v>623059186301088403</v>
          </cell>
          <cell r="L1680" t="str">
            <v>13683925720</v>
          </cell>
          <cell r="M1680">
            <v>2022.1</v>
          </cell>
          <cell r="O1680" t="str">
            <v>2024.12.31</v>
          </cell>
        </row>
        <row r="1681">
          <cell r="G1681" t="str">
            <v>412925196310155553</v>
          </cell>
          <cell r="H1681" t="str">
            <v>保绿保洁</v>
          </cell>
          <cell r="I1681" t="str">
            <v>脱贫户</v>
          </cell>
          <cell r="J1681" t="str">
            <v>否</v>
          </cell>
          <cell r="K1681" t="str">
            <v>623059486301622221</v>
          </cell>
          <cell r="L1681" t="str">
            <v>18238194539</v>
          </cell>
          <cell r="M1681">
            <v>2022.1</v>
          </cell>
          <cell r="O1681" t="str">
            <v>2024.12.31</v>
          </cell>
        </row>
        <row r="1682">
          <cell r="G1682" t="str">
            <v>411324198306205561</v>
          </cell>
          <cell r="H1682" t="str">
            <v>保绿保洁</v>
          </cell>
          <cell r="I1682" t="str">
            <v>突发困难户</v>
          </cell>
          <cell r="J1682" t="str">
            <v>否</v>
          </cell>
          <cell r="K1682" t="str">
            <v>623059187202122451</v>
          </cell>
          <cell r="L1682" t="str">
            <v>17613738993</v>
          </cell>
          <cell r="M1682">
            <v>2022.1</v>
          </cell>
          <cell r="O1682" t="str">
            <v>2024.12.31</v>
          </cell>
        </row>
        <row r="1683">
          <cell r="G1683" t="str">
            <v>412925195801095562</v>
          </cell>
          <cell r="H1683" t="str">
            <v>保绿保洁</v>
          </cell>
          <cell r="I1683" t="str">
            <v>脱贫户</v>
          </cell>
          <cell r="J1683" t="str">
            <v>否</v>
          </cell>
          <cell r="K1683" t="str">
            <v>623059486301677217</v>
          </cell>
          <cell r="L1683" t="str">
            <v>19937729208</v>
          </cell>
          <cell r="M1683">
            <v>2022.1</v>
          </cell>
          <cell r="O1683" t="str">
            <v>2024.12.31</v>
          </cell>
        </row>
        <row r="1684">
          <cell r="G1684" t="str">
            <v>412925195711175534</v>
          </cell>
          <cell r="H1684" t="str">
            <v>保绿保洁</v>
          </cell>
          <cell r="I1684" t="str">
            <v>脱贫户</v>
          </cell>
          <cell r="J1684" t="str">
            <v>否</v>
          </cell>
          <cell r="K1684" t="str">
            <v>622991786301287005</v>
          </cell>
          <cell r="L1684" t="str">
            <v>18736626388</v>
          </cell>
          <cell r="M1684">
            <v>2022.1</v>
          </cell>
          <cell r="O1684" t="str">
            <v>2024.12.31</v>
          </cell>
        </row>
        <row r="1685">
          <cell r="G1685" t="str">
            <v>412925197703035557</v>
          </cell>
          <cell r="H1685" t="str">
            <v>保绿保洁</v>
          </cell>
          <cell r="I1685" t="str">
            <v>脱贫户</v>
          </cell>
          <cell r="J1685" t="str">
            <v>否</v>
          </cell>
          <cell r="K1685" t="str">
            <v>86314002400074186</v>
          </cell>
          <cell r="L1685" t="str">
            <v>15036259643</v>
          </cell>
          <cell r="M1685">
            <v>2022.3</v>
          </cell>
          <cell r="O1685" t="str">
            <v>2025.2.28</v>
          </cell>
        </row>
        <row r="1686">
          <cell r="G1686" t="str">
            <v>412925196001155533</v>
          </cell>
          <cell r="H1686" t="str">
            <v>保绿保洁</v>
          </cell>
          <cell r="I1686" t="str">
            <v>脱贫户</v>
          </cell>
          <cell r="J1686" t="str">
            <v>否</v>
          </cell>
          <cell r="K1686" t="str">
            <v>86314002000074169</v>
          </cell>
          <cell r="L1686" t="str">
            <v>13723000892</v>
          </cell>
          <cell r="M1686">
            <v>2022.3</v>
          </cell>
          <cell r="O1686" t="str">
            <v>2025.2.28</v>
          </cell>
        </row>
        <row r="1687">
          <cell r="G1687" t="str">
            <v>411324198503215515</v>
          </cell>
          <cell r="H1687" t="str">
            <v>保绿保洁</v>
          </cell>
          <cell r="I1687" t="str">
            <v>突发严重困难户</v>
          </cell>
          <cell r="J1687" t="str">
            <v>否</v>
          </cell>
          <cell r="K1687" t="str">
            <v>86314002600074185</v>
          </cell>
          <cell r="L1687" t="str">
            <v>13569276357</v>
          </cell>
          <cell r="M1687">
            <v>2022.3</v>
          </cell>
          <cell r="O1687" t="str">
            <v>2025.2.28</v>
          </cell>
        </row>
        <row r="1688">
          <cell r="G1688" t="str">
            <v>412925197603165581</v>
          </cell>
          <cell r="H1688" t="str">
            <v>保绿保洁</v>
          </cell>
          <cell r="I1688" t="str">
            <v>脱贫户</v>
          </cell>
          <cell r="J1688" t="str">
            <v>否</v>
          </cell>
          <cell r="K1688" t="str">
            <v>86314002300074691</v>
          </cell>
          <cell r="L1688" t="str">
            <v>15290369220</v>
          </cell>
          <cell r="M1688">
            <v>2022.3</v>
          </cell>
          <cell r="O1688" t="str">
            <v>2025.2.28</v>
          </cell>
        </row>
        <row r="1689">
          <cell r="G1689" t="str">
            <v>412925196607085533</v>
          </cell>
          <cell r="H1689" t="str">
            <v>保绿保洁</v>
          </cell>
          <cell r="I1689" t="str">
            <v>脱贫户</v>
          </cell>
          <cell r="J1689" t="str">
            <v>否</v>
          </cell>
          <cell r="K1689" t="str">
            <v>00000338540768637889</v>
          </cell>
          <cell r="L1689" t="str">
            <v>17191919786</v>
          </cell>
          <cell r="M1689">
            <v>2022.3</v>
          </cell>
          <cell r="O1689" t="str">
            <v>2025.2.28</v>
          </cell>
        </row>
        <row r="1690">
          <cell r="G1690" t="str">
            <v>411324198501295515</v>
          </cell>
          <cell r="H1690" t="str">
            <v>保绿保洁</v>
          </cell>
          <cell r="I1690" t="str">
            <v>监测户</v>
          </cell>
          <cell r="J1690" t="str">
            <v>否</v>
          </cell>
          <cell r="K1690" t="str">
            <v>623059486301889713</v>
          </cell>
          <cell r="L1690" t="str">
            <v>15938438636</v>
          </cell>
          <cell r="M1690" t="str">
            <v>2022.3（二次安置）</v>
          </cell>
          <cell r="N1690" t="str">
            <v>2018.11-2021.10期满退出  5月退出</v>
          </cell>
          <cell r="O1690" t="str">
            <v>2025.2.28</v>
          </cell>
        </row>
        <row r="1691">
          <cell r="G1691" t="str">
            <v>411324198002255519</v>
          </cell>
          <cell r="H1691" t="str">
            <v>保绿保洁</v>
          </cell>
          <cell r="I1691" t="str">
            <v>脱贫户</v>
          </cell>
          <cell r="J1691" t="str">
            <v>否</v>
          </cell>
          <cell r="K1691" t="str">
            <v>623059486301678058</v>
          </cell>
          <cell r="L1691" t="str">
            <v>18736626388</v>
          </cell>
          <cell r="M1691">
            <v>2022.1</v>
          </cell>
          <cell r="O1691" t="str">
            <v>2024.12.31</v>
          </cell>
        </row>
        <row r="1692">
          <cell r="G1692" t="str">
            <v>411324198110215821</v>
          </cell>
          <cell r="H1692" t="str">
            <v>保绿保洁</v>
          </cell>
          <cell r="I1692" t="str">
            <v>脱贫户</v>
          </cell>
          <cell r="J1692" t="str">
            <v>否</v>
          </cell>
          <cell r="K1692" t="str">
            <v>86314002100011435</v>
          </cell>
          <cell r="L1692" t="str">
            <v>19937729208</v>
          </cell>
          <cell r="M1692">
            <v>2022.1</v>
          </cell>
          <cell r="O1692" t="str">
            <v>2024.12.31</v>
          </cell>
        </row>
        <row r="1693">
          <cell r="G1693" t="str">
            <v>412925196702205564</v>
          </cell>
          <cell r="H1693" t="str">
            <v>保绿保洁</v>
          </cell>
          <cell r="I1693" t="str">
            <v>脱贫户</v>
          </cell>
          <cell r="J1693" t="str">
            <v>是</v>
          </cell>
          <cell r="K1693" t="str">
            <v>623059486301664736</v>
          </cell>
          <cell r="L1693" t="str">
            <v>15036296820</v>
          </cell>
          <cell r="M1693">
            <v>2022.12</v>
          </cell>
          <cell r="O1693" t="str">
            <v>2025.11.30</v>
          </cell>
        </row>
        <row r="1694">
          <cell r="G1694" t="str">
            <v>411324198101115538</v>
          </cell>
          <cell r="H1694" t="str">
            <v>保绿保洁</v>
          </cell>
          <cell r="I1694" t="str">
            <v>脱贫户</v>
          </cell>
          <cell r="J1694" t="str">
            <v>否</v>
          </cell>
          <cell r="K1694" t="str">
            <v>623059486301455127</v>
          </cell>
          <cell r="L1694" t="str">
            <v>18338295892</v>
          </cell>
          <cell r="M1694" t="str">
            <v>2022.1（1个月）</v>
          </cell>
          <cell r="N1694" t="str">
            <v>2018.12-2021.7  1月底期满</v>
          </cell>
          <cell r="O1694" t="str">
            <v>2022.1.31</v>
          </cell>
        </row>
        <row r="1695">
          <cell r="G1695" t="str">
            <v>412925196211095516</v>
          </cell>
          <cell r="H1695" t="str">
            <v>保绿保洁</v>
          </cell>
          <cell r="I1695" t="str">
            <v>脱贫户</v>
          </cell>
          <cell r="J1695" t="str">
            <v>否</v>
          </cell>
          <cell r="K1695" t="str">
            <v>623059486301463550</v>
          </cell>
          <cell r="L1695" t="str">
            <v>15093047286</v>
          </cell>
          <cell r="M1695">
            <v>2022.1</v>
          </cell>
          <cell r="O1695" t="str">
            <v>2024.12.31</v>
          </cell>
        </row>
        <row r="1696">
          <cell r="G1696" t="str">
            <v>412925196108215567</v>
          </cell>
          <cell r="H1696" t="str">
            <v>保绿保洁</v>
          </cell>
          <cell r="I1696" t="str">
            <v>脱贫户</v>
          </cell>
          <cell r="J1696" t="str">
            <v>否</v>
          </cell>
          <cell r="K1696" t="str">
            <v>623059486301463816</v>
          </cell>
          <cell r="L1696" t="str">
            <v>13949337283</v>
          </cell>
          <cell r="M1696">
            <v>2022.1</v>
          </cell>
          <cell r="N1696" t="str">
            <v>2018.4-2019.12</v>
          </cell>
          <cell r="O1696" t="str">
            <v>2023.3.31</v>
          </cell>
        </row>
        <row r="1697">
          <cell r="G1697" t="str">
            <v>412925196407125641</v>
          </cell>
          <cell r="H1697" t="str">
            <v>保绿保洁</v>
          </cell>
          <cell r="I1697" t="str">
            <v>脱贫户</v>
          </cell>
          <cell r="J1697" t="str">
            <v>否</v>
          </cell>
          <cell r="K1697" t="str">
            <v>622991786302228792</v>
          </cell>
          <cell r="L1697" t="str">
            <v>18237759134</v>
          </cell>
          <cell r="M1697">
            <v>2021.6</v>
          </cell>
          <cell r="O1697" t="str">
            <v>2024.5.31</v>
          </cell>
        </row>
        <row r="1698">
          <cell r="G1698" t="str">
            <v>411324198002275229</v>
          </cell>
          <cell r="H1698" t="str">
            <v>保绿保洁</v>
          </cell>
          <cell r="I1698" t="str">
            <v>边缘易致贫户</v>
          </cell>
          <cell r="J1698" t="str">
            <v>否</v>
          </cell>
          <cell r="K1698" t="str">
            <v>622991786301281107</v>
          </cell>
          <cell r="L1698" t="str">
            <v>18237759372</v>
          </cell>
          <cell r="M1698">
            <v>2022.1</v>
          </cell>
          <cell r="O1698" t="str">
            <v>2024.12.31</v>
          </cell>
        </row>
        <row r="1699">
          <cell r="G1699" t="str">
            <v>412925195805255535</v>
          </cell>
          <cell r="H1699" t="str">
            <v>保绿保洁</v>
          </cell>
          <cell r="I1699" t="str">
            <v>脱贫户</v>
          </cell>
          <cell r="J1699" t="str">
            <v>否</v>
          </cell>
          <cell r="K1699" t="str">
            <v>622991786301277782</v>
          </cell>
          <cell r="L1699" t="str">
            <v>13849797493</v>
          </cell>
          <cell r="M1699">
            <v>2022.1</v>
          </cell>
          <cell r="N1699" t="str">
            <v>12月停岗</v>
          </cell>
          <cell r="O1699" t="str">
            <v>2024.12.31</v>
          </cell>
        </row>
        <row r="1700">
          <cell r="G1700" t="str">
            <v>411324198909115522</v>
          </cell>
          <cell r="H1700" t="str">
            <v>保绿保洁</v>
          </cell>
          <cell r="I1700" t="str">
            <v>脱贫户</v>
          </cell>
          <cell r="J1700" t="str">
            <v>是</v>
          </cell>
          <cell r="K1700" t="str">
            <v>623059486301460275</v>
          </cell>
          <cell r="L1700" t="str">
            <v>13707634882</v>
          </cell>
          <cell r="M1700">
            <v>2022.12</v>
          </cell>
          <cell r="O1700" t="str">
            <v>2025.11.30</v>
          </cell>
        </row>
        <row r="1701">
          <cell r="G1701" t="str">
            <v>412925197509255513</v>
          </cell>
          <cell r="H1701" t="str">
            <v>保绿保洁</v>
          </cell>
          <cell r="I1701" t="str">
            <v>脱贫户</v>
          </cell>
          <cell r="J1701" t="str">
            <v>否</v>
          </cell>
          <cell r="K1701" t="str">
            <v>622991786301280695</v>
          </cell>
          <cell r="L1701" t="str">
            <v>13782122708</v>
          </cell>
          <cell r="M1701">
            <v>2022.3</v>
          </cell>
          <cell r="O1701" t="str">
            <v>2025.2.28</v>
          </cell>
        </row>
        <row r="1702">
          <cell r="G1702" t="str">
            <v>412925197004093029</v>
          </cell>
          <cell r="H1702" t="str">
            <v>保绿保洁</v>
          </cell>
          <cell r="I1702" t="str">
            <v>脱贫户</v>
          </cell>
          <cell r="J1702" t="str">
            <v>是</v>
          </cell>
          <cell r="K1702" t="str">
            <v>623059486300483237</v>
          </cell>
          <cell r="L1702" t="str">
            <v>13103777985</v>
          </cell>
          <cell r="M1702">
            <v>2020.5</v>
          </cell>
          <cell r="O1702" t="str">
            <v>2023.4.30</v>
          </cell>
        </row>
        <row r="1703">
          <cell r="G1703" t="str">
            <v>412925197403033023</v>
          </cell>
          <cell r="H1703" t="str">
            <v>保绿保洁</v>
          </cell>
          <cell r="I1703" t="str">
            <v>脱贫户</v>
          </cell>
          <cell r="J1703" t="str">
            <v>是</v>
          </cell>
          <cell r="K1703" t="str">
            <v>623059486300490562</v>
          </cell>
          <cell r="L1703" t="str">
            <v>18348062528</v>
          </cell>
          <cell r="M1703">
            <v>2021.6</v>
          </cell>
          <cell r="O1703" t="str">
            <v>2024.5.31</v>
          </cell>
        </row>
        <row r="1704">
          <cell r="G1704" t="str">
            <v>412925196307183086</v>
          </cell>
          <cell r="H1704" t="str">
            <v>保绿保洁</v>
          </cell>
          <cell r="I1704" t="str">
            <v>脱贫户</v>
          </cell>
          <cell r="J1704" t="str">
            <v>是</v>
          </cell>
          <cell r="K1704" t="str">
            <v>412925196307183086</v>
          </cell>
          <cell r="L1704" t="str">
            <v>15638925520</v>
          </cell>
          <cell r="M1704">
            <v>2021.6</v>
          </cell>
          <cell r="O1704" t="str">
            <v>2024.5.31</v>
          </cell>
        </row>
        <row r="1705">
          <cell r="G1705" t="str">
            <v>412925196306273012</v>
          </cell>
          <cell r="H1705" t="str">
            <v>保绿保洁</v>
          </cell>
          <cell r="I1705" t="str">
            <v>脱贫户</v>
          </cell>
          <cell r="J1705" t="str">
            <v>是</v>
          </cell>
          <cell r="K1705" t="str">
            <v>623059486300479441</v>
          </cell>
          <cell r="L1705" t="str">
            <v>13733148305</v>
          </cell>
          <cell r="M1705">
            <v>2021.6</v>
          </cell>
          <cell r="O1705" t="str">
            <v>2024.5.31</v>
          </cell>
        </row>
        <row r="1706">
          <cell r="G1706" t="str">
            <v>411324199602023011</v>
          </cell>
          <cell r="H1706" t="str">
            <v>保绿保洁</v>
          </cell>
          <cell r="I1706" t="str">
            <v>脱贫户</v>
          </cell>
          <cell r="J1706" t="str">
            <v>是</v>
          </cell>
          <cell r="K1706" t="str">
            <v>623059486301868246</v>
          </cell>
          <cell r="L1706" t="str">
            <v>13613873872</v>
          </cell>
          <cell r="M1706">
            <v>2021.6</v>
          </cell>
          <cell r="N1706" t="str">
            <v>3月停岗</v>
          </cell>
          <cell r="O1706" t="str">
            <v>2024.5.31</v>
          </cell>
        </row>
        <row r="1707">
          <cell r="G1707" t="str">
            <v>411324198407143013</v>
          </cell>
          <cell r="H1707" t="str">
            <v>保绿保洁</v>
          </cell>
          <cell r="I1707" t="str">
            <v>脱贫户</v>
          </cell>
          <cell r="J1707" t="str">
            <v>是</v>
          </cell>
          <cell r="K1707" t="str">
            <v>623059486300479433</v>
          </cell>
          <cell r="L1707" t="str">
            <v>13409289907</v>
          </cell>
          <cell r="M1707">
            <v>2021.6</v>
          </cell>
          <cell r="O1707" t="str">
            <v>2024.5.31</v>
          </cell>
        </row>
        <row r="1708">
          <cell r="G1708" t="str">
            <v>412925196609253035</v>
          </cell>
          <cell r="H1708" t="str">
            <v>保绿保洁</v>
          </cell>
          <cell r="I1708" t="str">
            <v>脱贫户</v>
          </cell>
          <cell r="J1708" t="str">
            <v>是</v>
          </cell>
          <cell r="K1708" t="str">
            <v>623059486300478500</v>
          </cell>
          <cell r="L1708" t="str">
            <v>15037754231</v>
          </cell>
          <cell r="M1708">
            <v>2021.6</v>
          </cell>
          <cell r="O1708" t="str">
            <v>2024.5.31</v>
          </cell>
        </row>
        <row r="1709">
          <cell r="G1709" t="str">
            <v>411324197906033041</v>
          </cell>
          <cell r="H1709" t="str">
            <v>保绿保洁</v>
          </cell>
          <cell r="I1709" t="str">
            <v>脱贫户</v>
          </cell>
          <cell r="J1709" t="str">
            <v>是</v>
          </cell>
          <cell r="K1709" t="str">
            <v>623059486300480233</v>
          </cell>
          <cell r="L1709" t="str">
            <v>18238145371</v>
          </cell>
          <cell r="M1709">
            <v>2022.1</v>
          </cell>
          <cell r="O1709" t="str">
            <v>2024.12.31</v>
          </cell>
        </row>
        <row r="1710">
          <cell r="G1710" t="str">
            <v>412925196502153042</v>
          </cell>
          <cell r="H1710" t="str">
            <v>保绿保洁</v>
          </cell>
          <cell r="I1710" t="str">
            <v>脱贫户</v>
          </cell>
          <cell r="J1710" t="str">
            <v>是</v>
          </cell>
          <cell r="K1710" t="str">
            <v>623059486300484425</v>
          </cell>
          <cell r="L1710" t="str">
            <v>13613873872</v>
          </cell>
          <cell r="M1710">
            <v>2022.1</v>
          </cell>
          <cell r="O1710" t="str">
            <v>2024.12.31</v>
          </cell>
        </row>
        <row r="1711">
          <cell r="G1711" t="str">
            <v>412925197605083037</v>
          </cell>
          <cell r="H1711" t="str">
            <v>保绿保洁</v>
          </cell>
          <cell r="I1711" t="str">
            <v>脱贫户</v>
          </cell>
          <cell r="J1711" t="str">
            <v>是</v>
          </cell>
          <cell r="K1711" t="str">
            <v>623059486300485828</v>
          </cell>
          <cell r="L1711" t="str">
            <v>13613169639</v>
          </cell>
          <cell r="M1711">
            <v>2022.3</v>
          </cell>
          <cell r="O1711" t="str">
            <v>2025.2.28</v>
          </cell>
        </row>
        <row r="1712">
          <cell r="G1712" t="str">
            <v>412925197209293024</v>
          </cell>
          <cell r="H1712" t="str">
            <v>保绿保洁</v>
          </cell>
          <cell r="I1712" t="str">
            <v>脱贫户</v>
          </cell>
          <cell r="J1712" t="str">
            <v>是</v>
          </cell>
          <cell r="K1712" t="str">
            <v>623059486300515251</v>
          </cell>
          <cell r="L1712" t="str">
            <v>17630691062</v>
          </cell>
          <cell r="M1712">
            <v>2019.7</v>
          </cell>
          <cell r="N1712" t="str">
            <v>2022年6月底期满</v>
          </cell>
          <cell r="O1712" t="str">
            <v>2022.6.30</v>
          </cell>
        </row>
        <row r="1713">
          <cell r="G1713" t="str">
            <v>411324200505065880</v>
          </cell>
          <cell r="H1713" t="str">
            <v>保绿保洁</v>
          </cell>
          <cell r="I1713" t="str">
            <v>脱贫户</v>
          </cell>
          <cell r="J1713" t="str">
            <v>是</v>
          </cell>
          <cell r="K1713" t="str">
            <v>86316002400040119</v>
          </cell>
          <cell r="L1713" t="str">
            <v>13462533582</v>
          </cell>
          <cell r="M1713">
            <v>2021.6</v>
          </cell>
          <cell r="O1713" t="str">
            <v>2024.5.31</v>
          </cell>
        </row>
        <row r="1714">
          <cell r="G1714" t="str">
            <v>412925197209293024</v>
          </cell>
          <cell r="H1714" t="str">
            <v>保绿保洁</v>
          </cell>
          <cell r="I1714" t="str">
            <v>脱贫户</v>
          </cell>
          <cell r="J1714" t="str">
            <v>是</v>
          </cell>
          <cell r="K1714" t="str">
            <v>623059486300515251</v>
          </cell>
          <cell r="L1714" t="str">
            <v>17630691062</v>
          </cell>
          <cell r="M1714" t="str">
            <v>2022.12（二次安置）</v>
          </cell>
          <cell r="N1714" t="str">
            <v>2019.7-2022.6 2022年12月二次安置</v>
          </cell>
          <cell r="O1714" t="str">
            <v>2025.11.30</v>
          </cell>
        </row>
        <row r="1715">
          <cell r="G1715" t="str">
            <v>412925196702113010</v>
          </cell>
          <cell r="H1715" t="str">
            <v>保绿保洁</v>
          </cell>
          <cell r="I1715" t="str">
            <v>脱贫户</v>
          </cell>
          <cell r="J1715" t="str">
            <v>是</v>
          </cell>
          <cell r="K1715" t="str">
            <v>623059486300550845</v>
          </cell>
          <cell r="L1715" t="str">
            <v>13525701257</v>
          </cell>
          <cell r="M1715">
            <v>2020.5</v>
          </cell>
          <cell r="N1715" t="str">
            <v>3月停岗</v>
          </cell>
          <cell r="O1715" t="str">
            <v>2023.4.30</v>
          </cell>
        </row>
        <row r="1716">
          <cell r="G1716" t="str">
            <v>412925197802283062</v>
          </cell>
          <cell r="H1716" t="str">
            <v>保绿保洁</v>
          </cell>
          <cell r="I1716" t="str">
            <v>脱贫户</v>
          </cell>
          <cell r="J1716" t="str">
            <v>是</v>
          </cell>
          <cell r="K1716" t="str">
            <v>623059486300547734</v>
          </cell>
          <cell r="L1716" t="str">
            <v>18240580138</v>
          </cell>
          <cell r="M1716">
            <v>2019.7</v>
          </cell>
          <cell r="N1716" t="str">
            <v>2022年6月底期满</v>
          </cell>
          <cell r="O1716" t="str">
            <v>2022.6.30</v>
          </cell>
        </row>
        <row r="1717">
          <cell r="G1717" t="str">
            <v>412923196712085129</v>
          </cell>
          <cell r="H1717" t="str">
            <v>保绿保洁</v>
          </cell>
          <cell r="I1717" t="str">
            <v>脱贫户</v>
          </cell>
          <cell r="J1717" t="str">
            <v>是</v>
          </cell>
          <cell r="K1717" t="str">
            <v>623059486301844205</v>
          </cell>
          <cell r="L1717" t="str">
            <v>15138420675</v>
          </cell>
          <cell r="M1717">
            <v>2019.7</v>
          </cell>
          <cell r="N1717" t="str">
            <v>2022年6月底期满</v>
          </cell>
          <cell r="O1717" t="str">
            <v>2022.6.30</v>
          </cell>
        </row>
        <row r="1718">
          <cell r="G1718" t="str">
            <v>412925197310053033</v>
          </cell>
          <cell r="H1718" t="str">
            <v>保绿保洁</v>
          </cell>
          <cell r="I1718" t="str">
            <v>边缘户</v>
          </cell>
          <cell r="J1718" t="str">
            <v>是</v>
          </cell>
          <cell r="K1718" t="str">
            <v>623059486302620109</v>
          </cell>
          <cell r="L1718" t="str">
            <v>18337735453</v>
          </cell>
          <cell r="M1718" t="str">
            <v>2021.10</v>
          </cell>
          <cell r="N1718" t="str">
            <v>6月停岗</v>
          </cell>
          <cell r="O1718" t="str">
            <v>2024.9.30</v>
          </cell>
        </row>
        <row r="1719">
          <cell r="G1719" t="str">
            <v>411324198604243056</v>
          </cell>
          <cell r="H1719" t="str">
            <v>保绿保洁</v>
          </cell>
          <cell r="I1719" t="str">
            <v>脱贫户</v>
          </cell>
          <cell r="J1719" t="str">
            <v>是</v>
          </cell>
          <cell r="K1719" t="str">
            <v>623059486302653274</v>
          </cell>
          <cell r="L1719" t="str">
            <v>15538422005</v>
          </cell>
          <cell r="M1719">
            <v>2021.11</v>
          </cell>
          <cell r="N1719" t="str">
            <v>3月停岗</v>
          </cell>
          <cell r="O1719" t="str">
            <v>2024.10.31</v>
          </cell>
        </row>
        <row r="1720">
          <cell r="G1720" t="str">
            <v>411324199901103046</v>
          </cell>
          <cell r="H1720" t="str">
            <v>保绿保洁</v>
          </cell>
          <cell r="I1720" t="str">
            <v>脱贫户</v>
          </cell>
          <cell r="J1720" t="str">
            <v>是</v>
          </cell>
          <cell r="K1720" t="str">
            <v>623059486302674981</v>
          </cell>
          <cell r="L1720" t="str">
            <v>13569222679</v>
          </cell>
          <cell r="M1720">
            <v>2022.3</v>
          </cell>
          <cell r="N1720" t="str">
            <v>11月停岗</v>
          </cell>
          <cell r="O1720" t="str">
            <v>2025.2.28</v>
          </cell>
        </row>
        <row r="1721">
          <cell r="G1721" t="str">
            <v>412923196712085129</v>
          </cell>
          <cell r="H1721" t="str">
            <v>保洁保绿</v>
          </cell>
          <cell r="I1721" t="str">
            <v>突发困难户脱贫户</v>
          </cell>
          <cell r="J1721" t="str">
            <v>是</v>
          </cell>
          <cell r="K1721" t="str">
            <v>623059486301844205</v>
          </cell>
          <cell r="L1721" t="str">
            <v>15138420675</v>
          </cell>
          <cell r="M1721" t="str">
            <v>2022.8（二次安置）</v>
          </cell>
          <cell r="N1721" t="str">
            <v>2019.7-2022.6 
2022.7二次安置</v>
          </cell>
          <cell r="O1721" t="str">
            <v>2025.7.31</v>
          </cell>
        </row>
        <row r="1722">
          <cell r="G1722" t="str">
            <v>411324198604243056</v>
          </cell>
          <cell r="H1722" t="str">
            <v>保绿保洁</v>
          </cell>
          <cell r="I1722" t="str">
            <v>脱贫户</v>
          </cell>
          <cell r="J1722" t="str">
            <v>是</v>
          </cell>
          <cell r="K1722" t="str">
            <v>623059486302653274</v>
          </cell>
          <cell r="L1722" t="str">
            <v>15538422005</v>
          </cell>
          <cell r="M1722">
            <v>2022.12</v>
          </cell>
          <cell r="N1722" t="str">
            <v>2021.11-2022.2</v>
          </cell>
          <cell r="O1722" t="str">
            <v>2025.7.31</v>
          </cell>
        </row>
        <row r="1723">
          <cell r="G1723" t="str">
            <v>412925195503163010</v>
          </cell>
          <cell r="H1723" t="str">
            <v>保绿保洁</v>
          </cell>
          <cell r="I1723" t="str">
            <v>脱贫户</v>
          </cell>
          <cell r="J1723" t="str">
            <v>是</v>
          </cell>
          <cell r="K1723" t="str">
            <v>623059486300555901</v>
          </cell>
          <cell r="L1723" t="str">
            <v>13569222679</v>
          </cell>
          <cell r="M1723">
            <v>2022.12</v>
          </cell>
          <cell r="N1723" t="str">
            <v>（2017.1-12）2018.5-2018.12</v>
          </cell>
          <cell r="O1723" t="str">
            <v>2024.3.31</v>
          </cell>
        </row>
        <row r="1724">
          <cell r="G1724" t="str">
            <v>412925196504133010</v>
          </cell>
          <cell r="H1724" t="str">
            <v>保绿保洁</v>
          </cell>
          <cell r="I1724" t="str">
            <v>脱贫户</v>
          </cell>
          <cell r="J1724" t="str">
            <v>是</v>
          </cell>
          <cell r="K1724" t="str">
            <v>623059486300534500</v>
          </cell>
          <cell r="L1724" t="str">
            <v>15236056895</v>
          </cell>
          <cell r="M1724">
            <v>2019.11</v>
          </cell>
          <cell r="N1724" t="str">
            <v>10月底期满</v>
          </cell>
          <cell r="O1724" t="str">
            <v>2022.10.31</v>
          </cell>
        </row>
        <row r="1725">
          <cell r="G1725" t="str">
            <v>412925197410113013</v>
          </cell>
          <cell r="H1725" t="str">
            <v>保绿保洁</v>
          </cell>
          <cell r="I1725" t="str">
            <v>脱贫户</v>
          </cell>
          <cell r="J1725" t="str">
            <v>是</v>
          </cell>
          <cell r="K1725" t="str">
            <v>623059486301869475</v>
          </cell>
          <cell r="L1725" t="str">
            <v>15893300663</v>
          </cell>
          <cell r="M1725">
            <v>2021.6</v>
          </cell>
          <cell r="O1725" t="str">
            <v>2024.5.31</v>
          </cell>
        </row>
        <row r="1726">
          <cell r="G1726" t="str">
            <v>41132419760809302X</v>
          </cell>
          <cell r="H1726" t="str">
            <v>保绿保洁</v>
          </cell>
          <cell r="I1726" t="str">
            <v>脱贫户</v>
          </cell>
          <cell r="J1726" t="str">
            <v>是</v>
          </cell>
          <cell r="K1726" t="str">
            <v>623059486302653282</v>
          </cell>
          <cell r="L1726" t="str">
            <v>15893303834</v>
          </cell>
          <cell r="M1726">
            <v>2021.6</v>
          </cell>
          <cell r="O1726" t="str">
            <v>2024.5.31</v>
          </cell>
        </row>
        <row r="1727">
          <cell r="G1727" t="str">
            <v>412925197606163039</v>
          </cell>
          <cell r="H1727" t="str">
            <v>保绿保洁</v>
          </cell>
          <cell r="I1727" t="str">
            <v>脱贫户</v>
          </cell>
          <cell r="J1727" t="str">
            <v>是</v>
          </cell>
          <cell r="K1727" t="str">
            <v>623059486301868584</v>
          </cell>
          <cell r="L1727" t="str">
            <v>15224885805</v>
          </cell>
          <cell r="M1727">
            <v>2021.6</v>
          </cell>
          <cell r="N1727" t="str">
            <v>11月停岗</v>
          </cell>
          <cell r="O1727" t="str">
            <v>2024.5.31</v>
          </cell>
        </row>
        <row r="1728">
          <cell r="G1728" t="str">
            <v>412925197410113048</v>
          </cell>
          <cell r="H1728" t="str">
            <v>保绿保洁</v>
          </cell>
          <cell r="I1728" t="str">
            <v>脱贫户</v>
          </cell>
          <cell r="J1728" t="str">
            <v>是</v>
          </cell>
          <cell r="K1728" t="str">
            <v>623059486300534005</v>
          </cell>
          <cell r="L1728" t="str">
            <v>13525694966</v>
          </cell>
          <cell r="M1728">
            <v>2021.6</v>
          </cell>
          <cell r="O1728" t="str">
            <v>2024.5.31</v>
          </cell>
        </row>
        <row r="1729">
          <cell r="G1729" t="str">
            <v>412925196703163028</v>
          </cell>
          <cell r="H1729" t="str">
            <v>保绿保洁</v>
          </cell>
          <cell r="I1729" t="str">
            <v>脱贫户</v>
          </cell>
          <cell r="J1729" t="str">
            <v>是</v>
          </cell>
          <cell r="K1729" t="str">
            <v>623059486301869335</v>
          </cell>
          <cell r="L1729" t="str">
            <v>18738702635</v>
          </cell>
          <cell r="M1729">
            <v>2022.1</v>
          </cell>
          <cell r="O1729" t="str">
            <v>2024.12.31</v>
          </cell>
        </row>
        <row r="1730">
          <cell r="G1730" t="str">
            <v>411324199003153033</v>
          </cell>
          <cell r="H1730" t="str">
            <v>保绿保洁</v>
          </cell>
          <cell r="I1730" t="str">
            <v>脱贫户</v>
          </cell>
          <cell r="J1730" t="str">
            <v>是</v>
          </cell>
          <cell r="K1730" t="str">
            <v>623059486300527769</v>
          </cell>
          <cell r="L1730" t="str">
            <v>13525107150</v>
          </cell>
          <cell r="M1730">
            <v>2022.1</v>
          </cell>
          <cell r="O1730" t="str">
            <v>2024.12.31</v>
          </cell>
        </row>
        <row r="1731">
          <cell r="G1731" t="str">
            <v>412925196807152841</v>
          </cell>
          <cell r="H1731" t="str">
            <v>保绿保洁</v>
          </cell>
          <cell r="I1731" t="str">
            <v>脱贫户</v>
          </cell>
          <cell r="J1731" t="str">
            <v>是</v>
          </cell>
          <cell r="K1731" t="str">
            <v>623059486300534252</v>
          </cell>
          <cell r="L1731" t="str">
            <v>13333664052</v>
          </cell>
          <cell r="M1731">
            <v>2022.1</v>
          </cell>
          <cell r="O1731" t="str">
            <v>2024.12.31</v>
          </cell>
        </row>
        <row r="1732">
          <cell r="G1732" t="str">
            <v>412925196209123012</v>
          </cell>
          <cell r="H1732" t="str">
            <v>保绿保洁</v>
          </cell>
          <cell r="I1732" t="str">
            <v>脱贫户</v>
          </cell>
          <cell r="J1732" t="str">
            <v>是</v>
          </cell>
          <cell r="K1732" t="str">
            <v>623059486300529989</v>
          </cell>
          <cell r="L1732" t="str">
            <v>18203770582</v>
          </cell>
          <cell r="M1732">
            <v>2022.1</v>
          </cell>
          <cell r="O1732" t="str">
            <v>2024.12.31</v>
          </cell>
        </row>
        <row r="1733">
          <cell r="G1733" t="str">
            <v>411324198012103017</v>
          </cell>
          <cell r="H1733" t="str">
            <v>保绿保洁</v>
          </cell>
          <cell r="I1733" t="str">
            <v>脱贫户</v>
          </cell>
          <cell r="J1733" t="str">
            <v>是</v>
          </cell>
          <cell r="K1733" t="str">
            <v>623059486300531175</v>
          </cell>
          <cell r="L1733" t="str">
            <v>13525145780</v>
          </cell>
          <cell r="M1733">
            <v>2022.12</v>
          </cell>
          <cell r="O1733" t="str">
            <v>2025.11.30</v>
          </cell>
        </row>
        <row r="1734">
          <cell r="G1734" t="str">
            <v>411324198301103013</v>
          </cell>
          <cell r="H1734" t="str">
            <v>保绿保洁</v>
          </cell>
          <cell r="I1734" t="str">
            <v>脱贫户</v>
          </cell>
          <cell r="J1734" t="str">
            <v>是</v>
          </cell>
          <cell r="K1734" t="str">
            <v>623059486300534542</v>
          </cell>
          <cell r="L1734" t="str">
            <v>15936433380</v>
          </cell>
          <cell r="M1734">
            <v>2022.12</v>
          </cell>
          <cell r="O1734" t="str">
            <v>2025.11.30</v>
          </cell>
        </row>
        <row r="1735">
          <cell r="G1735" t="str">
            <v>412925196506163061</v>
          </cell>
          <cell r="H1735" t="str">
            <v>保绿保洁</v>
          </cell>
          <cell r="I1735" t="str">
            <v>脱贫户</v>
          </cell>
          <cell r="J1735" t="str">
            <v>是</v>
          </cell>
          <cell r="K1735" t="str">
            <v>6230594896300569415</v>
          </cell>
          <cell r="L1735" t="str">
            <v>18898177943</v>
          </cell>
          <cell r="M1735">
            <v>2019.7</v>
          </cell>
          <cell r="N1735" t="str">
            <v>2022年6月底期满</v>
          </cell>
          <cell r="O1735" t="str">
            <v>2022.6.30</v>
          </cell>
        </row>
        <row r="1736">
          <cell r="G1736" t="str">
            <v>412926197307192530</v>
          </cell>
          <cell r="H1736" t="str">
            <v>保绿保洁</v>
          </cell>
          <cell r="I1736" t="str">
            <v>脱贫户</v>
          </cell>
          <cell r="J1736" t="str">
            <v>是</v>
          </cell>
          <cell r="K1736" t="str">
            <v>623059486300565579</v>
          </cell>
          <cell r="L1736" t="str">
            <v>17884713882</v>
          </cell>
          <cell r="M1736">
            <v>2021.6</v>
          </cell>
          <cell r="O1736" t="str">
            <v>2024.5.31</v>
          </cell>
        </row>
        <row r="1737">
          <cell r="G1737" t="str">
            <v>412925197111113021</v>
          </cell>
          <cell r="H1737" t="str">
            <v>保绿保洁</v>
          </cell>
          <cell r="I1737" t="str">
            <v>脱贫户</v>
          </cell>
          <cell r="J1737" t="str">
            <v>是</v>
          </cell>
          <cell r="K1737" t="str">
            <v>623059486300564390</v>
          </cell>
          <cell r="L1737" t="str">
            <v>15890856349</v>
          </cell>
          <cell r="M1737">
            <v>2021.6</v>
          </cell>
          <cell r="O1737" t="str">
            <v>2024.5.31</v>
          </cell>
        </row>
        <row r="1738">
          <cell r="G1738" t="str">
            <v>412925196409203017</v>
          </cell>
          <cell r="H1738" t="str">
            <v>保绿保洁</v>
          </cell>
          <cell r="I1738" t="str">
            <v>脱贫户</v>
          </cell>
          <cell r="J1738" t="str">
            <v>是</v>
          </cell>
          <cell r="K1738" t="str">
            <v>623059486300563319</v>
          </cell>
          <cell r="L1738" t="str">
            <v>13653774357</v>
          </cell>
          <cell r="M1738">
            <v>2022.1</v>
          </cell>
          <cell r="O1738" t="str">
            <v>2024.12.31</v>
          </cell>
        </row>
        <row r="1739">
          <cell r="G1739" t="str">
            <v>412925196304213059</v>
          </cell>
          <cell r="H1739" t="str">
            <v>保绿保洁</v>
          </cell>
          <cell r="I1739" t="str">
            <v>脱贫户</v>
          </cell>
          <cell r="J1739" t="str">
            <v>是</v>
          </cell>
          <cell r="K1739" t="str">
            <v>623059486300564895</v>
          </cell>
          <cell r="L1739" t="str">
            <v>13419948360</v>
          </cell>
          <cell r="M1739">
            <v>2022.1</v>
          </cell>
          <cell r="N1739" t="str">
            <v>2017.11-2018.8</v>
          </cell>
          <cell r="O1739" t="str">
            <v>2024.2.28</v>
          </cell>
        </row>
        <row r="1740">
          <cell r="G1740" t="str">
            <v>411324198211293028</v>
          </cell>
          <cell r="H1740" t="str">
            <v>保绿保洁</v>
          </cell>
          <cell r="I1740" t="str">
            <v>脱贫户</v>
          </cell>
          <cell r="J1740" t="str">
            <v>是</v>
          </cell>
          <cell r="K1740" t="str">
            <v>6217975130022042451</v>
          </cell>
          <cell r="L1740" t="str">
            <v>17653713375</v>
          </cell>
          <cell r="M1740">
            <v>2022.1</v>
          </cell>
          <cell r="O1740" t="str">
            <v>2024.12.31</v>
          </cell>
        </row>
        <row r="1741">
          <cell r="G1741" t="str">
            <v>412925197110123017</v>
          </cell>
          <cell r="H1741" t="str">
            <v>保绿保洁</v>
          </cell>
          <cell r="I1741" t="str">
            <v>脱贫户</v>
          </cell>
          <cell r="J1741" t="str">
            <v>是</v>
          </cell>
          <cell r="K1741" t="str">
            <v>623059486300570447</v>
          </cell>
          <cell r="L1741" t="str">
            <v>13781767181</v>
          </cell>
          <cell r="M1741">
            <v>2022.6</v>
          </cell>
          <cell r="N1741" t="str">
            <v>2017.11-2018.10</v>
          </cell>
          <cell r="O1741" t="str">
            <v>2024.5.31</v>
          </cell>
        </row>
        <row r="1742">
          <cell r="G1742" t="str">
            <v>412925197712073010</v>
          </cell>
          <cell r="H1742" t="str">
            <v>保绿保洁</v>
          </cell>
          <cell r="I1742" t="str">
            <v>脱贫户</v>
          </cell>
          <cell r="J1742" t="str">
            <v>是</v>
          </cell>
          <cell r="K1742" t="str">
            <v>623059486302619242</v>
          </cell>
          <cell r="L1742" t="str">
            <v>15737706029</v>
          </cell>
          <cell r="M1742">
            <v>2022.3</v>
          </cell>
          <cell r="O1742" t="str">
            <v>2025.2.28</v>
          </cell>
        </row>
        <row r="1743">
          <cell r="G1743" t="str">
            <v>412925197104272817</v>
          </cell>
          <cell r="H1743" t="str">
            <v>保洁保绿</v>
          </cell>
          <cell r="I1743" t="str">
            <v>脱困户</v>
          </cell>
          <cell r="J1743" t="str">
            <v>是</v>
          </cell>
          <cell r="K1743" t="str">
            <v>6217975130025964107</v>
          </cell>
          <cell r="L1743" t="str">
            <v>17337731089</v>
          </cell>
          <cell r="M1743">
            <v>2022.7</v>
          </cell>
          <cell r="O1743" t="str">
            <v>2025.6.30</v>
          </cell>
        </row>
        <row r="1744">
          <cell r="G1744" t="str">
            <v>412925195711173010</v>
          </cell>
          <cell r="H1744" t="str">
            <v>保洁保绿</v>
          </cell>
          <cell r="I1744" t="str">
            <v>脱困户</v>
          </cell>
          <cell r="J1744" t="str">
            <v>是</v>
          </cell>
          <cell r="K1744" t="str">
            <v>623059486300564655</v>
          </cell>
          <cell r="L1744" t="str">
            <v>15203857955</v>
          </cell>
          <cell r="M1744">
            <v>2022.8</v>
          </cell>
          <cell r="N1744" t="str">
            <v>2018.12-2018.12</v>
          </cell>
          <cell r="O1744" t="str">
            <v>2025.6.30</v>
          </cell>
        </row>
        <row r="1745">
          <cell r="G1745" t="str">
            <v>412925196007083040</v>
          </cell>
          <cell r="H1745" t="str">
            <v>保绿保洁</v>
          </cell>
          <cell r="I1745" t="str">
            <v>脱贫户</v>
          </cell>
          <cell r="J1745" t="str">
            <v>是</v>
          </cell>
          <cell r="K1745" t="str">
            <v>623059486300576329</v>
          </cell>
          <cell r="L1745" t="str">
            <v>17639992793</v>
          </cell>
          <cell r="M1745">
            <v>2019.7</v>
          </cell>
          <cell r="N1745" t="str">
            <v>2022年6月底期满</v>
          </cell>
          <cell r="O1745" t="str">
            <v>2022.6.30</v>
          </cell>
        </row>
        <row r="1746">
          <cell r="G1746" t="str">
            <v>412925196507153068</v>
          </cell>
          <cell r="H1746" t="str">
            <v>保绿保洁</v>
          </cell>
          <cell r="I1746" t="str">
            <v>脱贫户</v>
          </cell>
          <cell r="J1746" t="str">
            <v>是</v>
          </cell>
          <cell r="K1746" t="str">
            <v>623059486300577533</v>
          </cell>
          <cell r="L1746" t="str">
            <v>15138446041</v>
          </cell>
          <cell r="M1746" t="str">
            <v>2022.6</v>
          </cell>
          <cell r="O1746" t="str">
            <v>2025.5.31</v>
          </cell>
        </row>
        <row r="1747">
          <cell r="G1747" t="str">
            <v>412925196312283030</v>
          </cell>
          <cell r="H1747" t="str">
            <v>保洁保绿</v>
          </cell>
          <cell r="I1747" t="str">
            <v>脱困户</v>
          </cell>
          <cell r="J1747" t="str">
            <v>是</v>
          </cell>
          <cell r="K1747" t="str">
            <v>62305948630057954</v>
          </cell>
          <cell r="L1747" t="str">
            <v>15660166266</v>
          </cell>
          <cell r="M1747">
            <v>2022.8</v>
          </cell>
          <cell r="N1747" t="str">
            <v>2019.7-2021.12；12月停岗</v>
          </cell>
          <cell r="O1747" t="str">
            <v>2023.1.31</v>
          </cell>
        </row>
        <row r="1748">
          <cell r="G1748" t="str">
            <v>412925196706063030</v>
          </cell>
          <cell r="H1748" t="str">
            <v>保洁保绿</v>
          </cell>
          <cell r="I1748" t="str">
            <v>脱贫户</v>
          </cell>
          <cell r="J1748" t="str">
            <v>是</v>
          </cell>
          <cell r="K1748" t="str">
            <v>623059486300590338</v>
          </cell>
          <cell r="L1748" t="str">
            <v>18337785540</v>
          </cell>
          <cell r="M1748" t="str">
            <v>2022.10</v>
          </cell>
          <cell r="O1748" t="str">
            <v>2025.9.30</v>
          </cell>
        </row>
        <row r="1749">
          <cell r="G1749" t="str">
            <v>412925196810283017</v>
          </cell>
          <cell r="H1749" t="str">
            <v>保洁保绿</v>
          </cell>
          <cell r="I1749" t="str">
            <v>脱贫户</v>
          </cell>
          <cell r="J1749" t="str">
            <v>是</v>
          </cell>
          <cell r="K1749" t="str">
            <v>623059486300594405</v>
          </cell>
          <cell r="L1749" t="str">
            <v>13262079650</v>
          </cell>
          <cell r="M1749" t="str">
            <v>2022.10</v>
          </cell>
          <cell r="O1749" t="str">
            <v>2025.9.30</v>
          </cell>
        </row>
        <row r="1750">
          <cell r="G1750" t="str">
            <v>411324198010083016</v>
          </cell>
          <cell r="H1750" t="str">
            <v>保洁保绿</v>
          </cell>
          <cell r="I1750" t="str">
            <v>脱贫户</v>
          </cell>
          <cell r="J1750" t="str">
            <v>是</v>
          </cell>
          <cell r="K1750" t="str">
            <v>623059486300603040</v>
          </cell>
          <cell r="L1750" t="str">
            <v>17613651938</v>
          </cell>
          <cell r="M1750" t="str">
            <v>2022.10</v>
          </cell>
          <cell r="N1750" t="str">
            <v>2018.4-2018.12</v>
          </cell>
          <cell r="O1750" t="str">
            <v>2024.12.31</v>
          </cell>
        </row>
        <row r="1751">
          <cell r="G1751" t="str">
            <v>41292519770517303X</v>
          </cell>
          <cell r="H1751" t="str">
            <v>保洁保绿</v>
          </cell>
          <cell r="I1751" t="str">
            <v>脱贫户</v>
          </cell>
          <cell r="J1751" t="str">
            <v>是</v>
          </cell>
          <cell r="K1751" t="str">
            <v>623059486300590577</v>
          </cell>
          <cell r="L1751" t="str">
            <v>15036251143</v>
          </cell>
          <cell r="M1751" t="str">
            <v>2022.10</v>
          </cell>
          <cell r="O1751" t="str">
            <v>2025.9.30</v>
          </cell>
        </row>
        <row r="1752">
          <cell r="G1752" t="str">
            <v>412925197406203016</v>
          </cell>
          <cell r="H1752" t="str">
            <v>保绿保洁</v>
          </cell>
          <cell r="I1752" t="str">
            <v>脱贫户</v>
          </cell>
          <cell r="J1752" t="str">
            <v>是</v>
          </cell>
          <cell r="K1752" t="str">
            <v>623059486301845194</v>
          </cell>
          <cell r="L1752" t="str">
            <v>17136170386</v>
          </cell>
          <cell r="M1752">
            <v>2019.7</v>
          </cell>
          <cell r="N1752" t="str">
            <v>2022年6月底期满</v>
          </cell>
          <cell r="O1752" t="str">
            <v>2022.6.30</v>
          </cell>
        </row>
        <row r="1753">
          <cell r="G1753" t="str">
            <v>412925196312083012</v>
          </cell>
          <cell r="H1753" t="str">
            <v>保绿保洁</v>
          </cell>
          <cell r="I1753" t="str">
            <v>脱贫户</v>
          </cell>
          <cell r="J1753" t="str">
            <v>是</v>
          </cell>
          <cell r="K1753" t="str">
            <v>623059486300610722</v>
          </cell>
          <cell r="L1753" t="str">
            <v>15290326650</v>
          </cell>
          <cell r="M1753">
            <v>2022.1</v>
          </cell>
          <cell r="O1753" t="str">
            <v>2024.12.31</v>
          </cell>
        </row>
        <row r="1754">
          <cell r="G1754" t="str">
            <v>412925196210124821</v>
          </cell>
          <cell r="H1754" t="str">
            <v>保绿保洁</v>
          </cell>
          <cell r="I1754" t="str">
            <v>脱贫户</v>
          </cell>
          <cell r="J1754" t="str">
            <v>是</v>
          </cell>
          <cell r="K1754" t="str">
            <v>623059486300603743</v>
          </cell>
          <cell r="L1754" t="str">
            <v>15938457977</v>
          </cell>
          <cell r="M1754">
            <v>2022.1</v>
          </cell>
          <cell r="O1754" t="str">
            <v>2024.12.31</v>
          </cell>
        </row>
        <row r="1755">
          <cell r="G1755" t="str">
            <v>411324197409213025</v>
          </cell>
          <cell r="H1755" t="str">
            <v>保绿保洁</v>
          </cell>
          <cell r="I1755" t="str">
            <v>脱贫户</v>
          </cell>
          <cell r="J1755" t="str">
            <v>是</v>
          </cell>
          <cell r="K1755" t="str">
            <v>623059486300610052</v>
          </cell>
          <cell r="L1755" t="str">
            <v>18037709104</v>
          </cell>
          <cell r="M1755">
            <v>2022.1</v>
          </cell>
          <cell r="O1755" t="str">
            <v>2024.12.31</v>
          </cell>
        </row>
        <row r="1756">
          <cell r="G1756" t="str">
            <v>411324198406063046</v>
          </cell>
          <cell r="H1756" t="str">
            <v>保绿保洁</v>
          </cell>
          <cell r="I1756" t="str">
            <v>脱贫户</v>
          </cell>
          <cell r="J1756" t="str">
            <v>是</v>
          </cell>
          <cell r="K1756" t="str">
            <v>623059486300614229</v>
          </cell>
          <cell r="L1756" t="str">
            <v>18338260965</v>
          </cell>
          <cell r="M1756">
            <v>2022.1</v>
          </cell>
          <cell r="N1756" t="str">
            <v>2017.12-2019.7</v>
          </cell>
          <cell r="O1756" t="str">
            <v>2023.4.30</v>
          </cell>
        </row>
        <row r="1757">
          <cell r="G1757" t="str">
            <v>412925196304163012</v>
          </cell>
          <cell r="H1757" t="str">
            <v>保洁保绿</v>
          </cell>
          <cell r="I1757" t="str">
            <v>边缘户</v>
          </cell>
          <cell r="J1757" t="str">
            <v>是</v>
          </cell>
          <cell r="K1757" t="str">
            <v>623059486300606399</v>
          </cell>
          <cell r="L1757" t="str">
            <v>17737768245</v>
          </cell>
          <cell r="M1757">
            <v>2022.7</v>
          </cell>
          <cell r="O1757" t="str">
            <v>2025.6.30</v>
          </cell>
        </row>
        <row r="1758">
          <cell r="G1758" t="str">
            <v>412925196005213040</v>
          </cell>
          <cell r="H1758" t="str">
            <v>保洁保绿</v>
          </cell>
          <cell r="I1758" t="str">
            <v>突发严重困难户</v>
          </cell>
          <cell r="J1758" t="str">
            <v>是</v>
          </cell>
          <cell r="K1758" t="str">
            <v>623059486302227186</v>
          </cell>
          <cell r="L1758" t="str">
            <v>15660022113</v>
          </cell>
          <cell r="M1758">
            <v>2022.9</v>
          </cell>
          <cell r="O1758" t="str">
            <v>2025.8.31</v>
          </cell>
        </row>
        <row r="1759">
          <cell r="G1759" t="str">
            <v>412925196307293015</v>
          </cell>
          <cell r="H1759" t="str">
            <v>保洁保绿</v>
          </cell>
          <cell r="I1759" t="str">
            <v>脱贫户</v>
          </cell>
          <cell r="J1759" t="str">
            <v>是</v>
          </cell>
          <cell r="K1759" t="str">
            <v>623059486301870366</v>
          </cell>
          <cell r="L1759" t="str">
            <v>18211830623</v>
          </cell>
          <cell r="M1759" t="str">
            <v>2022.10</v>
          </cell>
          <cell r="N1759" t="str">
            <v>2021.3-2021.12</v>
          </cell>
          <cell r="O1759" t="str">
            <v>2024.11.30</v>
          </cell>
        </row>
        <row r="1760">
          <cell r="G1760" t="str">
            <v>412925196401141608</v>
          </cell>
          <cell r="H1760" t="str">
            <v>保绿保洁</v>
          </cell>
          <cell r="I1760" t="str">
            <v>脱贫户</v>
          </cell>
          <cell r="J1760" t="str">
            <v>是</v>
          </cell>
          <cell r="K1760" t="str">
            <v>623059186301965071</v>
          </cell>
          <cell r="L1760" t="str">
            <v>15670193987</v>
          </cell>
          <cell r="M1760">
            <v>2022.1</v>
          </cell>
          <cell r="O1760" t="str">
            <v>2024.12.31</v>
          </cell>
        </row>
        <row r="1761">
          <cell r="G1761" t="str">
            <v>411324200208151555</v>
          </cell>
          <cell r="H1761" t="str">
            <v>保绿保洁</v>
          </cell>
          <cell r="I1761" t="str">
            <v>脱贫户</v>
          </cell>
          <cell r="J1761" t="str">
            <v>是</v>
          </cell>
          <cell r="K1761" t="str">
            <v>86324002500001693</v>
          </cell>
          <cell r="L1761" t="str">
            <v>13333660755</v>
          </cell>
          <cell r="M1761">
            <v>2022.1</v>
          </cell>
          <cell r="O1761" t="str">
            <v>2024.12.31</v>
          </cell>
        </row>
        <row r="1762">
          <cell r="G1762" t="str">
            <v>411324200205191519</v>
          </cell>
          <cell r="H1762" t="str">
            <v>保绿保洁</v>
          </cell>
          <cell r="I1762" t="str">
            <v>脱贫户</v>
          </cell>
          <cell r="J1762" t="str">
            <v>是</v>
          </cell>
          <cell r="K1762" t="str">
            <v>621585186300523183</v>
          </cell>
          <cell r="L1762" t="str">
            <v>15893550317</v>
          </cell>
          <cell r="M1762">
            <v>2022.1</v>
          </cell>
          <cell r="O1762" t="str">
            <v>2024.12.31</v>
          </cell>
        </row>
        <row r="1763">
          <cell r="G1763" t="str">
            <v>411324196603201541</v>
          </cell>
          <cell r="H1763" t="str">
            <v>保绿保洁</v>
          </cell>
          <cell r="I1763" t="str">
            <v>脱贫户</v>
          </cell>
          <cell r="J1763" t="str">
            <v>是</v>
          </cell>
          <cell r="K1763" t="str">
            <v>623059186301617144</v>
          </cell>
          <cell r="L1763" t="str">
            <v>13462622701</v>
          </cell>
          <cell r="M1763">
            <v>2022.1</v>
          </cell>
          <cell r="O1763" t="str">
            <v>2024.12.31</v>
          </cell>
        </row>
        <row r="1764">
          <cell r="G1764" t="str">
            <v>411324200003051606</v>
          </cell>
          <cell r="H1764" t="str">
            <v>保绿保洁</v>
          </cell>
          <cell r="I1764" t="str">
            <v>脱贫户</v>
          </cell>
          <cell r="J1764" t="str">
            <v>是</v>
          </cell>
          <cell r="K1764" t="str">
            <v>623059186302635228</v>
          </cell>
          <cell r="L1764" t="str">
            <v>15839975781</v>
          </cell>
          <cell r="M1764">
            <v>2022.1</v>
          </cell>
          <cell r="O1764" t="str">
            <v>2024.12.31</v>
          </cell>
        </row>
        <row r="1765">
          <cell r="G1765" t="str">
            <v>411324198203141518</v>
          </cell>
          <cell r="H1765" t="str">
            <v>保绿保洁</v>
          </cell>
          <cell r="I1765" t="str">
            <v>脱贫不稳定户</v>
          </cell>
          <cell r="J1765" t="str">
            <v>是</v>
          </cell>
          <cell r="K1765" t="str">
            <v>86306002300053603</v>
          </cell>
          <cell r="L1765" t="str">
            <v>15838451059</v>
          </cell>
          <cell r="M1765">
            <v>2022.1</v>
          </cell>
          <cell r="O1765" t="str">
            <v>2024.12.31</v>
          </cell>
        </row>
        <row r="1766">
          <cell r="G1766" t="str">
            <v>412925196505081523</v>
          </cell>
          <cell r="H1766" t="str">
            <v>保绿保洁</v>
          </cell>
          <cell r="I1766" t="str">
            <v>脱贫户</v>
          </cell>
          <cell r="J1766" t="str">
            <v>是</v>
          </cell>
          <cell r="K1766" t="str">
            <v>86306022300014776</v>
          </cell>
          <cell r="L1766" t="str">
            <v>18340563971</v>
          </cell>
          <cell r="M1766">
            <v>2022.1</v>
          </cell>
          <cell r="O1766" t="str">
            <v>2024.12.31</v>
          </cell>
        </row>
        <row r="1767">
          <cell r="G1767" t="str">
            <v>411324199108131535</v>
          </cell>
          <cell r="H1767" t="str">
            <v>保绿保洁</v>
          </cell>
          <cell r="I1767" t="str">
            <v>脱贫户</v>
          </cell>
          <cell r="J1767" t="str">
            <v>是</v>
          </cell>
          <cell r="K1767" t="str">
            <v>621778831100316227</v>
          </cell>
          <cell r="L1767" t="str">
            <v>15139067112</v>
          </cell>
          <cell r="M1767">
            <v>2022.1</v>
          </cell>
          <cell r="O1767" t="str">
            <v>2024.12.31</v>
          </cell>
        </row>
        <row r="1768">
          <cell r="G1768" t="str">
            <v>412925197510221521</v>
          </cell>
          <cell r="H1768" t="str">
            <v>保绿保洁</v>
          </cell>
          <cell r="I1768" t="str">
            <v>脱贫户</v>
          </cell>
          <cell r="J1768" t="str">
            <v>是</v>
          </cell>
          <cell r="K1768" t="str">
            <v>623059186300341415</v>
          </cell>
          <cell r="L1768" t="str">
            <v>15225698457</v>
          </cell>
          <cell r="M1768">
            <v>2022.1</v>
          </cell>
          <cell r="O1768" t="str">
            <v>2024.12.31</v>
          </cell>
        </row>
        <row r="1769">
          <cell r="G1769" t="str">
            <v>411324199907171533</v>
          </cell>
          <cell r="H1769" t="str">
            <v>保绿保洁</v>
          </cell>
          <cell r="I1769" t="str">
            <v>脱贫户</v>
          </cell>
          <cell r="J1769" t="str">
            <v>是</v>
          </cell>
          <cell r="K1769" t="str">
            <v>86306002300047909</v>
          </cell>
          <cell r="L1769" t="str">
            <v>13333663916</v>
          </cell>
          <cell r="M1769">
            <v>2022.1</v>
          </cell>
          <cell r="O1769" t="str">
            <v>2024.12.31</v>
          </cell>
        </row>
        <row r="1770">
          <cell r="G1770" t="str">
            <v>41132420011112151X</v>
          </cell>
          <cell r="H1770" t="str">
            <v>保绿保洁</v>
          </cell>
          <cell r="I1770" t="str">
            <v>脱贫户</v>
          </cell>
          <cell r="J1770" t="str">
            <v>是</v>
          </cell>
          <cell r="K1770" t="str">
            <v>621585186300060871</v>
          </cell>
          <cell r="L1770" t="str">
            <v>13693773640</v>
          </cell>
          <cell r="M1770">
            <v>2022.1</v>
          </cell>
          <cell r="O1770" t="str">
            <v>2024.12.31</v>
          </cell>
        </row>
        <row r="1771">
          <cell r="G1771" t="str">
            <v>412925197103091512</v>
          </cell>
          <cell r="H1771" t="str">
            <v>保绿保洁</v>
          </cell>
          <cell r="I1771" t="str">
            <v>脱贫户</v>
          </cell>
          <cell r="J1771" t="str">
            <v>是</v>
          </cell>
          <cell r="K1771" t="str">
            <v>622991786302434028</v>
          </cell>
          <cell r="L1771" t="str">
            <v>18738713079</v>
          </cell>
          <cell r="M1771">
            <v>2022.1</v>
          </cell>
          <cell r="O1771" t="str">
            <v>2024.12.31</v>
          </cell>
        </row>
        <row r="1772">
          <cell r="G1772" t="str">
            <v>41132419870526151X</v>
          </cell>
          <cell r="H1772" t="str">
            <v>保绿保洁</v>
          </cell>
          <cell r="I1772" t="str">
            <v>脱贫户</v>
          </cell>
          <cell r="J1772" t="str">
            <v>是</v>
          </cell>
          <cell r="K1772" t="str">
            <v>623059186302402223</v>
          </cell>
          <cell r="L1772" t="str">
            <v>136237776644</v>
          </cell>
          <cell r="M1772">
            <v>2022.1</v>
          </cell>
          <cell r="O1772" t="str">
            <v>2024.12.31</v>
          </cell>
        </row>
        <row r="1773">
          <cell r="G1773" t="str">
            <v>411324198804011532</v>
          </cell>
          <cell r="H1773" t="str">
            <v>保绿保洁</v>
          </cell>
          <cell r="I1773" t="str">
            <v>脱贫户</v>
          </cell>
          <cell r="J1773" t="str">
            <v>是</v>
          </cell>
          <cell r="K1773" t="str">
            <v>623059186302635210</v>
          </cell>
          <cell r="L1773" t="str">
            <v>17518956221</v>
          </cell>
          <cell r="M1773">
            <v>2022.1</v>
          </cell>
          <cell r="O1773" t="str">
            <v>2024.12.31</v>
          </cell>
        </row>
        <row r="1774">
          <cell r="G1774" t="str">
            <v>411324196606161549</v>
          </cell>
          <cell r="H1774" t="str">
            <v>保绿保洁</v>
          </cell>
          <cell r="I1774" t="str">
            <v>脱贫户</v>
          </cell>
          <cell r="J1774" t="str">
            <v>是</v>
          </cell>
          <cell r="K1774" t="str">
            <v>622991186301030481</v>
          </cell>
          <cell r="L1774" t="str">
            <v>15670193360</v>
          </cell>
          <cell r="M1774">
            <v>2022.1</v>
          </cell>
          <cell r="O1774" t="str">
            <v>2024.12.31</v>
          </cell>
        </row>
        <row r="1775">
          <cell r="G1775" t="str">
            <v>41292519750924155X</v>
          </cell>
          <cell r="H1775" t="str">
            <v>保绿保洁</v>
          </cell>
          <cell r="I1775" t="str">
            <v>脱贫户</v>
          </cell>
          <cell r="J1775" t="str">
            <v>是</v>
          </cell>
          <cell r="K1775" t="str">
            <v>623059186302399130</v>
          </cell>
          <cell r="L1775" t="str">
            <v>15225613297</v>
          </cell>
          <cell r="M1775">
            <v>2022.1</v>
          </cell>
          <cell r="O1775" t="str">
            <v>2024.12.31</v>
          </cell>
        </row>
        <row r="1776">
          <cell r="G1776" t="str">
            <v>41292519661020154X</v>
          </cell>
          <cell r="H1776" t="str">
            <v>保绿保洁</v>
          </cell>
          <cell r="I1776" t="str">
            <v>脱贫户</v>
          </cell>
          <cell r="J1776" t="str">
            <v>是</v>
          </cell>
          <cell r="K1776" t="str">
            <v>8630600100008013</v>
          </cell>
          <cell r="L1776" t="str">
            <v>15893370640</v>
          </cell>
          <cell r="M1776">
            <v>2022.1</v>
          </cell>
          <cell r="N1776" t="str">
            <v>2月停岗</v>
          </cell>
          <cell r="O1776" t="str">
            <v>2024.12.31</v>
          </cell>
        </row>
        <row r="1777">
          <cell r="G1777" t="str">
            <v>412925197801261531</v>
          </cell>
          <cell r="H1777" t="str">
            <v>保绿保洁</v>
          </cell>
          <cell r="I1777" t="str">
            <v>脱贫户</v>
          </cell>
          <cell r="J1777" t="str">
            <v>是</v>
          </cell>
          <cell r="K1777" t="str">
            <v>623059186302585936</v>
          </cell>
          <cell r="L1777" t="str">
            <v>13723036919</v>
          </cell>
          <cell r="M1777">
            <v>2022.1</v>
          </cell>
          <cell r="O1777" t="str">
            <v>2024.12.31</v>
          </cell>
        </row>
        <row r="1778">
          <cell r="G1778" t="str">
            <v>412925196912031558</v>
          </cell>
          <cell r="H1778" t="str">
            <v>保绿保洁</v>
          </cell>
          <cell r="I1778" t="str">
            <v>脱贫户</v>
          </cell>
          <cell r="J1778" t="str">
            <v>是</v>
          </cell>
          <cell r="K1778" t="str">
            <v>86306002700035141</v>
          </cell>
          <cell r="L1778" t="str">
            <v>18348061511</v>
          </cell>
          <cell r="M1778">
            <v>2022.1</v>
          </cell>
          <cell r="O1778" t="str">
            <v>2024.12.31</v>
          </cell>
        </row>
        <row r="1779">
          <cell r="G1779" t="str">
            <v>412925196407031127</v>
          </cell>
          <cell r="H1779" t="str">
            <v>保绿保洁</v>
          </cell>
          <cell r="I1779" t="str">
            <v>脱贫户</v>
          </cell>
          <cell r="J1779" t="str">
            <v>是</v>
          </cell>
          <cell r="K1779" t="str">
            <v>623059186302179581</v>
          </cell>
          <cell r="L1779" t="str">
            <v>18438881858</v>
          </cell>
          <cell r="M1779">
            <v>2022.1</v>
          </cell>
          <cell r="O1779" t="str">
            <v>2024.12.31</v>
          </cell>
        </row>
        <row r="1780">
          <cell r="G1780" t="str">
            <v>412925195209021556</v>
          </cell>
          <cell r="H1780" t="str">
            <v>保绿保洁</v>
          </cell>
          <cell r="I1780" t="str">
            <v>脱贫户</v>
          </cell>
          <cell r="J1780" t="str">
            <v>是</v>
          </cell>
          <cell r="K1780" t="str">
            <v>00000235541148638889</v>
          </cell>
          <cell r="L1780" t="str">
            <v>13461917809</v>
          </cell>
          <cell r="M1780">
            <v>2022.1</v>
          </cell>
          <cell r="O1780" t="str">
            <v>2024.12.31</v>
          </cell>
        </row>
        <row r="1781">
          <cell r="G1781" t="str">
            <v>412925195903261525</v>
          </cell>
          <cell r="H1781" t="str">
            <v>保绿保洁</v>
          </cell>
          <cell r="I1781" t="str">
            <v>脱贫户</v>
          </cell>
          <cell r="J1781" t="str">
            <v>是</v>
          </cell>
          <cell r="K1781" t="str">
            <v>86306042300013224</v>
          </cell>
          <cell r="L1781" t="str">
            <v>13461917809</v>
          </cell>
          <cell r="M1781">
            <v>2022.1</v>
          </cell>
          <cell r="O1781" t="str">
            <v>2024.12.31</v>
          </cell>
        </row>
        <row r="1782">
          <cell r="G1782" t="str">
            <v>412925195703061510</v>
          </cell>
          <cell r="H1782" t="str">
            <v>保绿保洁</v>
          </cell>
          <cell r="I1782" t="str">
            <v>脱贫户</v>
          </cell>
          <cell r="J1782" t="str">
            <v>是</v>
          </cell>
          <cell r="K1782" t="str">
            <v>86306002400017736</v>
          </cell>
          <cell r="L1782" t="str">
            <v>13782165721</v>
          </cell>
          <cell r="M1782">
            <v>2020.5</v>
          </cell>
          <cell r="O1782" t="str">
            <v>2023.4.30</v>
          </cell>
        </row>
        <row r="1783">
          <cell r="G1783" t="str">
            <v>41292519740707157X</v>
          </cell>
          <cell r="H1783" t="str">
            <v>保绿保洁</v>
          </cell>
          <cell r="I1783" t="str">
            <v>脱贫不稳定户</v>
          </cell>
          <cell r="J1783" t="str">
            <v>是</v>
          </cell>
          <cell r="K1783" t="str">
            <v>622991786300394448</v>
          </cell>
          <cell r="L1783" t="str">
            <v>13782125058</v>
          </cell>
          <cell r="M1783">
            <v>2020.5</v>
          </cell>
          <cell r="O1783" t="str">
            <v>2023.4.30</v>
          </cell>
        </row>
        <row r="1784">
          <cell r="G1784" t="str">
            <v>41132419980722153X</v>
          </cell>
          <cell r="H1784" t="str">
            <v>保绿保洁</v>
          </cell>
          <cell r="I1784" t="str">
            <v>脱贫不稳定户</v>
          </cell>
          <cell r="J1784" t="str">
            <v>是</v>
          </cell>
          <cell r="K1784" t="str">
            <v>623059186302486762</v>
          </cell>
          <cell r="L1784" t="str">
            <v>15236073705</v>
          </cell>
          <cell r="M1784">
            <v>2021.6</v>
          </cell>
          <cell r="O1784" t="str">
            <v>2024.5.31</v>
          </cell>
        </row>
        <row r="1785">
          <cell r="G1785" t="str">
            <v>412925196902011529</v>
          </cell>
          <cell r="H1785" t="str">
            <v>保绿保洁</v>
          </cell>
          <cell r="I1785" t="str">
            <v>脱贫不稳定户</v>
          </cell>
          <cell r="J1785" t="str">
            <v>是</v>
          </cell>
          <cell r="K1785" t="str">
            <v>623059186302211699</v>
          </cell>
          <cell r="L1785" t="str">
            <v>18237741820</v>
          </cell>
          <cell r="M1785">
            <v>2022.1</v>
          </cell>
          <cell r="O1785" t="str">
            <v>2024.12.31</v>
          </cell>
        </row>
        <row r="1786">
          <cell r="G1786" t="str">
            <v>411324197110201599</v>
          </cell>
          <cell r="H1786" t="str">
            <v>保绿保洁</v>
          </cell>
          <cell r="I1786" t="str">
            <v>脱贫户</v>
          </cell>
          <cell r="J1786" t="str">
            <v>是</v>
          </cell>
          <cell r="K1786" t="str">
            <v>622991186300658456</v>
          </cell>
          <cell r="L1786" t="str">
            <v>15839979684</v>
          </cell>
          <cell r="M1786">
            <v>2022.1</v>
          </cell>
          <cell r="O1786" t="str">
            <v>2024.12.31</v>
          </cell>
        </row>
        <row r="1787">
          <cell r="G1787" t="str">
            <v>41292519580424157X</v>
          </cell>
          <cell r="H1787" t="str">
            <v>保绿保洁</v>
          </cell>
          <cell r="I1787" t="str">
            <v>脱贫户</v>
          </cell>
          <cell r="J1787" t="str">
            <v>是</v>
          </cell>
          <cell r="K1787" t="str">
            <v>00000080796918631889</v>
          </cell>
          <cell r="L1787" t="str">
            <v>18336602748</v>
          </cell>
          <cell r="M1787">
            <v>2022.1</v>
          </cell>
          <cell r="O1787" t="str">
            <v>2024.12.31</v>
          </cell>
        </row>
        <row r="1788">
          <cell r="G1788" t="str">
            <v>412925195904171513</v>
          </cell>
          <cell r="H1788" t="str">
            <v>保绿保洁</v>
          </cell>
          <cell r="I1788" t="str">
            <v>脱贫户</v>
          </cell>
          <cell r="J1788" t="str">
            <v>是</v>
          </cell>
          <cell r="K1788" t="str">
            <v>623059186301661464</v>
          </cell>
          <cell r="L1788" t="str">
            <v>13103772089</v>
          </cell>
          <cell r="M1788">
            <v>2022.1</v>
          </cell>
          <cell r="O1788" t="str">
            <v>2024.12.31</v>
          </cell>
        </row>
        <row r="1789">
          <cell r="G1789" t="str">
            <v>41132419810405155X</v>
          </cell>
          <cell r="H1789" t="str">
            <v>保绿保洁</v>
          </cell>
          <cell r="I1789" t="str">
            <v>脱贫户</v>
          </cell>
          <cell r="J1789" t="str">
            <v>是</v>
          </cell>
          <cell r="K1789" t="str">
            <v>623059186301648784</v>
          </cell>
          <cell r="L1789" t="str">
            <v>15188205208</v>
          </cell>
          <cell r="M1789">
            <v>2020.8</v>
          </cell>
          <cell r="O1789" t="str">
            <v>2023.7.31</v>
          </cell>
        </row>
        <row r="1790">
          <cell r="G1790" t="str">
            <v>412925195503041515</v>
          </cell>
          <cell r="H1790" t="str">
            <v>保绿保洁</v>
          </cell>
          <cell r="I1790" t="str">
            <v>脱贫户</v>
          </cell>
          <cell r="J1790" t="str">
            <v>是</v>
          </cell>
          <cell r="K1790" t="str">
            <v>86306002700002013</v>
          </cell>
          <cell r="L1790" t="str">
            <v>13837794098</v>
          </cell>
          <cell r="M1790">
            <v>2021.12</v>
          </cell>
          <cell r="O1790" t="str">
            <v>2024.11.30</v>
          </cell>
        </row>
        <row r="1791">
          <cell r="G1791" t="str">
            <v>412925195601071515</v>
          </cell>
          <cell r="H1791" t="str">
            <v>保绿保洁</v>
          </cell>
          <cell r="I1791" t="str">
            <v>脱贫户</v>
          </cell>
          <cell r="J1791" t="str">
            <v>是</v>
          </cell>
          <cell r="K1791" t="str">
            <v>86326002300023812</v>
          </cell>
          <cell r="L1791" t="str">
            <v>13837794098</v>
          </cell>
          <cell r="M1791">
            <v>2021.12</v>
          </cell>
          <cell r="O1791" t="str">
            <v>2024.11.30</v>
          </cell>
        </row>
        <row r="1792">
          <cell r="G1792" t="str">
            <v>412925196511121560</v>
          </cell>
          <cell r="H1792" t="str">
            <v>保绿保洁</v>
          </cell>
          <cell r="I1792" t="str">
            <v>脱贫户</v>
          </cell>
          <cell r="J1792" t="str">
            <v>是</v>
          </cell>
          <cell r="K1792" t="str">
            <v>86306002300046189</v>
          </cell>
          <cell r="L1792" t="str">
            <v>15093004917</v>
          </cell>
          <cell r="M1792" t="str">
            <v>2020.10</v>
          </cell>
          <cell r="O1792" t="str">
            <v>2023.9.30</v>
          </cell>
        </row>
        <row r="1793">
          <cell r="G1793" t="str">
            <v>411324198201151608</v>
          </cell>
          <cell r="H1793" t="str">
            <v>保绿保洁</v>
          </cell>
          <cell r="I1793" t="str">
            <v>脱贫户</v>
          </cell>
          <cell r="J1793" t="str">
            <v>是</v>
          </cell>
          <cell r="K1793" t="str">
            <v>623059186301884801</v>
          </cell>
          <cell r="L1793" t="str">
            <v>18736679245</v>
          </cell>
          <cell r="M1793" t="str">
            <v>2020.10</v>
          </cell>
          <cell r="O1793" t="str">
            <v>2023.9.30</v>
          </cell>
        </row>
        <row r="1794">
          <cell r="G1794" t="str">
            <v>412925196509221562</v>
          </cell>
          <cell r="H1794" t="str">
            <v>保绿保洁</v>
          </cell>
          <cell r="I1794" t="str">
            <v>脱贫户</v>
          </cell>
          <cell r="J1794" t="str">
            <v>是</v>
          </cell>
          <cell r="K1794" t="str">
            <v>623059186302251612</v>
          </cell>
          <cell r="L1794" t="str">
            <v>13643777240</v>
          </cell>
          <cell r="M1794">
            <v>2021.6</v>
          </cell>
          <cell r="O1794" t="str">
            <v>2024.5.31</v>
          </cell>
        </row>
        <row r="1795">
          <cell r="G1795" t="str">
            <v>411324200212171567</v>
          </cell>
          <cell r="H1795" t="str">
            <v>保绿保洁</v>
          </cell>
          <cell r="I1795" t="str">
            <v>脱贫户</v>
          </cell>
          <cell r="J1795" t="str">
            <v>是</v>
          </cell>
          <cell r="K1795" t="str">
            <v>623059186302452988</v>
          </cell>
          <cell r="L1795" t="str">
            <v>15290381702</v>
          </cell>
          <cell r="M1795">
            <v>2021.6</v>
          </cell>
          <cell r="O1795" t="str">
            <v>2024.5.31</v>
          </cell>
        </row>
        <row r="1796">
          <cell r="G1796" t="str">
            <v>411324200401101517</v>
          </cell>
          <cell r="H1796" t="str">
            <v>保绿保洁</v>
          </cell>
          <cell r="I1796" t="str">
            <v>脱贫户</v>
          </cell>
          <cell r="J1796" t="str">
            <v>是</v>
          </cell>
          <cell r="K1796" t="str">
            <v>623059186302475682</v>
          </cell>
          <cell r="L1796" t="str">
            <v>19137787937</v>
          </cell>
          <cell r="M1796">
            <v>2021.6</v>
          </cell>
          <cell r="O1796" t="str">
            <v>2024.5.31</v>
          </cell>
        </row>
        <row r="1797">
          <cell r="G1797" t="str">
            <v>411324200402191550</v>
          </cell>
          <cell r="H1797" t="str">
            <v>保绿保洁</v>
          </cell>
          <cell r="I1797" t="str">
            <v>脱贫户</v>
          </cell>
          <cell r="J1797" t="str">
            <v>是</v>
          </cell>
          <cell r="K1797" t="str">
            <v>86306002200025446</v>
          </cell>
          <cell r="L1797" t="str">
            <v>037760378632</v>
          </cell>
          <cell r="M1797">
            <v>2022.1</v>
          </cell>
          <cell r="O1797" t="str">
            <v>2024.12.31</v>
          </cell>
        </row>
        <row r="1798">
          <cell r="G1798" t="str">
            <v>412925196309091513</v>
          </cell>
          <cell r="H1798" t="str">
            <v>保绿保洁</v>
          </cell>
          <cell r="I1798" t="str">
            <v>脱贫户</v>
          </cell>
          <cell r="J1798" t="str">
            <v>是</v>
          </cell>
          <cell r="K1798" t="str">
            <v>00000080729638636889</v>
          </cell>
          <cell r="L1798" t="str">
            <v>13595223430</v>
          </cell>
          <cell r="M1798">
            <v>2022.1</v>
          </cell>
          <cell r="O1798" t="str">
            <v>2024.12.31</v>
          </cell>
        </row>
        <row r="1799">
          <cell r="G1799" t="str">
            <v>412925196711061566</v>
          </cell>
          <cell r="H1799" t="str">
            <v>保绿保洁</v>
          </cell>
          <cell r="I1799" t="str">
            <v>脱贫户</v>
          </cell>
          <cell r="J1799" t="str">
            <v>是</v>
          </cell>
          <cell r="K1799" t="str">
            <v>86324002200024667</v>
          </cell>
          <cell r="L1799" t="str">
            <v>18336601372</v>
          </cell>
          <cell r="M1799">
            <v>2022.1</v>
          </cell>
          <cell r="O1799" t="str">
            <v>2024.12.31</v>
          </cell>
        </row>
        <row r="1800">
          <cell r="G1800" t="str">
            <v>412925196803134929</v>
          </cell>
          <cell r="H1800" t="str">
            <v>保绿保洁</v>
          </cell>
          <cell r="I1800" t="str">
            <v>脱贫户</v>
          </cell>
          <cell r="J1800" t="str">
            <v>是</v>
          </cell>
          <cell r="K1800" t="str">
            <v>623059186302475864</v>
          </cell>
          <cell r="L1800" t="str">
            <v>15083441014</v>
          </cell>
          <cell r="M1800">
            <v>2021.6</v>
          </cell>
          <cell r="O1800" t="str">
            <v>2024.5.31</v>
          </cell>
        </row>
        <row r="1801">
          <cell r="G1801" t="str">
            <v>412925196403051526</v>
          </cell>
          <cell r="H1801" t="str">
            <v>保绿保洁</v>
          </cell>
          <cell r="I1801" t="str">
            <v>边缘易致贫</v>
          </cell>
          <cell r="J1801" t="str">
            <v>是</v>
          </cell>
          <cell r="K1801" t="str">
            <v>621585186300523696</v>
          </cell>
          <cell r="L1801" t="str">
            <v>15290377492</v>
          </cell>
          <cell r="M1801" t="str">
            <v>2021.9</v>
          </cell>
          <cell r="O1801" t="str">
            <v>2024.8.31</v>
          </cell>
        </row>
        <row r="1802">
          <cell r="G1802" t="str">
            <v>412925196911161510</v>
          </cell>
          <cell r="H1802" t="str">
            <v>保绿保洁</v>
          </cell>
          <cell r="I1802" t="str">
            <v>脱贫户</v>
          </cell>
          <cell r="J1802" t="str">
            <v>是</v>
          </cell>
          <cell r="K1802" t="str">
            <v>00000294768088633889</v>
          </cell>
          <cell r="L1802" t="str">
            <v>15083441041</v>
          </cell>
          <cell r="M1802">
            <v>2022.1</v>
          </cell>
          <cell r="O1802" t="str">
            <v>2024.12.31</v>
          </cell>
        </row>
        <row r="1803">
          <cell r="G1803" t="str">
            <v>412925195806071519</v>
          </cell>
          <cell r="H1803" t="str">
            <v>保绿保洁</v>
          </cell>
          <cell r="I1803" t="str">
            <v>脱贫户</v>
          </cell>
          <cell r="J1803" t="str">
            <v>是</v>
          </cell>
          <cell r="K1803" t="str">
            <v>86306002700027891</v>
          </cell>
          <cell r="L1803" t="str">
            <v>15237792420</v>
          </cell>
          <cell r="M1803">
            <v>2022.1</v>
          </cell>
          <cell r="N1803" t="str">
            <v>11月停岗</v>
          </cell>
          <cell r="O1803" t="str">
            <v>2024.12.31</v>
          </cell>
        </row>
        <row r="1804">
          <cell r="G1804" t="str">
            <v>411324198111251517</v>
          </cell>
          <cell r="H1804" t="str">
            <v>保绿保洁</v>
          </cell>
          <cell r="I1804" t="str">
            <v>脱贫户</v>
          </cell>
          <cell r="J1804" t="str">
            <v>是</v>
          </cell>
          <cell r="K1804" t="str">
            <v>86306002800045385</v>
          </cell>
          <cell r="L1804" t="str">
            <v>18738796877</v>
          </cell>
          <cell r="M1804">
            <v>2020.8</v>
          </cell>
          <cell r="O1804" t="str">
            <v>2023.7.31</v>
          </cell>
        </row>
        <row r="1805">
          <cell r="G1805" t="str">
            <v>412925197410091512</v>
          </cell>
          <cell r="H1805" t="str">
            <v>保绿保洁</v>
          </cell>
          <cell r="I1805" t="str">
            <v>脱贫户</v>
          </cell>
          <cell r="J1805" t="str">
            <v>是</v>
          </cell>
          <cell r="K1805" t="str">
            <v>00000076205888638889</v>
          </cell>
          <cell r="L1805" t="str">
            <v>13461928575</v>
          </cell>
          <cell r="M1805">
            <v>2021.6</v>
          </cell>
          <cell r="O1805" t="str">
            <v>2024.5.31</v>
          </cell>
        </row>
        <row r="1806">
          <cell r="G1806" t="str">
            <v>411324199010061559</v>
          </cell>
          <cell r="H1806" t="str">
            <v>保绿保洁</v>
          </cell>
          <cell r="I1806" t="str">
            <v>脱贫户</v>
          </cell>
          <cell r="J1806" t="str">
            <v>是</v>
          </cell>
          <cell r="K1806" t="str">
            <v>623059186301648958</v>
          </cell>
          <cell r="L1806" t="str">
            <v>15083368778</v>
          </cell>
          <cell r="M1806">
            <v>2021.6</v>
          </cell>
          <cell r="O1806" t="str">
            <v>2024.5.31</v>
          </cell>
        </row>
        <row r="1807">
          <cell r="G1807" t="str">
            <v>411324199901121578</v>
          </cell>
          <cell r="H1807" t="str">
            <v>保绿保洁</v>
          </cell>
          <cell r="I1807" t="str">
            <v>脱贫户</v>
          </cell>
          <cell r="J1807" t="str">
            <v>是</v>
          </cell>
          <cell r="K1807" t="str">
            <v>623059186302508482</v>
          </cell>
          <cell r="L1807" t="str">
            <v>13683988713</v>
          </cell>
          <cell r="M1807">
            <v>2021.6</v>
          </cell>
          <cell r="O1807" t="str">
            <v>2024.5.31</v>
          </cell>
        </row>
        <row r="1808">
          <cell r="G1808" t="str">
            <v>412925195808101574</v>
          </cell>
          <cell r="H1808" t="str">
            <v>保绿保洁</v>
          </cell>
          <cell r="I1808" t="str">
            <v>脱贫户</v>
          </cell>
          <cell r="J1808" t="str">
            <v>是</v>
          </cell>
          <cell r="K1808" t="str">
            <v>8630600240002779</v>
          </cell>
          <cell r="L1808" t="str">
            <v>13461928575</v>
          </cell>
          <cell r="M1808">
            <v>2022.1</v>
          </cell>
          <cell r="N1808" t="str">
            <v>11月停岗</v>
          </cell>
          <cell r="O1808" t="str">
            <v>2024.12.31</v>
          </cell>
        </row>
        <row r="1809">
          <cell r="G1809" t="str">
            <v>411324198303151561</v>
          </cell>
          <cell r="H1809" t="str">
            <v>保绿保洁</v>
          </cell>
          <cell r="I1809" t="str">
            <v>边缘易致贫</v>
          </cell>
          <cell r="J1809" t="str">
            <v>是</v>
          </cell>
          <cell r="K1809" t="str">
            <v>623059186301251860</v>
          </cell>
          <cell r="L1809" t="str">
            <v>13782073306</v>
          </cell>
          <cell r="M1809">
            <v>2022.1</v>
          </cell>
          <cell r="O1809" t="str">
            <v>2024.12.31</v>
          </cell>
        </row>
        <row r="1810">
          <cell r="G1810" t="str">
            <v>412925196302171510</v>
          </cell>
          <cell r="H1810" t="str">
            <v>保绿保洁</v>
          </cell>
          <cell r="I1810" t="str">
            <v>脱贫户</v>
          </cell>
          <cell r="J1810" t="str">
            <v>是</v>
          </cell>
          <cell r="K1810" t="str">
            <v>86306002600027783</v>
          </cell>
          <cell r="L1810" t="str">
            <v>18338240388</v>
          </cell>
          <cell r="M1810">
            <v>2022.1</v>
          </cell>
          <cell r="O1810" t="str">
            <v>2024.12.31</v>
          </cell>
        </row>
        <row r="1811">
          <cell r="G1811" t="str">
            <v>412925197603121554</v>
          </cell>
          <cell r="H1811" t="str">
            <v>保绿保洁</v>
          </cell>
          <cell r="I1811" t="str">
            <v>脱贫户</v>
          </cell>
          <cell r="J1811" t="str">
            <v>是</v>
          </cell>
          <cell r="K1811" t="str">
            <v>623059186302489279</v>
          </cell>
          <cell r="L1811" t="str">
            <v>13937739028</v>
          </cell>
          <cell r="M1811">
            <v>2021.6</v>
          </cell>
          <cell r="O1811" t="str">
            <v>2024.5.31</v>
          </cell>
        </row>
        <row r="1812">
          <cell r="G1812" t="str">
            <v>411324199105101541</v>
          </cell>
          <cell r="H1812" t="str">
            <v>保绿保洁</v>
          </cell>
          <cell r="I1812" t="str">
            <v>脱贫户</v>
          </cell>
          <cell r="J1812" t="str">
            <v>是</v>
          </cell>
          <cell r="K1812" t="str">
            <v>623059186302489303</v>
          </cell>
          <cell r="L1812" t="str">
            <v>17337759855</v>
          </cell>
          <cell r="M1812">
            <v>2021.6</v>
          </cell>
          <cell r="O1812" t="str">
            <v>2024.5.31</v>
          </cell>
        </row>
        <row r="1813">
          <cell r="G1813" t="str">
            <v>411324200207121514</v>
          </cell>
          <cell r="H1813" t="str">
            <v>保绿保洁</v>
          </cell>
          <cell r="I1813" t="str">
            <v>脱贫户</v>
          </cell>
          <cell r="J1813" t="str">
            <v>是</v>
          </cell>
          <cell r="K1813" t="str">
            <v>623059186302489287</v>
          </cell>
          <cell r="L1813" t="str">
            <v>19984833716</v>
          </cell>
          <cell r="M1813">
            <v>2021.6</v>
          </cell>
          <cell r="O1813" t="str">
            <v>2024.5.31</v>
          </cell>
        </row>
        <row r="1814">
          <cell r="G1814" t="str">
            <v>412925197301181519</v>
          </cell>
          <cell r="H1814" t="str">
            <v>保绿保洁</v>
          </cell>
          <cell r="I1814" t="str">
            <v>脱贫户</v>
          </cell>
          <cell r="J1814" t="str">
            <v>是</v>
          </cell>
          <cell r="K1814" t="str">
            <v>86306002200007697</v>
          </cell>
          <cell r="L1814" t="str">
            <v>13949386512</v>
          </cell>
          <cell r="M1814">
            <v>2021.6</v>
          </cell>
          <cell r="N1814" t="str">
            <v>10月停岗</v>
          </cell>
          <cell r="O1814" t="str">
            <v>2024.5.31</v>
          </cell>
        </row>
        <row r="1815">
          <cell r="G1815" t="str">
            <v>412925196407301545</v>
          </cell>
          <cell r="H1815" t="str">
            <v>保绿保洁</v>
          </cell>
          <cell r="I1815" t="str">
            <v>脱贫户</v>
          </cell>
          <cell r="J1815" t="str">
            <v>是</v>
          </cell>
          <cell r="K1815" t="str">
            <v>86306002600029602</v>
          </cell>
          <cell r="L1815" t="str">
            <v>13525650143</v>
          </cell>
          <cell r="M1815">
            <v>2021.6</v>
          </cell>
          <cell r="O1815" t="str">
            <v>2024.5.31</v>
          </cell>
        </row>
        <row r="1816">
          <cell r="G1816" t="str">
            <v>412925197410281543</v>
          </cell>
          <cell r="H1816" t="str">
            <v>保绿保洁</v>
          </cell>
          <cell r="I1816" t="str">
            <v>脱贫户</v>
          </cell>
          <cell r="J1816" t="str">
            <v>是</v>
          </cell>
          <cell r="K1816" t="str">
            <v>623059186302489188</v>
          </cell>
          <cell r="L1816" t="str">
            <v>18437788167</v>
          </cell>
          <cell r="M1816">
            <v>2021.6</v>
          </cell>
          <cell r="O1816" t="str">
            <v>2024.5.31</v>
          </cell>
        </row>
        <row r="1817">
          <cell r="G1817" t="str">
            <v>412925196409301522</v>
          </cell>
          <cell r="H1817" t="str">
            <v>保绿保洁</v>
          </cell>
          <cell r="I1817" t="str">
            <v>脱贫户</v>
          </cell>
          <cell r="J1817" t="str">
            <v>是</v>
          </cell>
          <cell r="K1817" t="str">
            <v>623059186302251505</v>
          </cell>
          <cell r="L1817" t="str">
            <v>18438998262</v>
          </cell>
          <cell r="M1817">
            <v>2021.6</v>
          </cell>
          <cell r="O1817" t="str">
            <v>2024.5.31</v>
          </cell>
        </row>
        <row r="1818">
          <cell r="G1818" t="str">
            <v>412925197312121634</v>
          </cell>
          <cell r="H1818" t="str">
            <v>保绿保洁</v>
          </cell>
          <cell r="I1818" t="str">
            <v>脱贫户</v>
          </cell>
          <cell r="J1818" t="str">
            <v>是</v>
          </cell>
          <cell r="K1818" t="str">
            <v>86306002000034055</v>
          </cell>
          <cell r="L1818" t="str">
            <v>13782085020</v>
          </cell>
          <cell r="M1818">
            <v>2021.6</v>
          </cell>
          <cell r="O1818" t="str">
            <v>2024.5.31</v>
          </cell>
        </row>
        <row r="1819">
          <cell r="G1819" t="str">
            <v>411324196805071538</v>
          </cell>
          <cell r="H1819" t="str">
            <v>保绿保洁</v>
          </cell>
          <cell r="I1819" t="str">
            <v>脱贫户</v>
          </cell>
          <cell r="J1819" t="str">
            <v>是</v>
          </cell>
          <cell r="K1819" t="str">
            <v>622991786300321698</v>
          </cell>
          <cell r="L1819" t="str">
            <v>18211873963</v>
          </cell>
          <cell r="M1819">
            <v>2022.1</v>
          </cell>
          <cell r="O1819" t="str">
            <v>2024.12.31</v>
          </cell>
        </row>
        <row r="1820">
          <cell r="G1820" t="str">
            <v>412925197903031518</v>
          </cell>
          <cell r="H1820" t="str">
            <v>保绿保洁</v>
          </cell>
          <cell r="I1820" t="str">
            <v>脱贫户</v>
          </cell>
          <cell r="J1820" t="str">
            <v>是</v>
          </cell>
          <cell r="K1820" t="str">
            <v>86306002800034141</v>
          </cell>
          <cell r="L1820" t="str">
            <v>15938806411</v>
          </cell>
          <cell r="M1820">
            <v>2022.1</v>
          </cell>
          <cell r="N1820" t="str">
            <v>10月停岗</v>
          </cell>
          <cell r="O1820" t="str">
            <v>2024.12.31</v>
          </cell>
        </row>
        <row r="1821">
          <cell r="G1821" t="str">
            <v>412925197609161530</v>
          </cell>
          <cell r="H1821" t="str">
            <v>保绿保洁</v>
          </cell>
          <cell r="I1821" t="str">
            <v>脱贫户</v>
          </cell>
          <cell r="J1821" t="str">
            <v>是</v>
          </cell>
          <cell r="K1821" t="str">
            <v>00000137769048636889</v>
          </cell>
          <cell r="L1821" t="str">
            <v>15936154243</v>
          </cell>
          <cell r="M1821">
            <v>2022.1</v>
          </cell>
          <cell r="N1821" t="str">
            <v>10月停岗</v>
          </cell>
          <cell r="O1821" t="str">
            <v>2024.12.31</v>
          </cell>
        </row>
        <row r="1822">
          <cell r="G1822" t="str">
            <v>412925196308261517</v>
          </cell>
          <cell r="H1822" t="str">
            <v>保绿保洁</v>
          </cell>
          <cell r="I1822" t="str">
            <v>边缘易致贫户</v>
          </cell>
          <cell r="J1822" t="str">
            <v>是</v>
          </cell>
          <cell r="K1822" t="str">
            <v>622991786300323272</v>
          </cell>
          <cell r="L1822" t="str">
            <v>15290377492</v>
          </cell>
          <cell r="M1822" t="str">
            <v>2021.9</v>
          </cell>
          <cell r="O1822" t="str">
            <v>2024.8.31</v>
          </cell>
        </row>
        <row r="1823">
          <cell r="G1823" t="str">
            <v>411324199808231510</v>
          </cell>
          <cell r="H1823" t="str">
            <v>保绿保洁</v>
          </cell>
          <cell r="I1823" t="str">
            <v>脱贫户</v>
          </cell>
          <cell r="J1823" t="str">
            <v>是</v>
          </cell>
          <cell r="K1823" t="str">
            <v>623059186302279282</v>
          </cell>
          <cell r="L1823" t="str">
            <v>13353777137</v>
          </cell>
          <cell r="M1823">
            <v>2021.6</v>
          </cell>
          <cell r="O1823" t="str">
            <v>2024.5.31</v>
          </cell>
        </row>
        <row r="1824">
          <cell r="G1824" t="str">
            <v>411324198201121556</v>
          </cell>
          <cell r="H1824" t="str">
            <v>保绿保洁</v>
          </cell>
          <cell r="I1824" t="str">
            <v>脱贫户</v>
          </cell>
          <cell r="J1824" t="str">
            <v>是</v>
          </cell>
          <cell r="K1824" t="str">
            <v>621585186300396663</v>
          </cell>
          <cell r="L1824" t="str">
            <v>15137775220</v>
          </cell>
          <cell r="M1824">
            <v>2021.6</v>
          </cell>
          <cell r="O1824" t="str">
            <v>2024.5.31</v>
          </cell>
        </row>
        <row r="1825">
          <cell r="G1825" t="str">
            <v>412925197904101557</v>
          </cell>
          <cell r="H1825" t="str">
            <v>保绿保洁</v>
          </cell>
          <cell r="I1825" t="str">
            <v>脱贫户</v>
          </cell>
          <cell r="J1825" t="str">
            <v>是</v>
          </cell>
          <cell r="K1825" t="str">
            <v>623059186301519159</v>
          </cell>
          <cell r="L1825" t="str">
            <v>15237720881</v>
          </cell>
          <cell r="M1825">
            <v>2021.6</v>
          </cell>
          <cell r="O1825" t="str">
            <v>2024.5.31</v>
          </cell>
        </row>
        <row r="1826">
          <cell r="G1826" t="str">
            <v>412925196705271620</v>
          </cell>
          <cell r="H1826" t="str">
            <v>保绿保洁</v>
          </cell>
          <cell r="I1826" t="str">
            <v>脱贫户</v>
          </cell>
          <cell r="J1826" t="str">
            <v>是</v>
          </cell>
          <cell r="K1826" t="str">
            <v>86306002900017235</v>
          </cell>
          <cell r="L1826" t="str">
            <v>15938466004</v>
          </cell>
          <cell r="M1826">
            <v>2022.1</v>
          </cell>
          <cell r="O1826" t="str">
            <v>2024.12.31</v>
          </cell>
        </row>
        <row r="1827">
          <cell r="G1827" t="str">
            <v>42262519660218276X</v>
          </cell>
          <cell r="H1827" t="str">
            <v>保绿保洁</v>
          </cell>
          <cell r="I1827" t="str">
            <v>脱贫户</v>
          </cell>
          <cell r="J1827" t="str">
            <v>是</v>
          </cell>
          <cell r="K1827" t="str">
            <v>623059186381559874</v>
          </cell>
          <cell r="L1827" t="str">
            <v>18749009902</v>
          </cell>
          <cell r="M1827">
            <v>2022.1</v>
          </cell>
          <cell r="O1827" t="str">
            <v>2024.12.31</v>
          </cell>
        </row>
        <row r="1828">
          <cell r="G1828" t="str">
            <v>412925196412201522</v>
          </cell>
          <cell r="H1828" t="str">
            <v>保绿保洁</v>
          </cell>
          <cell r="I1828" t="str">
            <v>脱贫户</v>
          </cell>
          <cell r="J1828" t="str">
            <v>是</v>
          </cell>
          <cell r="K1828" t="str">
            <v>623059186300434996</v>
          </cell>
          <cell r="L1828" t="str">
            <v>15290336391</v>
          </cell>
          <cell r="M1828">
            <v>2022.1</v>
          </cell>
          <cell r="O1828" t="str">
            <v>2024.12.31</v>
          </cell>
        </row>
        <row r="1829">
          <cell r="G1829" t="str">
            <v>412925197202141554</v>
          </cell>
          <cell r="H1829" t="str">
            <v>保绿保洁</v>
          </cell>
          <cell r="I1829" t="str">
            <v>脱贫户</v>
          </cell>
          <cell r="J1829" t="str">
            <v>是</v>
          </cell>
          <cell r="K1829" t="str">
            <v>00000083752118634889</v>
          </cell>
          <cell r="L1829" t="str">
            <v>13203788317</v>
          </cell>
          <cell r="M1829">
            <v>2022.1</v>
          </cell>
          <cell r="O1829" t="str">
            <v>2024.12.31</v>
          </cell>
        </row>
        <row r="1830">
          <cell r="G1830" t="str">
            <v>412925197901151559</v>
          </cell>
          <cell r="H1830" t="str">
            <v>保绿保洁</v>
          </cell>
          <cell r="I1830" t="str">
            <v>脱贫户</v>
          </cell>
          <cell r="J1830" t="str">
            <v>是</v>
          </cell>
          <cell r="K1830" t="str">
            <v>86306002500033930</v>
          </cell>
          <cell r="L1830" t="str">
            <v>15839991252</v>
          </cell>
          <cell r="M1830">
            <v>2022.1</v>
          </cell>
          <cell r="O1830" t="str">
            <v>2024.12.31</v>
          </cell>
        </row>
        <row r="1831">
          <cell r="G1831" t="str">
            <v>411324198809081513</v>
          </cell>
          <cell r="H1831" t="str">
            <v>保绿保洁</v>
          </cell>
          <cell r="I1831" t="str">
            <v>脱贫户</v>
          </cell>
          <cell r="J1831" t="str">
            <v>是</v>
          </cell>
          <cell r="K1831" t="str">
            <v>86306002000053609</v>
          </cell>
          <cell r="L1831" t="str">
            <v>15937708878</v>
          </cell>
          <cell r="M1831">
            <v>2022.1</v>
          </cell>
          <cell r="O1831" t="str">
            <v>2024.12.31</v>
          </cell>
        </row>
        <row r="1832">
          <cell r="G1832" t="str">
            <v>412925196001253248</v>
          </cell>
          <cell r="H1832" t="str">
            <v>保绿保洁</v>
          </cell>
          <cell r="I1832" t="str">
            <v>脱贫户</v>
          </cell>
          <cell r="J1832" t="str">
            <v>是</v>
          </cell>
          <cell r="K1832" t="str">
            <v>00000132453418630889</v>
          </cell>
          <cell r="L1832" t="str">
            <v>15137799137</v>
          </cell>
          <cell r="M1832">
            <v>2022.1</v>
          </cell>
          <cell r="O1832" t="str">
            <v>2024.12.31</v>
          </cell>
        </row>
        <row r="1833">
          <cell r="G1833" t="str">
            <v>411324198306051515</v>
          </cell>
          <cell r="H1833" t="str">
            <v>保绿保洁</v>
          </cell>
          <cell r="I1833" t="str">
            <v>脱贫户</v>
          </cell>
          <cell r="J1833" t="str">
            <v>是</v>
          </cell>
          <cell r="K1833" t="str">
            <v>623059186300541907</v>
          </cell>
          <cell r="L1833" t="str">
            <v>15538792113</v>
          </cell>
          <cell r="M1833">
            <v>2022.1</v>
          </cell>
          <cell r="O1833" t="str">
            <v>2024.12.31</v>
          </cell>
        </row>
        <row r="1834">
          <cell r="G1834" t="str">
            <v>412925197102021539</v>
          </cell>
          <cell r="H1834" t="str">
            <v>保绿保洁</v>
          </cell>
          <cell r="I1834" t="str">
            <v>脱贫户</v>
          </cell>
          <cell r="J1834" t="str">
            <v>是</v>
          </cell>
          <cell r="K1834" t="str">
            <v>86324002800023603</v>
          </cell>
          <cell r="L1834" t="str">
            <v>13323777980</v>
          </cell>
          <cell r="M1834">
            <v>2022.1</v>
          </cell>
          <cell r="O1834" t="str">
            <v>2024.12.31</v>
          </cell>
        </row>
        <row r="1835">
          <cell r="G1835" t="str">
            <v>412925195509281552</v>
          </cell>
          <cell r="H1835" t="str">
            <v>保绿保洁</v>
          </cell>
          <cell r="I1835" t="str">
            <v>脱贫户</v>
          </cell>
          <cell r="J1835" t="str">
            <v>是</v>
          </cell>
          <cell r="K1835" t="str">
            <v>86324002400027875</v>
          </cell>
          <cell r="L1835" t="str">
            <v>15938445946</v>
          </cell>
          <cell r="M1835">
            <v>2022.1</v>
          </cell>
          <cell r="O1835" t="str">
            <v>2024.12.31</v>
          </cell>
        </row>
        <row r="1836">
          <cell r="G1836" t="str">
            <v>41292519570918225X</v>
          </cell>
          <cell r="H1836" t="str">
            <v>保绿保洁</v>
          </cell>
          <cell r="I1836" t="str">
            <v>脱贫户</v>
          </cell>
          <cell r="J1836" t="str">
            <v>是</v>
          </cell>
          <cell r="K1836" t="str">
            <v>623059486301127031</v>
          </cell>
          <cell r="L1836" t="str">
            <v>17326271279</v>
          </cell>
          <cell r="M1836">
            <v>2022.1</v>
          </cell>
          <cell r="N1836" t="str">
            <v>12月停岗</v>
          </cell>
          <cell r="O1836" t="str">
            <v>2024.12.31</v>
          </cell>
        </row>
        <row r="1837">
          <cell r="G1837" t="str">
            <v>412925196501152216</v>
          </cell>
          <cell r="H1837" t="str">
            <v>保绿保洁</v>
          </cell>
          <cell r="I1837" t="str">
            <v>脱贫户</v>
          </cell>
          <cell r="J1837" t="str">
            <v>是</v>
          </cell>
          <cell r="K1837" t="str">
            <v>623059486301125803</v>
          </cell>
          <cell r="L1837" t="str">
            <v>13838710280</v>
          </cell>
          <cell r="M1837">
            <v>2022.1</v>
          </cell>
          <cell r="O1837" t="str">
            <v>2024.12.31</v>
          </cell>
        </row>
        <row r="1838">
          <cell r="G1838" t="str">
            <v>412925195402242211</v>
          </cell>
          <cell r="H1838" t="str">
            <v>保绿保洁</v>
          </cell>
          <cell r="I1838" t="str">
            <v>脱贫户</v>
          </cell>
          <cell r="J1838" t="str">
            <v>是</v>
          </cell>
          <cell r="K1838" t="str">
            <v>623059486301719027</v>
          </cell>
          <cell r="L1838" t="str">
            <v>15188245743</v>
          </cell>
          <cell r="M1838">
            <v>2022.1</v>
          </cell>
          <cell r="O1838" t="str">
            <v>2024.12.31</v>
          </cell>
        </row>
        <row r="1839">
          <cell r="G1839" t="str">
            <v>412925195501212210</v>
          </cell>
          <cell r="H1839" t="str">
            <v>保绿保洁</v>
          </cell>
          <cell r="I1839" t="str">
            <v>脱贫户</v>
          </cell>
          <cell r="J1839" t="str">
            <v>是</v>
          </cell>
          <cell r="K1839" t="str">
            <v>623059486301129359</v>
          </cell>
          <cell r="L1839" t="str">
            <v>13683900784</v>
          </cell>
          <cell r="M1839">
            <v>2022.1</v>
          </cell>
          <cell r="N1839" t="str">
            <v>12月停岗</v>
          </cell>
          <cell r="O1839" t="str">
            <v>2024.12.31</v>
          </cell>
        </row>
        <row r="1840">
          <cell r="G1840" t="str">
            <v>412925195504042210</v>
          </cell>
          <cell r="H1840" t="str">
            <v>保绿保洁</v>
          </cell>
          <cell r="I1840" t="str">
            <v>脱贫户</v>
          </cell>
          <cell r="J1840" t="str">
            <v>是</v>
          </cell>
          <cell r="K1840" t="str">
            <v>623059486301129805</v>
          </cell>
          <cell r="L1840" t="str">
            <v>15664279331</v>
          </cell>
          <cell r="M1840">
            <v>2022.1</v>
          </cell>
          <cell r="N1840" t="str">
            <v>12月停岗</v>
          </cell>
          <cell r="O1840" t="str">
            <v>2024.12.31</v>
          </cell>
        </row>
        <row r="1841">
          <cell r="G1841" t="str">
            <v>412925197711232227</v>
          </cell>
          <cell r="H1841" t="str">
            <v>保绿保洁</v>
          </cell>
          <cell r="I1841" t="str">
            <v>脱贫户</v>
          </cell>
          <cell r="J1841" t="str">
            <v>是</v>
          </cell>
          <cell r="K1841" t="str">
            <v>623059186301625402</v>
          </cell>
          <cell r="L1841" t="str">
            <v>15537793887</v>
          </cell>
          <cell r="M1841">
            <v>2020.5</v>
          </cell>
          <cell r="O1841" t="str">
            <v>2023.4.30</v>
          </cell>
        </row>
        <row r="1842">
          <cell r="G1842" t="str">
            <v>412925197809211547</v>
          </cell>
          <cell r="H1842" t="str">
            <v>保绿保洁</v>
          </cell>
          <cell r="I1842" t="str">
            <v>监测户</v>
          </cell>
          <cell r="J1842" t="str">
            <v>是</v>
          </cell>
          <cell r="K1842" t="str">
            <v>623059186300693922</v>
          </cell>
          <cell r="L1842" t="str">
            <v>13461962060</v>
          </cell>
          <cell r="M1842">
            <v>2021.6</v>
          </cell>
          <cell r="O1842" t="str">
            <v>2024.5.31</v>
          </cell>
        </row>
        <row r="1843">
          <cell r="G1843" t="str">
            <v>411324199203252212</v>
          </cell>
          <cell r="H1843" t="str">
            <v>保绿保洁</v>
          </cell>
          <cell r="I1843" t="str">
            <v>脱贫户</v>
          </cell>
          <cell r="J1843" t="str">
            <v>是</v>
          </cell>
          <cell r="K1843" t="str">
            <v>623059486300999471</v>
          </cell>
          <cell r="L1843" t="str">
            <v>15538767065</v>
          </cell>
          <cell r="M1843">
            <v>2022.1</v>
          </cell>
          <cell r="O1843" t="str">
            <v>2024.12.31</v>
          </cell>
        </row>
        <row r="1844">
          <cell r="G1844" t="str">
            <v>412925196411272222</v>
          </cell>
          <cell r="H1844" t="str">
            <v>保绿保洁</v>
          </cell>
          <cell r="I1844" t="str">
            <v>脱贫户</v>
          </cell>
          <cell r="J1844" t="str">
            <v>是</v>
          </cell>
          <cell r="K1844" t="str">
            <v>623059486301002739</v>
          </cell>
          <cell r="L1844" t="str">
            <v>13723009438</v>
          </cell>
          <cell r="M1844">
            <v>2022.1</v>
          </cell>
          <cell r="O1844" t="str">
            <v>2024.12.31</v>
          </cell>
        </row>
        <row r="1845">
          <cell r="G1845" t="str">
            <v>412926197406160067</v>
          </cell>
          <cell r="H1845" t="str">
            <v>保绿保洁</v>
          </cell>
          <cell r="I1845" t="str">
            <v>脱贫户</v>
          </cell>
          <cell r="J1845" t="str">
            <v>是</v>
          </cell>
          <cell r="K1845" t="str">
            <v>623059486301124194</v>
          </cell>
          <cell r="L1845" t="str">
            <v>15139050526</v>
          </cell>
          <cell r="M1845">
            <v>2021.6</v>
          </cell>
          <cell r="O1845" t="str">
            <v>2024.5.31</v>
          </cell>
        </row>
        <row r="1846">
          <cell r="G1846" t="str">
            <v>411324198204243882</v>
          </cell>
          <cell r="H1846" t="str">
            <v>保绿保洁</v>
          </cell>
          <cell r="I1846" t="str">
            <v>脱贫户</v>
          </cell>
          <cell r="J1846" t="str">
            <v>是</v>
          </cell>
          <cell r="K1846" t="str">
            <v>623059486302617873</v>
          </cell>
          <cell r="L1846" t="str">
            <v>15514176391</v>
          </cell>
          <cell r="M1846">
            <v>2021.6</v>
          </cell>
          <cell r="O1846" t="str">
            <v>2024.5.31</v>
          </cell>
        </row>
        <row r="1847">
          <cell r="G1847" t="str">
            <v>412925196711192240</v>
          </cell>
          <cell r="H1847" t="str">
            <v>保绿保洁</v>
          </cell>
          <cell r="I1847" t="str">
            <v>脱贫户</v>
          </cell>
          <cell r="J1847" t="str">
            <v>是</v>
          </cell>
          <cell r="K1847" t="str">
            <v>623059486301063681</v>
          </cell>
          <cell r="L1847" t="str">
            <v>17884735360</v>
          </cell>
          <cell r="M1847">
            <v>2019.12</v>
          </cell>
          <cell r="N1847" t="str">
            <v>11月底期满</v>
          </cell>
          <cell r="O1847" t="str">
            <v>2022.11.30</v>
          </cell>
        </row>
        <row r="1848">
          <cell r="G1848" t="str">
            <v>412925197907052287</v>
          </cell>
          <cell r="H1848" t="str">
            <v>保绿保洁</v>
          </cell>
          <cell r="I1848" t="str">
            <v>监测户</v>
          </cell>
          <cell r="J1848" t="str">
            <v>是</v>
          </cell>
          <cell r="K1848" t="str">
            <v>623059486301119657</v>
          </cell>
          <cell r="L1848" t="str">
            <v>15938417025</v>
          </cell>
          <cell r="M1848">
            <v>2022.1</v>
          </cell>
          <cell r="N1848" t="str">
            <v>4月退出</v>
          </cell>
          <cell r="O1848" t="str">
            <v>2024.12.31</v>
          </cell>
        </row>
        <row r="1849">
          <cell r="G1849" t="str">
            <v>412925195008162213</v>
          </cell>
          <cell r="H1849" t="str">
            <v>保绿保洁</v>
          </cell>
          <cell r="I1849" t="str">
            <v>脱贫户</v>
          </cell>
          <cell r="J1849" t="str">
            <v>是</v>
          </cell>
          <cell r="K1849" t="str">
            <v>623059486301118808</v>
          </cell>
          <cell r="L1849" t="str">
            <v>18749033834</v>
          </cell>
          <cell r="M1849">
            <v>2022.4</v>
          </cell>
          <cell r="O1849" t="str">
            <v>2025.3.31</v>
          </cell>
        </row>
        <row r="1850">
          <cell r="G1850" t="str">
            <v>412925195601262231</v>
          </cell>
          <cell r="H1850" t="str">
            <v>保绿保洁</v>
          </cell>
          <cell r="I1850" t="str">
            <v>脱贫户</v>
          </cell>
          <cell r="J1850" t="str">
            <v>是</v>
          </cell>
          <cell r="K1850" t="str">
            <v>623059486301078192</v>
          </cell>
          <cell r="L1850" t="str">
            <v>13525108174</v>
          </cell>
          <cell r="M1850">
            <v>2022.1</v>
          </cell>
          <cell r="N1850" t="str">
            <v>12月停岗</v>
          </cell>
          <cell r="O1850" t="str">
            <v>2024.12.31</v>
          </cell>
        </row>
        <row r="1851">
          <cell r="G1851" t="str">
            <v>412925195604172215</v>
          </cell>
          <cell r="H1851" t="str">
            <v>保绿保洁</v>
          </cell>
          <cell r="I1851" t="str">
            <v>脱贫户</v>
          </cell>
          <cell r="J1851" t="str">
            <v>是</v>
          </cell>
          <cell r="K1851" t="str">
            <v>623059486301080719</v>
          </cell>
          <cell r="L1851" t="str">
            <v>15238139180</v>
          </cell>
          <cell r="M1851">
            <v>2022.1</v>
          </cell>
          <cell r="N1851" t="str">
            <v>12月停岗</v>
          </cell>
          <cell r="O1851" t="str">
            <v>2024.12.31</v>
          </cell>
        </row>
        <row r="1852">
          <cell r="G1852" t="str">
            <v>412925195602242216</v>
          </cell>
          <cell r="H1852" t="str">
            <v>保绿保洁</v>
          </cell>
          <cell r="I1852" t="str">
            <v>脱贫户</v>
          </cell>
          <cell r="J1852" t="str">
            <v>是</v>
          </cell>
          <cell r="K1852" t="str">
            <v>623059486301082293</v>
          </cell>
          <cell r="L1852" t="str">
            <v>15716418159</v>
          </cell>
          <cell r="M1852">
            <v>2022.1</v>
          </cell>
          <cell r="N1852" t="str">
            <v>12月停岗</v>
          </cell>
          <cell r="O1852" t="str">
            <v>2024.12.31</v>
          </cell>
        </row>
        <row r="1853">
          <cell r="G1853" t="str">
            <v>412925197202142426</v>
          </cell>
          <cell r="H1853" t="str">
            <v>保绿保洁</v>
          </cell>
          <cell r="I1853" t="str">
            <v>脱贫户</v>
          </cell>
          <cell r="J1853" t="str">
            <v>是</v>
          </cell>
          <cell r="K1853" t="str">
            <v>623059486301084471</v>
          </cell>
          <cell r="L1853" t="str">
            <v>15225655818</v>
          </cell>
          <cell r="M1853">
            <v>2022.1</v>
          </cell>
          <cell r="O1853" t="str">
            <v>2024.12.31</v>
          </cell>
        </row>
        <row r="1854">
          <cell r="G1854" t="str">
            <v>412925195502082219</v>
          </cell>
          <cell r="H1854" t="str">
            <v>保绿保洁</v>
          </cell>
          <cell r="I1854" t="str">
            <v>脱贫户</v>
          </cell>
          <cell r="J1854" t="str">
            <v>是</v>
          </cell>
          <cell r="K1854" t="str">
            <v>623059486301039053</v>
          </cell>
          <cell r="L1854" t="str">
            <v>13203792230</v>
          </cell>
          <cell r="M1854">
            <v>2022.1</v>
          </cell>
          <cell r="O1854" t="str">
            <v>2024.12.31</v>
          </cell>
        </row>
        <row r="1855">
          <cell r="G1855" t="str">
            <v>41292519551015223X</v>
          </cell>
          <cell r="H1855" t="str">
            <v>保绿保洁</v>
          </cell>
          <cell r="I1855" t="str">
            <v>脱贫户</v>
          </cell>
          <cell r="J1855" t="str">
            <v>是</v>
          </cell>
          <cell r="K1855" t="str">
            <v>623059486301042057</v>
          </cell>
          <cell r="L1855" t="str">
            <v>13781754646</v>
          </cell>
          <cell r="M1855">
            <v>2022.1</v>
          </cell>
          <cell r="O1855" t="str">
            <v>2024.12.31</v>
          </cell>
        </row>
        <row r="1856">
          <cell r="G1856" t="str">
            <v>411324198101261922</v>
          </cell>
          <cell r="H1856" t="str">
            <v>保绿保洁</v>
          </cell>
          <cell r="I1856" t="str">
            <v>脱贫户</v>
          </cell>
          <cell r="J1856" t="str">
            <v>是</v>
          </cell>
          <cell r="K1856" t="str">
            <v>623059486301042420</v>
          </cell>
          <cell r="L1856" t="str">
            <v>13775096192</v>
          </cell>
          <cell r="M1856">
            <v>2021.6</v>
          </cell>
          <cell r="O1856" t="str">
            <v>2024.5.31</v>
          </cell>
        </row>
        <row r="1857">
          <cell r="G1857" t="str">
            <v>412925196808282226</v>
          </cell>
          <cell r="H1857" t="str">
            <v>保绿保洁</v>
          </cell>
          <cell r="I1857" t="str">
            <v>脱贫户</v>
          </cell>
          <cell r="J1857" t="str">
            <v>是</v>
          </cell>
          <cell r="K1857" t="str">
            <v>623059486301041166</v>
          </cell>
          <cell r="L1857" t="str">
            <v>13703772140</v>
          </cell>
          <cell r="M1857">
            <v>2022.1</v>
          </cell>
          <cell r="O1857" t="str">
            <v>2024.12.31</v>
          </cell>
        </row>
        <row r="1858">
          <cell r="G1858" t="str">
            <v>412925195803112231</v>
          </cell>
          <cell r="H1858" t="str">
            <v>保绿保洁</v>
          </cell>
          <cell r="I1858" t="str">
            <v>脱贫户</v>
          </cell>
          <cell r="J1858" t="str">
            <v>是</v>
          </cell>
          <cell r="K1858" t="str">
            <v>623059486301039681</v>
          </cell>
          <cell r="L1858" t="str">
            <v>15083443911</v>
          </cell>
          <cell r="M1858">
            <v>2022.1</v>
          </cell>
          <cell r="N1858" t="str">
            <v>12月停岗</v>
          </cell>
          <cell r="O1858" t="str">
            <v>2024.12.31</v>
          </cell>
        </row>
        <row r="1859">
          <cell r="G1859" t="str">
            <v>412925196306072237</v>
          </cell>
          <cell r="H1859" t="str">
            <v>保绿保洁</v>
          </cell>
          <cell r="I1859" t="str">
            <v>脱贫户</v>
          </cell>
          <cell r="J1859" t="str">
            <v>是</v>
          </cell>
          <cell r="K1859" t="str">
            <v>623059486301759189</v>
          </cell>
          <cell r="L1859" t="str">
            <v>15565649328</v>
          </cell>
          <cell r="M1859">
            <v>2022.1</v>
          </cell>
          <cell r="O1859" t="str">
            <v>2024.12.31</v>
          </cell>
        </row>
        <row r="1860">
          <cell r="G1860" t="str">
            <v>412925197504152216</v>
          </cell>
          <cell r="H1860" t="str">
            <v>保绿保洁</v>
          </cell>
          <cell r="I1860" t="str">
            <v>脱贫户</v>
          </cell>
          <cell r="J1860" t="str">
            <v>是</v>
          </cell>
          <cell r="K1860" t="str">
            <v>623059486301075651</v>
          </cell>
          <cell r="L1860" t="str">
            <v>13569217630</v>
          </cell>
          <cell r="M1860">
            <v>2022.1</v>
          </cell>
          <cell r="N1860" t="str">
            <v>10月先暂停（待换证后再发）</v>
          </cell>
          <cell r="O1860" t="str">
            <v>2024.12.31</v>
          </cell>
        </row>
        <row r="1861">
          <cell r="G1861" t="str">
            <v>412925197802102217</v>
          </cell>
          <cell r="H1861" t="str">
            <v>保绿保洁</v>
          </cell>
          <cell r="I1861" t="str">
            <v>脱贫户</v>
          </cell>
          <cell r="J1861" t="str">
            <v>是</v>
          </cell>
          <cell r="K1861" t="str">
            <v>623059486301073391</v>
          </cell>
          <cell r="L1861" t="str">
            <v>13938962847</v>
          </cell>
          <cell r="M1861">
            <v>2021.6</v>
          </cell>
          <cell r="O1861" t="str">
            <v>2024.5.31</v>
          </cell>
        </row>
        <row r="1862">
          <cell r="G1862" t="str">
            <v>411324198301122222</v>
          </cell>
          <cell r="H1862" t="str">
            <v>保绿保洁</v>
          </cell>
          <cell r="I1862" t="str">
            <v>脱贫户</v>
          </cell>
          <cell r="J1862" t="str">
            <v>是</v>
          </cell>
          <cell r="K1862" t="str">
            <v>623059486301076428</v>
          </cell>
          <cell r="L1862" t="str">
            <v>18623907637</v>
          </cell>
          <cell r="M1862">
            <v>2022.1</v>
          </cell>
          <cell r="O1862" t="str">
            <v>2024.12.31</v>
          </cell>
        </row>
        <row r="1863">
          <cell r="G1863" t="str">
            <v>412925197207132219</v>
          </cell>
          <cell r="H1863" t="str">
            <v>保绿保洁</v>
          </cell>
          <cell r="I1863" t="str">
            <v>脱贫户</v>
          </cell>
          <cell r="J1863" t="str">
            <v>是</v>
          </cell>
          <cell r="K1863" t="str">
            <v>623059486301117479</v>
          </cell>
          <cell r="L1863" t="str">
            <v>18567291091</v>
          </cell>
          <cell r="M1863">
            <v>2022.1</v>
          </cell>
          <cell r="O1863" t="str">
            <v>2024.12.31</v>
          </cell>
        </row>
        <row r="1864">
          <cell r="G1864" t="str">
            <v>412925195310012216</v>
          </cell>
          <cell r="H1864" t="str">
            <v>保绿保洁</v>
          </cell>
          <cell r="I1864" t="str">
            <v>脱贫户</v>
          </cell>
          <cell r="J1864" t="str">
            <v>是</v>
          </cell>
          <cell r="K1864" t="str">
            <v>6229917863016222607</v>
          </cell>
          <cell r="L1864" t="str">
            <v>13525145132</v>
          </cell>
          <cell r="M1864">
            <v>2022.1</v>
          </cell>
          <cell r="O1864" t="str">
            <v>2024.12.31</v>
          </cell>
        </row>
        <row r="1865">
          <cell r="G1865" t="str">
            <v>411324198810262231</v>
          </cell>
          <cell r="H1865" t="str">
            <v>保绿保洁</v>
          </cell>
          <cell r="I1865" t="str">
            <v>监测户</v>
          </cell>
          <cell r="J1865" t="str">
            <v>是</v>
          </cell>
          <cell r="K1865" t="str">
            <v>623059486301111605</v>
          </cell>
          <cell r="L1865" t="str">
            <v>16692066193</v>
          </cell>
          <cell r="M1865">
            <v>2022.1</v>
          </cell>
          <cell r="O1865" t="str">
            <v>2024.12.31</v>
          </cell>
        </row>
        <row r="1866">
          <cell r="G1866" t="str">
            <v>412925196907292227</v>
          </cell>
          <cell r="H1866" t="str">
            <v>保绿保洁</v>
          </cell>
          <cell r="I1866" t="str">
            <v>脱贫户</v>
          </cell>
          <cell r="J1866" t="str">
            <v>是</v>
          </cell>
          <cell r="K1866" t="str">
            <v>623059486301113544</v>
          </cell>
          <cell r="L1866" t="str">
            <v>18317214582</v>
          </cell>
          <cell r="M1866">
            <v>2022.1</v>
          </cell>
          <cell r="O1866" t="str">
            <v>2024.12.31</v>
          </cell>
        </row>
        <row r="1867">
          <cell r="G1867" t="str">
            <v>412925196504042426</v>
          </cell>
          <cell r="H1867" t="str">
            <v>保绿保洁</v>
          </cell>
          <cell r="I1867" t="str">
            <v>监测户</v>
          </cell>
          <cell r="J1867" t="str">
            <v>是</v>
          </cell>
          <cell r="K1867" t="str">
            <v>623059486301093761</v>
          </cell>
          <cell r="L1867" t="str">
            <v>13781792769</v>
          </cell>
          <cell r="M1867">
            <v>2020.5</v>
          </cell>
          <cell r="O1867" t="str">
            <v>2023.4.30</v>
          </cell>
        </row>
        <row r="1868">
          <cell r="G1868" t="str">
            <v>411324198402202280</v>
          </cell>
          <cell r="H1868" t="str">
            <v>保绿保洁</v>
          </cell>
          <cell r="I1868" t="str">
            <v>监测户</v>
          </cell>
          <cell r="J1868" t="str">
            <v>是</v>
          </cell>
          <cell r="K1868" t="str">
            <v>62309486302667175</v>
          </cell>
          <cell r="L1868" t="str">
            <v>13503873683</v>
          </cell>
          <cell r="M1868">
            <v>2021.9</v>
          </cell>
          <cell r="O1868" t="str">
            <v>2024.8.31</v>
          </cell>
        </row>
        <row r="1869">
          <cell r="G1869" t="str">
            <v>412925195810112213</v>
          </cell>
          <cell r="H1869" t="str">
            <v>保绿保洁</v>
          </cell>
          <cell r="I1869" t="str">
            <v>脱贫户</v>
          </cell>
          <cell r="J1869" t="str">
            <v>是</v>
          </cell>
          <cell r="K1869" t="str">
            <v>623059486301733705</v>
          </cell>
          <cell r="L1869" t="str">
            <v>18438890690</v>
          </cell>
          <cell r="M1869">
            <v>2022.1</v>
          </cell>
          <cell r="N1869" t="str">
            <v>12月停岗</v>
          </cell>
          <cell r="O1869" t="str">
            <v>2024.12.31</v>
          </cell>
        </row>
        <row r="1870">
          <cell r="G1870" t="str">
            <v>412925196605012226</v>
          </cell>
          <cell r="H1870" t="str">
            <v>保绿保洁</v>
          </cell>
          <cell r="I1870" t="str">
            <v>监测户</v>
          </cell>
          <cell r="J1870" t="str">
            <v>是</v>
          </cell>
          <cell r="K1870" t="str">
            <v>623059486301088936</v>
          </cell>
          <cell r="L1870" t="str">
            <v>15893505130</v>
          </cell>
          <cell r="M1870">
            <v>2021.9</v>
          </cell>
          <cell r="O1870" t="str">
            <v>2024.8.31</v>
          </cell>
        </row>
        <row r="1871">
          <cell r="G1871" t="str">
            <v>412925196004112213</v>
          </cell>
          <cell r="H1871" t="str">
            <v>保绿保洁</v>
          </cell>
          <cell r="I1871" t="str">
            <v>脱贫户</v>
          </cell>
          <cell r="J1871" t="str">
            <v>是</v>
          </cell>
          <cell r="K1871" t="str">
            <v>623059486301016424</v>
          </cell>
          <cell r="L1871" t="str">
            <v>18739217221</v>
          </cell>
          <cell r="M1871">
            <v>2022.1</v>
          </cell>
          <cell r="O1871" t="str">
            <v>2024.12.31</v>
          </cell>
        </row>
        <row r="1872">
          <cell r="G1872" t="str">
            <v>412925197611262218</v>
          </cell>
          <cell r="H1872" t="str">
            <v>保绿保洁</v>
          </cell>
          <cell r="I1872" t="str">
            <v>脱贫户</v>
          </cell>
          <cell r="J1872" t="str">
            <v>是</v>
          </cell>
          <cell r="K1872" t="str">
            <v>623059486301015723</v>
          </cell>
          <cell r="L1872" t="str">
            <v>18430997298</v>
          </cell>
          <cell r="M1872">
            <v>2021.8</v>
          </cell>
          <cell r="O1872" t="str">
            <v>2024.7.31</v>
          </cell>
        </row>
        <row r="1873">
          <cell r="G1873" t="str">
            <v>411324198004171546</v>
          </cell>
          <cell r="H1873" t="str">
            <v>保绿保洁</v>
          </cell>
          <cell r="I1873" t="str">
            <v>脱贫户</v>
          </cell>
          <cell r="J1873" t="str">
            <v>是</v>
          </cell>
          <cell r="K1873" t="str">
            <v>623059486301021606</v>
          </cell>
          <cell r="L1873" t="str">
            <v>18338251856</v>
          </cell>
          <cell r="M1873">
            <v>2020.11</v>
          </cell>
          <cell r="O1873" t="str">
            <v>2023.10.31</v>
          </cell>
        </row>
        <row r="1874">
          <cell r="G1874" t="str">
            <v>412925195903222219</v>
          </cell>
          <cell r="H1874" t="str">
            <v>保绿保洁</v>
          </cell>
          <cell r="I1874" t="str">
            <v>脱贫户</v>
          </cell>
          <cell r="J1874" t="str">
            <v>是</v>
          </cell>
          <cell r="K1874" t="str">
            <v>86317002200035665</v>
          </cell>
          <cell r="L1874" t="str">
            <v>15628418650</v>
          </cell>
          <cell r="M1874">
            <v>2022.1</v>
          </cell>
          <cell r="N1874" t="str">
            <v>2018.4-2019.11</v>
          </cell>
          <cell r="O1874" t="str">
            <v>2023.4.30</v>
          </cell>
        </row>
        <row r="1875">
          <cell r="G1875" t="str">
            <v>412925196801102245</v>
          </cell>
          <cell r="H1875" t="str">
            <v>保绿保洁</v>
          </cell>
          <cell r="I1875" t="str">
            <v>脱贫户</v>
          </cell>
          <cell r="J1875" t="str">
            <v>是</v>
          </cell>
          <cell r="K1875" t="str">
            <v>623059486300992534</v>
          </cell>
          <cell r="L1875" t="str">
            <v>13938971539</v>
          </cell>
          <cell r="M1875">
            <v>2021.6</v>
          </cell>
          <cell r="O1875" t="str">
            <v>2024.5.31</v>
          </cell>
        </row>
        <row r="1876">
          <cell r="G1876" t="str">
            <v>412925196604102262</v>
          </cell>
          <cell r="H1876" t="str">
            <v>保绿保洁</v>
          </cell>
          <cell r="I1876" t="str">
            <v>脱贫户</v>
          </cell>
          <cell r="J1876" t="str">
            <v>是</v>
          </cell>
          <cell r="K1876" t="str">
            <v>623059486300994019</v>
          </cell>
          <cell r="L1876" t="str">
            <v>15893575491</v>
          </cell>
          <cell r="M1876">
            <v>2021.6</v>
          </cell>
          <cell r="O1876" t="str">
            <v>2024.5.31</v>
          </cell>
        </row>
        <row r="1877">
          <cell r="G1877" t="str">
            <v>41292519640926221X</v>
          </cell>
          <cell r="H1877" t="str">
            <v>保绿保洁</v>
          </cell>
          <cell r="I1877" t="str">
            <v>监测户</v>
          </cell>
          <cell r="J1877" t="str">
            <v>是</v>
          </cell>
          <cell r="K1877" t="str">
            <v>623059486300990975</v>
          </cell>
          <cell r="L1877" t="str">
            <v>15036253300</v>
          </cell>
          <cell r="M1877">
            <v>2022.1</v>
          </cell>
          <cell r="N1877" t="str">
            <v>7月停岗</v>
          </cell>
          <cell r="O1877" t="str">
            <v>2024.12.31</v>
          </cell>
        </row>
        <row r="1878">
          <cell r="G1878" t="str">
            <v>411324199811092216</v>
          </cell>
          <cell r="H1878" t="str">
            <v>保绿保洁</v>
          </cell>
          <cell r="I1878" t="str">
            <v>脱贫户</v>
          </cell>
          <cell r="J1878" t="str">
            <v>是</v>
          </cell>
          <cell r="K1878" t="str">
            <v>623059486302271200</v>
          </cell>
          <cell r="L1878" t="str">
            <v>15037764482</v>
          </cell>
          <cell r="M1878">
            <v>2022.1</v>
          </cell>
          <cell r="N1878" t="str">
            <v>10月停岗</v>
          </cell>
          <cell r="O1878" t="str">
            <v>2024.12.31</v>
          </cell>
        </row>
        <row r="1879">
          <cell r="G1879" t="str">
            <v>412925198001272464</v>
          </cell>
          <cell r="H1879" t="str">
            <v>保绿保洁</v>
          </cell>
          <cell r="I1879" t="str">
            <v>脱贫户</v>
          </cell>
          <cell r="J1879" t="str">
            <v>是</v>
          </cell>
          <cell r="K1879" t="str">
            <v>623059486300993623</v>
          </cell>
          <cell r="L1879" t="str">
            <v>15938857068</v>
          </cell>
          <cell r="M1879">
            <v>2022.1</v>
          </cell>
          <cell r="O1879" t="str">
            <v>2024.12.31</v>
          </cell>
        </row>
        <row r="1880">
          <cell r="G1880" t="str">
            <v>412925196202152224</v>
          </cell>
          <cell r="H1880" t="str">
            <v>保洁保绿</v>
          </cell>
          <cell r="I1880" t="str">
            <v>边缘易致贫户</v>
          </cell>
          <cell r="J1880" t="str">
            <v>是</v>
          </cell>
          <cell r="K1880" t="str">
            <v>623059486300989688</v>
          </cell>
          <cell r="L1880" t="str">
            <v>1361396585</v>
          </cell>
          <cell r="M1880">
            <v>2022.8</v>
          </cell>
          <cell r="O1880" t="str">
            <v>2025.7.31</v>
          </cell>
        </row>
        <row r="1881">
          <cell r="G1881" t="str">
            <v>412925197210092211</v>
          </cell>
          <cell r="H1881" t="str">
            <v>保绿保洁</v>
          </cell>
          <cell r="I1881" t="str">
            <v>脱贫户</v>
          </cell>
          <cell r="J1881" t="str">
            <v>是</v>
          </cell>
          <cell r="K1881" t="str">
            <v>623059486301003489</v>
          </cell>
          <cell r="L1881" t="str">
            <v>18237784858</v>
          </cell>
          <cell r="M1881">
            <v>2022.1</v>
          </cell>
          <cell r="N1881" t="str">
            <v>9月停岗</v>
          </cell>
          <cell r="O1881" t="str">
            <v>2024.12.31</v>
          </cell>
        </row>
        <row r="1882">
          <cell r="G1882" t="str">
            <v>41292519741030221X</v>
          </cell>
          <cell r="H1882" t="str">
            <v>保绿保洁</v>
          </cell>
          <cell r="I1882" t="str">
            <v>突发严重困难户</v>
          </cell>
          <cell r="J1882" t="str">
            <v>是</v>
          </cell>
          <cell r="K1882" t="str">
            <v>623059486301005369</v>
          </cell>
          <cell r="L1882" t="str">
            <v>15737754608</v>
          </cell>
          <cell r="M1882">
            <v>2022.1</v>
          </cell>
          <cell r="O1882" t="str">
            <v>2024.12.31</v>
          </cell>
        </row>
        <row r="1883">
          <cell r="G1883" t="str">
            <v>412925197612272258</v>
          </cell>
          <cell r="H1883" t="str">
            <v>保绿保洁</v>
          </cell>
          <cell r="I1883" t="str">
            <v>脱贫户</v>
          </cell>
          <cell r="J1883" t="str">
            <v>是</v>
          </cell>
          <cell r="K1883" t="str">
            <v>623059486301006516</v>
          </cell>
          <cell r="L1883" t="str">
            <v>18272790850</v>
          </cell>
          <cell r="M1883">
            <v>2022.1</v>
          </cell>
          <cell r="N1883" t="str">
            <v>9月停岗</v>
          </cell>
          <cell r="O1883" t="str">
            <v>2024.12.31</v>
          </cell>
        </row>
        <row r="1884">
          <cell r="G1884" t="str">
            <v>412925195206122271</v>
          </cell>
          <cell r="H1884" t="str">
            <v>保绿保洁</v>
          </cell>
          <cell r="I1884" t="str">
            <v>突发严重困难户</v>
          </cell>
          <cell r="J1884" t="str">
            <v>是</v>
          </cell>
          <cell r="K1884" t="str">
            <v>623059486301008249</v>
          </cell>
          <cell r="L1884" t="str">
            <v>15225668192</v>
          </cell>
          <cell r="M1884">
            <v>2022.1</v>
          </cell>
          <cell r="O1884" t="str">
            <v>2024.12.31</v>
          </cell>
        </row>
        <row r="1885">
          <cell r="G1885" t="str">
            <v>412925195304192214</v>
          </cell>
          <cell r="H1885" t="str">
            <v>保绿保洁</v>
          </cell>
          <cell r="I1885" t="str">
            <v>脱贫户</v>
          </cell>
          <cell r="J1885" t="str">
            <v>是</v>
          </cell>
          <cell r="K1885" t="str">
            <v>623059486301007019</v>
          </cell>
          <cell r="L1885" t="str">
            <v>17698830843</v>
          </cell>
          <cell r="M1885">
            <v>2022.4</v>
          </cell>
          <cell r="N1885" t="str">
            <v>12月停岗</v>
          </cell>
          <cell r="O1885" t="str">
            <v>2025.3.31</v>
          </cell>
        </row>
        <row r="1886">
          <cell r="G1886" t="str">
            <v>412925195407252216</v>
          </cell>
          <cell r="H1886" t="str">
            <v>保绿保洁</v>
          </cell>
          <cell r="I1886" t="str">
            <v>脱贫户</v>
          </cell>
          <cell r="J1886" t="str">
            <v>是</v>
          </cell>
          <cell r="K1886" t="str">
            <v>623059486301011631</v>
          </cell>
          <cell r="L1886" t="str">
            <v>15638959281</v>
          </cell>
          <cell r="M1886">
            <v>2022.1</v>
          </cell>
          <cell r="N1886" t="str">
            <v>4月退出</v>
          </cell>
          <cell r="O1886" t="str">
            <v>2024.12.31</v>
          </cell>
        </row>
        <row r="1887">
          <cell r="G1887" t="str">
            <v>412925195407252216</v>
          </cell>
          <cell r="H1887" t="str">
            <v>保洁保绿</v>
          </cell>
          <cell r="I1887" t="str">
            <v>脱贫户</v>
          </cell>
          <cell r="J1887" t="str">
            <v>是</v>
          </cell>
          <cell r="K1887" t="str">
            <v>623059486301011631</v>
          </cell>
          <cell r="L1887" t="str">
            <v>15638959281</v>
          </cell>
          <cell r="M1887">
            <v>2022.9</v>
          </cell>
          <cell r="N1887" t="str">
            <v>2022.1-2022.3</v>
          </cell>
          <cell r="O1887" t="str">
            <v>2025.5.31</v>
          </cell>
        </row>
        <row r="1888">
          <cell r="G1888" t="str">
            <v>412925195106302224</v>
          </cell>
          <cell r="H1888" t="str">
            <v>保洁保绿</v>
          </cell>
          <cell r="I1888" t="str">
            <v>脱贫户</v>
          </cell>
          <cell r="J1888" t="str">
            <v>是</v>
          </cell>
          <cell r="K1888" t="str">
            <v>623059486301010658</v>
          </cell>
          <cell r="L1888" t="str">
            <v>18203851651</v>
          </cell>
          <cell r="M1888">
            <v>2022.9</v>
          </cell>
          <cell r="O1888" t="str">
            <v>2025.8.31</v>
          </cell>
        </row>
        <row r="1889">
          <cell r="G1889" t="str">
            <v>412925196210152267</v>
          </cell>
          <cell r="H1889" t="str">
            <v>保绿保洁</v>
          </cell>
          <cell r="I1889" t="str">
            <v>脱贫户</v>
          </cell>
          <cell r="J1889" t="str">
            <v>是</v>
          </cell>
          <cell r="K1889" t="str">
            <v>623059486301044251</v>
          </cell>
          <cell r="L1889" t="str">
            <v>13838768756</v>
          </cell>
          <cell r="M1889">
            <v>2021.6</v>
          </cell>
          <cell r="O1889" t="str">
            <v>2024.5.31</v>
          </cell>
        </row>
        <row r="1890">
          <cell r="G1890" t="str">
            <v>412925197312262242</v>
          </cell>
          <cell r="H1890" t="str">
            <v>保绿保洁</v>
          </cell>
          <cell r="I1890" t="str">
            <v>脱贫户</v>
          </cell>
          <cell r="J1890" t="str">
            <v>是</v>
          </cell>
          <cell r="K1890" t="str">
            <v>623059486301044889</v>
          </cell>
          <cell r="L1890" t="str">
            <v>13183319398</v>
          </cell>
          <cell r="M1890">
            <v>2020.6</v>
          </cell>
          <cell r="O1890" t="str">
            <v>2023.5.31</v>
          </cell>
        </row>
        <row r="1891">
          <cell r="G1891" t="str">
            <v>411324197510294544</v>
          </cell>
          <cell r="H1891" t="str">
            <v>保绿保洁</v>
          </cell>
          <cell r="I1891" t="str">
            <v>脱贫户</v>
          </cell>
          <cell r="J1891" t="str">
            <v>是</v>
          </cell>
          <cell r="K1891" t="str">
            <v>6217975130023808025</v>
          </cell>
          <cell r="L1891" t="str">
            <v>13639885397</v>
          </cell>
          <cell r="M1891">
            <v>2020.11</v>
          </cell>
          <cell r="O1891" t="str">
            <v>2023.10.31</v>
          </cell>
        </row>
        <row r="1892">
          <cell r="G1892" t="str">
            <v>412925196811092300</v>
          </cell>
          <cell r="H1892" t="str">
            <v>保绿保洁</v>
          </cell>
          <cell r="I1892" t="str">
            <v>脱贫户</v>
          </cell>
          <cell r="J1892" t="str">
            <v>是</v>
          </cell>
          <cell r="K1892" t="str">
            <v>623059486301050993</v>
          </cell>
          <cell r="L1892" t="str">
            <v>15238178673</v>
          </cell>
          <cell r="M1892">
            <v>2021.6</v>
          </cell>
          <cell r="O1892" t="str">
            <v>2024.5.31</v>
          </cell>
        </row>
        <row r="1893">
          <cell r="G1893" t="str">
            <v>412925197806022230</v>
          </cell>
          <cell r="H1893" t="str">
            <v>保绿保洁</v>
          </cell>
          <cell r="I1893" t="str">
            <v>脱贫户</v>
          </cell>
          <cell r="J1893" t="str">
            <v>是</v>
          </cell>
          <cell r="K1893" t="str">
            <v>623059486301045126</v>
          </cell>
          <cell r="L1893" t="str">
            <v>13782102383</v>
          </cell>
          <cell r="M1893">
            <v>2019.7</v>
          </cell>
          <cell r="N1893" t="str">
            <v>2022年6月底期满</v>
          </cell>
          <cell r="O1893" t="str">
            <v>2022.6.30</v>
          </cell>
        </row>
        <row r="1894">
          <cell r="G1894" t="str">
            <v>412925197705122822</v>
          </cell>
          <cell r="H1894" t="str">
            <v>保洁保绿</v>
          </cell>
          <cell r="I1894" t="str">
            <v>脱贫户</v>
          </cell>
          <cell r="J1894" t="str">
            <v>是</v>
          </cell>
          <cell r="K1894" t="str">
            <v>623059486301045159</v>
          </cell>
          <cell r="L1894" t="str">
            <v>13525154869</v>
          </cell>
          <cell r="M1894">
            <v>2022.7</v>
          </cell>
          <cell r="O1894" t="str">
            <v>2025.6.30</v>
          </cell>
        </row>
        <row r="1895">
          <cell r="G1895" t="str">
            <v>412925198106172216</v>
          </cell>
          <cell r="H1895" t="str">
            <v>保绿保洁</v>
          </cell>
          <cell r="I1895" t="str">
            <v>脱贫户</v>
          </cell>
          <cell r="J1895" t="str">
            <v>是</v>
          </cell>
          <cell r="K1895" t="str">
            <v>623059486301106886</v>
          </cell>
          <cell r="L1895" t="str">
            <v>17639992827</v>
          </cell>
          <cell r="M1895">
            <v>2022.1</v>
          </cell>
          <cell r="O1895" t="str">
            <v>2024.12.31</v>
          </cell>
        </row>
        <row r="1896">
          <cell r="G1896" t="str">
            <v>412925197504172268</v>
          </cell>
          <cell r="H1896" t="str">
            <v>保绿保洁</v>
          </cell>
          <cell r="I1896" t="str">
            <v>脱贫户</v>
          </cell>
          <cell r="J1896" t="str">
            <v>是</v>
          </cell>
          <cell r="K1896" t="str">
            <v>623059486301109070</v>
          </cell>
          <cell r="L1896" t="str">
            <v>15038766071</v>
          </cell>
          <cell r="M1896">
            <v>2022.1</v>
          </cell>
          <cell r="O1896" t="str">
            <v>2024.12.31</v>
          </cell>
        </row>
        <row r="1897">
          <cell r="G1897" t="str">
            <v>411324198001122239</v>
          </cell>
          <cell r="H1897" t="str">
            <v>保绿保洁</v>
          </cell>
          <cell r="I1897" t="str">
            <v>脱贫户</v>
          </cell>
          <cell r="J1897" t="str">
            <v>是</v>
          </cell>
          <cell r="K1897" t="str">
            <v>623059486301107199</v>
          </cell>
          <cell r="L1897" t="str">
            <v>15225653322</v>
          </cell>
          <cell r="M1897">
            <v>2022.1</v>
          </cell>
          <cell r="O1897" t="str">
            <v>2024.12.31</v>
          </cell>
        </row>
        <row r="1898">
          <cell r="G1898" t="str">
            <v>411324199011032215</v>
          </cell>
          <cell r="H1898" t="str">
            <v>保绿保洁</v>
          </cell>
          <cell r="I1898" t="str">
            <v>脱贫户</v>
          </cell>
          <cell r="J1898" t="str">
            <v>是</v>
          </cell>
          <cell r="K1898" t="str">
            <v>623059486301105227</v>
          </cell>
          <cell r="L1898" t="str">
            <v>13101748482</v>
          </cell>
          <cell r="M1898">
            <v>2022.1</v>
          </cell>
          <cell r="O1898" t="str">
            <v>2024.12.31</v>
          </cell>
        </row>
        <row r="1899">
          <cell r="G1899" t="str">
            <v>412925196012272233</v>
          </cell>
          <cell r="H1899" t="str">
            <v>保绿保洁</v>
          </cell>
          <cell r="I1899" t="str">
            <v>脱贫户</v>
          </cell>
          <cell r="J1899" t="str">
            <v>是</v>
          </cell>
          <cell r="K1899" t="str">
            <v>623059486301099081</v>
          </cell>
          <cell r="L1899" t="str">
            <v>18749002186</v>
          </cell>
          <cell r="M1899">
            <v>2019.7</v>
          </cell>
          <cell r="N1899" t="str">
            <v>2022年6月底期满</v>
          </cell>
          <cell r="O1899" t="str">
            <v>2022.6.30</v>
          </cell>
        </row>
        <row r="1900">
          <cell r="G1900" t="str">
            <v>41292519600821222X</v>
          </cell>
          <cell r="H1900" t="str">
            <v>保洁保绿</v>
          </cell>
          <cell r="I1900" t="str">
            <v>脱贫户</v>
          </cell>
          <cell r="J1900" t="str">
            <v>是</v>
          </cell>
          <cell r="K1900" t="str">
            <v>623059486301102562</v>
          </cell>
          <cell r="L1900" t="str">
            <v>15890893918</v>
          </cell>
          <cell r="M1900">
            <v>2022.7</v>
          </cell>
          <cell r="O1900" t="str">
            <v>2025.6.30</v>
          </cell>
        </row>
        <row r="1901">
          <cell r="G1901" t="str">
            <v>411324199307121540</v>
          </cell>
          <cell r="H1901" t="str">
            <v>保绿保洁</v>
          </cell>
          <cell r="I1901" t="str">
            <v>监测户</v>
          </cell>
          <cell r="J1901" t="str">
            <v>是</v>
          </cell>
          <cell r="K1901" t="str">
            <v>623059186302487380</v>
          </cell>
          <cell r="L1901" t="str">
            <v>15036272494</v>
          </cell>
          <cell r="M1901">
            <v>2021.8</v>
          </cell>
          <cell r="N1901" t="str">
            <v>4月退出</v>
          </cell>
          <cell r="O1901" t="str">
            <v>2024.7.31</v>
          </cell>
        </row>
        <row r="1902">
          <cell r="G1902" t="str">
            <v>412925196604072243</v>
          </cell>
          <cell r="H1902" t="str">
            <v>保绿保洁</v>
          </cell>
          <cell r="I1902" t="str">
            <v>脱贫户</v>
          </cell>
          <cell r="J1902" t="str">
            <v>是</v>
          </cell>
          <cell r="K1902" t="str">
            <v>623059486301068763</v>
          </cell>
          <cell r="L1902" t="str">
            <v>15565886497</v>
          </cell>
          <cell r="M1902">
            <v>2022.1</v>
          </cell>
          <cell r="N1902" t="str">
            <v>4月退出</v>
          </cell>
          <cell r="O1902" t="str">
            <v>2024.12.31</v>
          </cell>
        </row>
        <row r="1903">
          <cell r="G1903" t="str">
            <v>412925197204152214</v>
          </cell>
          <cell r="H1903" t="str">
            <v>保绿保洁</v>
          </cell>
          <cell r="I1903" t="str">
            <v>脱贫户</v>
          </cell>
          <cell r="J1903" t="str">
            <v>是</v>
          </cell>
          <cell r="K1903" t="str">
            <v>623059486301066270</v>
          </cell>
          <cell r="L1903" t="str">
            <v>19139250472</v>
          </cell>
          <cell r="M1903">
            <v>2022.1</v>
          </cell>
          <cell r="O1903" t="str">
            <v>2024.12.31</v>
          </cell>
        </row>
        <row r="1904">
          <cell r="G1904" t="str">
            <v>411324198111252827</v>
          </cell>
          <cell r="H1904" t="str">
            <v>保绿保洁</v>
          </cell>
          <cell r="I1904" t="str">
            <v>脱贫户</v>
          </cell>
          <cell r="J1904" t="str">
            <v>是</v>
          </cell>
          <cell r="K1904" t="str">
            <v>623059486301065348</v>
          </cell>
          <cell r="L1904" t="str">
            <v>15083318549</v>
          </cell>
          <cell r="M1904">
            <v>2021.6</v>
          </cell>
          <cell r="O1904" t="str">
            <v>2024.5.31</v>
          </cell>
        </row>
        <row r="1905">
          <cell r="G1905" t="str">
            <v>412925197506092210</v>
          </cell>
          <cell r="H1905" t="str">
            <v>保绿保洁</v>
          </cell>
          <cell r="I1905" t="str">
            <v>脱贫户</v>
          </cell>
          <cell r="J1905" t="str">
            <v>是</v>
          </cell>
          <cell r="K1905" t="str">
            <v>623059486301055380</v>
          </cell>
          <cell r="L1905" t="str">
            <v>18290823698</v>
          </cell>
          <cell r="M1905">
            <v>2022.4</v>
          </cell>
          <cell r="O1905" t="str">
            <v>2025.3.31</v>
          </cell>
        </row>
        <row r="1906">
          <cell r="G1906" t="str">
            <v>412925195208202216</v>
          </cell>
          <cell r="H1906" t="str">
            <v>保绿保洁</v>
          </cell>
          <cell r="I1906" t="str">
            <v>脱贫户</v>
          </cell>
          <cell r="J1906" t="str">
            <v>是</v>
          </cell>
          <cell r="K1906" t="str">
            <v>623059486301069894</v>
          </cell>
          <cell r="L1906" t="str">
            <v>15938879344</v>
          </cell>
          <cell r="M1906">
            <v>2022.4</v>
          </cell>
          <cell r="O1906" t="str">
            <v>2025.3.31</v>
          </cell>
        </row>
        <row r="1907">
          <cell r="G1907" t="str">
            <v>411324198705152217</v>
          </cell>
          <cell r="H1907" t="str">
            <v>保绿保洁</v>
          </cell>
          <cell r="I1907" t="str">
            <v>脱贫户</v>
          </cell>
          <cell r="J1907" t="str">
            <v>是</v>
          </cell>
          <cell r="K1907" t="str">
            <v>623059486301069431</v>
          </cell>
          <cell r="L1907" t="str">
            <v>15037796773</v>
          </cell>
          <cell r="M1907">
            <v>2021.6</v>
          </cell>
          <cell r="O1907" t="str">
            <v>2024.5.31</v>
          </cell>
        </row>
        <row r="1908">
          <cell r="G1908" t="str">
            <v>412925198108192237</v>
          </cell>
          <cell r="H1908" t="str">
            <v>保绿保洁</v>
          </cell>
          <cell r="I1908" t="str">
            <v>脱贫户</v>
          </cell>
          <cell r="J1908" t="str">
            <v>是</v>
          </cell>
          <cell r="K1908" t="str">
            <v>623059486300981826</v>
          </cell>
          <cell r="L1908" t="str">
            <v>15238173954</v>
          </cell>
          <cell r="M1908">
            <v>2022.1</v>
          </cell>
          <cell r="O1908" t="str">
            <v>2024.12.31</v>
          </cell>
        </row>
        <row r="1909">
          <cell r="G1909" t="str">
            <v>412925197911172230</v>
          </cell>
          <cell r="H1909" t="str">
            <v>保绿保洁</v>
          </cell>
          <cell r="I1909" t="str">
            <v>脱贫户</v>
          </cell>
          <cell r="J1909" t="str">
            <v>是</v>
          </cell>
          <cell r="K1909" t="str">
            <v>623059486300981958</v>
          </cell>
          <cell r="L1909" t="str">
            <v>15538411049</v>
          </cell>
          <cell r="M1909">
            <v>2022.1</v>
          </cell>
          <cell r="N1909" t="str">
            <v>2018.5-2020.6 10月底期满</v>
          </cell>
          <cell r="O1909" t="str">
            <v>2022.10.31</v>
          </cell>
        </row>
        <row r="1910">
          <cell r="G1910" t="str">
            <v>411324198706272827</v>
          </cell>
          <cell r="H1910" t="str">
            <v>保绿保洁</v>
          </cell>
          <cell r="I1910" t="str">
            <v>脱贫户</v>
          </cell>
          <cell r="J1910" t="str">
            <v>是</v>
          </cell>
          <cell r="K1910" t="str">
            <v>623059486300975869</v>
          </cell>
          <cell r="L1910" t="str">
            <v>15660177668</v>
          </cell>
          <cell r="M1910">
            <v>2022.1</v>
          </cell>
          <cell r="O1910" t="str">
            <v>2024.12.31</v>
          </cell>
        </row>
        <row r="1911">
          <cell r="G1911" t="str">
            <v>411324197109222229</v>
          </cell>
          <cell r="H1911" t="str">
            <v>保绿保洁</v>
          </cell>
          <cell r="I1911" t="str">
            <v>脱贫户</v>
          </cell>
          <cell r="J1911" t="str">
            <v>是</v>
          </cell>
          <cell r="K1911" t="str">
            <v>623059486300967668</v>
          </cell>
          <cell r="L1911" t="str">
            <v>15670288646</v>
          </cell>
          <cell r="M1911">
            <v>2022.1</v>
          </cell>
          <cell r="O1911" t="str">
            <v>2024.12.31</v>
          </cell>
        </row>
        <row r="1912">
          <cell r="G1912" t="str">
            <v>412925195801252230</v>
          </cell>
          <cell r="H1912" t="str">
            <v>保绿保洁</v>
          </cell>
          <cell r="I1912" t="str">
            <v>脱贫户</v>
          </cell>
          <cell r="J1912" t="str">
            <v>是</v>
          </cell>
          <cell r="K1912" t="str">
            <v>623059486301819660</v>
          </cell>
          <cell r="L1912" t="str">
            <v>18203811163</v>
          </cell>
          <cell r="M1912">
            <v>2022.1</v>
          </cell>
          <cell r="N1912" t="str">
            <v>4月退出</v>
          </cell>
          <cell r="O1912" t="str">
            <v>2024.12.31</v>
          </cell>
        </row>
        <row r="1913">
          <cell r="G1913" t="str">
            <v>412925195802252216</v>
          </cell>
          <cell r="H1913" t="str">
            <v>保绿保洁</v>
          </cell>
          <cell r="I1913" t="str">
            <v>脱贫户</v>
          </cell>
          <cell r="J1913" t="str">
            <v>是</v>
          </cell>
          <cell r="K1913" t="str">
            <v>623059486300980471</v>
          </cell>
          <cell r="L1913" t="str">
            <v>13409279712</v>
          </cell>
          <cell r="M1913">
            <v>2022.1</v>
          </cell>
          <cell r="N1913" t="str">
            <v>12月停岗</v>
          </cell>
          <cell r="O1913" t="str">
            <v>2024.12.31</v>
          </cell>
        </row>
        <row r="1914">
          <cell r="G1914" t="str">
            <v>412925194709242211</v>
          </cell>
          <cell r="H1914" t="str">
            <v>保绿保洁</v>
          </cell>
          <cell r="I1914" t="str">
            <v>脱贫户</v>
          </cell>
          <cell r="J1914" t="str">
            <v>是</v>
          </cell>
          <cell r="K1914" t="str">
            <v>623059486300971819</v>
          </cell>
          <cell r="L1914" t="str">
            <v>15098758735</v>
          </cell>
          <cell r="M1914">
            <v>2022.4</v>
          </cell>
          <cell r="O1914" t="str">
            <v>2025.3.31</v>
          </cell>
        </row>
        <row r="1915">
          <cell r="G1915" t="str">
            <v>412925195703062214</v>
          </cell>
          <cell r="H1915" t="str">
            <v>保绿保洁</v>
          </cell>
          <cell r="I1915" t="str">
            <v>脱贫户</v>
          </cell>
          <cell r="J1915" t="str">
            <v>是</v>
          </cell>
          <cell r="K1915" t="str">
            <v>623059486301820908</v>
          </cell>
          <cell r="L1915" t="str">
            <v>18736540892</v>
          </cell>
          <cell r="M1915">
            <v>2022.1</v>
          </cell>
          <cell r="N1915" t="str">
            <v>12月停岗</v>
          </cell>
          <cell r="O1915" t="str">
            <v>2024.12.31</v>
          </cell>
        </row>
        <row r="1916">
          <cell r="G1916" t="str">
            <v>412925196602202219</v>
          </cell>
          <cell r="H1916" t="str">
            <v>保绿保洁</v>
          </cell>
          <cell r="I1916" t="str">
            <v>脱贫户</v>
          </cell>
          <cell r="J1916" t="str">
            <v>是</v>
          </cell>
          <cell r="K1916" t="str">
            <v>623059486301028023</v>
          </cell>
          <cell r="L1916" t="str">
            <v>13203765795</v>
          </cell>
          <cell r="M1916">
            <v>2019.7</v>
          </cell>
          <cell r="N1916" t="str">
            <v>2022年6月底期满</v>
          </cell>
          <cell r="O1916" t="str">
            <v>2022.6.30</v>
          </cell>
        </row>
        <row r="1917">
          <cell r="G1917" t="str">
            <v>411324199103132213</v>
          </cell>
          <cell r="H1917" t="str">
            <v>保绿保洁</v>
          </cell>
          <cell r="I1917" t="str">
            <v>脱贫户</v>
          </cell>
          <cell r="J1917" t="str">
            <v>是</v>
          </cell>
          <cell r="K1917" t="str">
            <v>623059486301029716</v>
          </cell>
          <cell r="L1917" t="str">
            <v>13203796169</v>
          </cell>
          <cell r="M1917">
            <v>2022.1</v>
          </cell>
          <cell r="N1917" t="str">
            <v>4月退出</v>
          </cell>
          <cell r="O1917" t="str">
            <v>2024.12.31</v>
          </cell>
        </row>
        <row r="1918">
          <cell r="G1918" t="str">
            <v>411324199104101929</v>
          </cell>
          <cell r="H1918" t="str">
            <v>保绿保洁</v>
          </cell>
          <cell r="I1918" t="str">
            <v>脱贫检测户</v>
          </cell>
          <cell r="J1918" t="str">
            <v>是</v>
          </cell>
          <cell r="K1918" t="str">
            <v>623059486302279351</v>
          </cell>
          <cell r="L1918" t="str">
            <v>13203796169</v>
          </cell>
          <cell r="M1918">
            <v>2022.4</v>
          </cell>
          <cell r="O1918" t="str">
            <v>2025.3.31</v>
          </cell>
        </row>
        <row r="1919">
          <cell r="G1919" t="str">
            <v>411324198712052230</v>
          </cell>
          <cell r="H1919" t="str">
            <v>保绿保洁</v>
          </cell>
          <cell r="I1919" t="str">
            <v>脱贫户</v>
          </cell>
          <cell r="J1919" t="str">
            <v>是</v>
          </cell>
          <cell r="K1919" t="str">
            <v>623059486301027736</v>
          </cell>
          <cell r="L1919" t="str">
            <v>18336662156</v>
          </cell>
          <cell r="M1919">
            <v>2022.3</v>
          </cell>
          <cell r="O1919" t="str">
            <v>2025.2.28</v>
          </cell>
        </row>
        <row r="1920">
          <cell r="G1920" t="str">
            <v>412925196504300528</v>
          </cell>
          <cell r="H1920" t="str">
            <v>保绿保洁</v>
          </cell>
          <cell r="I1920" t="str">
            <v>脱贫户</v>
          </cell>
          <cell r="J1920" t="str">
            <v>是</v>
          </cell>
          <cell r="K1920" t="str">
            <v>623059486302620372</v>
          </cell>
          <cell r="L1920" t="str">
            <v>18336648470</v>
          </cell>
          <cell r="M1920">
            <v>2021.8</v>
          </cell>
          <cell r="O1920" t="str">
            <v>2024.7.31</v>
          </cell>
        </row>
        <row r="1921">
          <cell r="G1921" t="str">
            <v>412925196503190558</v>
          </cell>
          <cell r="H1921" t="str">
            <v>保绿保洁</v>
          </cell>
          <cell r="I1921" t="str">
            <v>脱贫户</v>
          </cell>
          <cell r="J1921" t="str">
            <v>是</v>
          </cell>
          <cell r="K1921" t="str">
            <v>623059186301966426</v>
          </cell>
          <cell r="L1921" t="str">
            <v>15537746034</v>
          </cell>
          <cell r="M1921">
            <v>2019.7</v>
          </cell>
          <cell r="N1921" t="str">
            <v>2022年6月底期满</v>
          </cell>
          <cell r="O1921" t="str">
            <v>2022.6.30</v>
          </cell>
        </row>
        <row r="1922">
          <cell r="G1922" t="str">
            <v>411324198208200556</v>
          </cell>
          <cell r="H1922" t="str">
            <v>保绿保洁</v>
          </cell>
          <cell r="I1922" t="str">
            <v>脱贫户</v>
          </cell>
          <cell r="J1922" t="str">
            <v>是</v>
          </cell>
          <cell r="K1922" t="str">
            <v>622991786301983603</v>
          </cell>
          <cell r="L1922" t="str">
            <v>18211885456</v>
          </cell>
          <cell r="M1922">
            <v>2019.8</v>
          </cell>
          <cell r="N1922" t="str">
            <v>7月底满三年</v>
          </cell>
          <cell r="O1922" t="str">
            <v>2022.7.31</v>
          </cell>
        </row>
        <row r="1923">
          <cell r="G1923" t="str">
            <v>412925196606220537</v>
          </cell>
          <cell r="H1923" t="str">
            <v>保绿保洁</v>
          </cell>
          <cell r="I1923" t="str">
            <v>脱贫户</v>
          </cell>
          <cell r="J1923" t="str">
            <v>是</v>
          </cell>
          <cell r="K1923" t="str">
            <v>622991786301981367</v>
          </cell>
          <cell r="L1923" t="str">
            <v>15937724861</v>
          </cell>
          <cell r="M1923">
            <v>2019.8</v>
          </cell>
          <cell r="N1923" t="str">
            <v>7月底满三年</v>
          </cell>
          <cell r="O1923" t="str">
            <v>2022.7.31</v>
          </cell>
        </row>
        <row r="1924">
          <cell r="G1924" t="str">
            <v>412925196505250518</v>
          </cell>
          <cell r="H1924" t="str">
            <v>保绿保洁</v>
          </cell>
          <cell r="I1924" t="str">
            <v>脱贫户</v>
          </cell>
          <cell r="J1924" t="str">
            <v>是</v>
          </cell>
          <cell r="K1924" t="str">
            <v>622991786301983009</v>
          </cell>
          <cell r="L1924" t="str">
            <v>13419932751</v>
          </cell>
          <cell r="M1924">
            <v>2019.8</v>
          </cell>
          <cell r="N1924" t="str">
            <v>7月底满三年</v>
          </cell>
          <cell r="O1924" t="str">
            <v>2022.7.31</v>
          </cell>
        </row>
        <row r="1925">
          <cell r="G1925" t="str">
            <v>412925196302080520</v>
          </cell>
          <cell r="H1925" t="str">
            <v>保绿保洁</v>
          </cell>
          <cell r="I1925" t="str">
            <v>脱贫户</v>
          </cell>
          <cell r="J1925" t="str">
            <v>是</v>
          </cell>
          <cell r="K1925" t="str">
            <v>622991786302021437</v>
          </cell>
          <cell r="L1925" t="str">
            <v>13409262587</v>
          </cell>
          <cell r="M1925">
            <v>2020.7</v>
          </cell>
          <cell r="O1925" t="str">
            <v>2023.6.30</v>
          </cell>
        </row>
        <row r="1926">
          <cell r="G1926" t="str">
            <v>412925195808170916</v>
          </cell>
          <cell r="H1926" t="str">
            <v>保绿保洁</v>
          </cell>
          <cell r="I1926" t="str">
            <v>脱贫户</v>
          </cell>
          <cell r="J1926" t="str">
            <v>是</v>
          </cell>
          <cell r="K1926" t="str">
            <v>622991786301987406</v>
          </cell>
          <cell r="L1926" t="str">
            <v>13043906303</v>
          </cell>
          <cell r="M1926">
            <v>2020.11</v>
          </cell>
          <cell r="O1926" t="str">
            <v>2023.10.31</v>
          </cell>
        </row>
        <row r="1927">
          <cell r="G1927" t="str">
            <v>411324197601250950</v>
          </cell>
          <cell r="H1927" t="str">
            <v>保绿保洁</v>
          </cell>
          <cell r="I1927" t="str">
            <v>脱贫户</v>
          </cell>
          <cell r="J1927" t="str">
            <v>是</v>
          </cell>
          <cell r="K1927" t="str">
            <v>623059186301402455</v>
          </cell>
          <cell r="L1927" t="str">
            <v>15936171667</v>
          </cell>
          <cell r="M1927">
            <v>2019.7</v>
          </cell>
          <cell r="N1927" t="str">
            <v>2022年6月底期满</v>
          </cell>
          <cell r="O1927" t="str">
            <v>2022.6.30</v>
          </cell>
        </row>
        <row r="1928">
          <cell r="G1928" t="str">
            <v>412925196311050913</v>
          </cell>
          <cell r="H1928" t="str">
            <v>保绿保洁</v>
          </cell>
          <cell r="I1928" t="str">
            <v>脱贫户</v>
          </cell>
          <cell r="J1928" t="str">
            <v>是</v>
          </cell>
          <cell r="K1928" t="str">
            <v>622991786301987711</v>
          </cell>
          <cell r="L1928" t="str">
            <v>19913623785</v>
          </cell>
          <cell r="M1928">
            <v>2019.7</v>
          </cell>
          <cell r="N1928" t="str">
            <v>2022年6月底期满</v>
          </cell>
          <cell r="O1928" t="str">
            <v>2022.6.30</v>
          </cell>
        </row>
        <row r="1929">
          <cell r="G1929" t="str">
            <v>412925195605180524</v>
          </cell>
          <cell r="H1929" t="str">
            <v>保绿保洁</v>
          </cell>
          <cell r="I1929" t="str">
            <v>脱贫户</v>
          </cell>
          <cell r="J1929" t="str">
            <v>是</v>
          </cell>
          <cell r="K1929" t="str">
            <v>623059186301967416</v>
          </cell>
          <cell r="L1929" t="str">
            <v>18338195226</v>
          </cell>
          <cell r="M1929">
            <v>2019.8</v>
          </cell>
          <cell r="N1929" t="str">
            <v>7月底满三年</v>
          </cell>
          <cell r="O1929" t="str">
            <v>2022.7.31</v>
          </cell>
        </row>
        <row r="1930">
          <cell r="G1930" t="str">
            <v>412925197303130539</v>
          </cell>
          <cell r="H1930" t="str">
            <v>保绿保洁</v>
          </cell>
          <cell r="I1930" t="str">
            <v>脱贫户</v>
          </cell>
          <cell r="J1930" t="str">
            <v>是</v>
          </cell>
          <cell r="K1930" t="str">
            <v>622991786302234352</v>
          </cell>
          <cell r="L1930" t="str">
            <v>15203808589</v>
          </cell>
          <cell r="M1930">
            <v>2020.9</v>
          </cell>
          <cell r="N1930" t="str">
            <v>2019.8-2020.2</v>
          </cell>
          <cell r="O1930" t="str">
            <v>2023.1.31</v>
          </cell>
        </row>
        <row r="1931">
          <cell r="G1931" t="str">
            <v>411324198903010084</v>
          </cell>
          <cell r="H1931" t="str">
            <v>保绿保洁</v>
          </cell>
          <cell r="I1931" t="str">
            <v>脱贫户</v>
          </cell>
          <cell r="J1931" t="str">
            <v>是</v>
          </cell>
          <cell r="K1931" t="str">
            <v>623059186302468695</v>
          </cell>
          <cell r="L1931" t="str">
            <v>15290381527</v>
          </cell>
          <cell r="M1931">
            <v>2021.6</v>
          </cell>
          <cell r="O1931" t="str">
            <v>2024.5.31</v>
          </cell>
        </row>
        <row r="1932">
          <cell r="G1932" t="str">
            <v>412925196903045245</v>
          </cell>
          <cell r="H1932" t="str">
            <v>保绿保洁</v>
          </cell>
          <cell r="I1932" t="str">
            <v>脱贫户</v>
          </cell>
          <cell r="J1932" t="str">
            <v>是</v>
          </cell>
          <cell r="K1932" t="str">
            <v>623059186301644668</v>
          </cell>
          <cell r="L1932" t="str">
            <v>13782150272</v>
          </cell>
          <cell r="M1932">
            <v>2019.8</v>
          </cell>
          <cell r="N1932" t="str">
            <v>7月底满三年</v>
          </cell>
          <cell r="O1932" t="str">
            <v>2022.7.31</v>
          </cell>
        </row>
        <row r="1933">
          <cell r="G1933" t="str">
            <v>412925195111300514</v>
          </cell>
          <cell r="H1933" t="str">
            <v>保绿保洁</v>
          </cell>
          <cell r="I1933" t="str">
            <v>脱贫户</v>
          </cell>
          <cell r="J1933" t="str">
            <v>是</v>
          </cell>
          <cell r="K1933" t="str">
            <v>622991786302045295</v>
          </cell>
          <cell r="L1933" t="str">
            <v>15938891751</v>
          </cell>
          <cell r="M1933">
            <v>2020.7</v>
          </cell>
          <cell r="N1933" t="str">
            <v>2018.7-2019.6  2022年6月底期满</v>
          </cell>
          <cell r="O1933" t="str">
            <v>2022.6.30</v>
          </cell>
        </row>
        <row r="1934">
          <cell r="G1934" t="str">
            <v>41292519790920052X</v>
          </cell>
          <cell r="H1934" t="str">
            <v>保绿保洁</v>
          </cell>
          <cell r="I1934" t="str">
            <v>脱贫户</v>
          </cell>
          <cell r="J1934" t="str">
            <v>是</v>
          </cell>
          <cell r="K1934" t="str">
            <v>623059186301649162</v>
          </cell>
          <cell r="L1934" t="str">
            <v>15036228722</v>
          </cell>
          <cell r="M1934">
            <v>2019.8</v>
          </cell>
          <cell r="N1934" t="str">
            <v>7月底满三年</v>
          </cell>
          <cell r="O1934" t="str">
            <v>2022.7.31</v>
          </cell>
        </row>
        <row r="1935">
          <cell r="G1935" t="str">
            <v>411324199912300563</v>
          </cell>
          <cell r="H1935" t="str">
            <v>保洁保绿</v>
          </cell>
          <cell r="I1935" t="str">
            <v>脱贫户</v>
          </cell>
          <cell r="J1935" t="str">
            <v>是</v>
          </cell>
          <cell r="K1935" t="str">
            <v>623059486302780085</v>
          </cell>
          <cell r="L1935">
            <v>18736578431</v>
          </cell>
          <cell r="M1935">
            <v>2022.12</v>
          </cell>
          <cell r="O1935" t="str">
            <v>2025.11.30</v>
          </cell>
        </row>
        <row r="1936">
          <cell r="G1936" t="str">
            <v>412925195105100524</v>
          </cell>
          <cell r="H1936" t="str">
            <v>保洁保绿</v>
          </cell>
          <cell r="I1936" t="str">
            <v>脱贫户</v>
          </cell>
          <cell r="J1936" t="str">
            <v>是</v>
          </cell>
          <cell r="K1936" t="str">
            <v>6214672590005576705</v>
          </cell>
          <cell r="L1936">
            <v>13346978207</v>
          </cell>
          <cell r="M1936">
            <v>2022.12</v>
          </cell>
          <cell r="O1936" t="str">
            <v>2025.11.30</v>
          </cell>
        </row>
        <row r="1937">
          <cell r="G1937" t="str">
            <v>412925197005150515</v>
          </cell>
          <cell r="H1937" t="str">
            <v>保绿保洁</v>
          </cell>
          <cell r="I1937" t="str">
            <v>脱贫户</v>
          </cell>
          <cell r="J1937" t="str">
            <v>是</v>
          </cell>
          <cell r="K1937" t="str">
            <v>623059186301967358</v>
          </cell>
          <cell r="L1937" t="str">
            <v>18437772577</v>
          </cell>
          <cell r="M1937">
            <v>2019.8</v>
          </cell>
          <cell r="N1937" t="str">
            <v>7月底满三年</v>
          </cell>
          <cell r="O1937" t="str">
            <v>2022.7.31</v>
          </cell>
        </row>
        <row r="1938">
          <cell r="G1938" t="str">
            <v>412925196902120557</v>
          </cell>
          <cell r="H1938" t="str">
            <v>保洁保绿</v>
          </cell>
          <cell r="I1938" t="str">
            <v>监测户</v>
          </cell>
          <cell r="J1938" t="str">
            <v>是</v>
          </cell>
          <cell r="K1938" t="str">
            <v>6214672590005606007</v>
          </cell>
          <cell r="L1938">
            <v>15660980993</v>
          </cell>
          <cell r="M1938">
            <v>2022.12</v>
          </cell>
          <cell r="O1938" t="str">
            <v>2025.11.30</v>
          </cell>
        </row>
        <row r="1939">
          <cell r="G1939" t="str">
            <v>412925196003174519</v>
          </cell>
          <cell r="H1939" t="str">
            <v>保绿保洁</v>
          </cell>
          <cell r="I1939" t="str">
            <v>脱贫户</v>
          </cell>
          <cell r="J1939" t="str">
            <v>是</v>
          </cell>
          <cell r="K1939" t="str">
            <v>622991786302197237</v>
          </cell>
          <cell r="L1939" t="str">
            <v>15188458008</v>
          </cell>
          <cell r="M1939">
            <v>2019.11</v>
          </cell>
          <cell r="N1939" t="str">
            <v>10月底期满；11月停岗</v>
          </cell>
          <cell r="O1939" t="str">
            <v>2022.10.31</v>
          </cell>
        </row>
        <row r="1940">
          <cell r="G1940" t="str">
            <v>412925196707064545</v>
          </cell>
          <cell r="H1940" t="str">
            <v>保绿保洁</v>
          </cell>
          <cell r="I1940" t="str">
            <v>脱贫户</v>
          </cell>
          <cell r="J1940" t="str">
            <v>是</v>
          </cell>
          <cell r="K1940" t="str">
            <v>86311002700044726</v>
          </cell>
          <cell r="L1940" t="str">
            <v>15290311317</v>
          </cell>
          <cell r="M1940">
            <v>2019.4</v>
          </cell>
          <cell r="N1940" t="str">
            <v>3月底期满</v>
          </cell>
          <cell r="O1940" t="str">
            <v>2022.3.31</v>
          </cell>
        </row>
        <row r="1941">
          <cell r="G1941" t="str">
            <v>41292519690908451X</v>
          </cell>
          <cell r="H1941" t="str">
            <v>保绿保洁</v>
          </cell>
          <cell r="I1941" t="str">
            <v>脱贫户</v>
          </cell>
          <cell r="J1941" t="str">
            <v>是</v>
          </cell>
          <cell r="K1941" t="str">
            <v>622991786300939929</v>
          </cell>
          <cell r="L1941" t="str">
            <v>15839994437</v>
          </cell>
          <cell r="M1941">
            <v>2019.7</v>
          </cell>
          <cell r="N1941" t="str">
            <v>2022年6月底期满</v>
          </cell>
          <cell r="O1941" t="str">
            <v>2022.6.30</v>
          </cell>
        </row>
        <row r="1942">
          <cell r="G1942" t="str">
            <v>412925196510134546</v>
          </cell>
          <cell r="H1942" t="str">
            <v>保绿保洁</v>
          </cell>
          <cell r="I1942" t="str">
            <v>脱贫户</v>
          </cell>
          <cell r="J1942" t="str">
            <v>是</v>
          </cell>
          <cell r="K1942" t="str">
            <v>86311002700028825</v>
          </cell>
          <cell r="L1942" t="str">
            <v>15838784656</v>
          </cell>
          <cell r="M1942">
            <v>2019.7</v>
          </cell>
          <cell r="N1942" t="str">
            <v>2022年6月底期满</v>
          </cell>
          <cell r="O1942" t="str">
            <v>2022.6.30</v>
          </cell>
        </row>
        <row r="1943">
          <cell r="G1943" t="str">
            <v>411324198208044514</v>
          </cell>
          <cell r="H1943" t="str">
            <v>保绿保洁</v>
          </cell>
          <cell r="I1943" t="str">
            <v>脱贫户</v>
          </cell>
          <cell r="J1943" t="str">
            <v>是</v>
          </cell>
          <cell r="K1943" t="str">
            <v>623059186301845323</v>
          </cell>
          <cell r="L1943" t="str">
            <v>18338344063</v>
          </cell>
          <cell r="M1943">
            <v>2021.6</v>
          </cell>
          <cell r="O1943" t="str">
            <v>2024.5.31</v>
          </cell>
        </row>
        <row r="1944">
          <cell r="G1944" t="str">
            <v>412925196412024511</v>
          </cell>
          <cell r="H1944" t="str">
            <v>保绿保洁</v>
          </cell>
          <cell r="I1944" t="str">
            <v>脱贫户</v>
          </cell>
          <cell r="J1944" t="str">
            <v>是</v>
          </cell>
          <cell r="K1944" t="str">
            <v>622991786300939713</v>
          </cell>
          <cell r="L1944" t="str">
            <v>15290311317</v>
          </cell>
          <cell r="M1944">
            <v>2021.6</v>
          </cell>
          <cell r="N1944" t="str">
            <v>2018.4-2019.3</v>
          </cell>
          <cell r="O1944" t="str">
            <v>2023.5.31</v>
          </cell>
        </row>
        <row r="1945">
          <cell r="G1945" t="str">
            <v>411324200302174593</v>
          </cell>
          <cell r="H1945" t="str">
            <v>保绿保洁</v>
          </cell>
          <cell r="I1945" t="str">
            <v>脱贫户</v>
          </cell>
          <cell r="J1945" t="str">
            <v>是</v>
          </cell>
          <cell r="K1945" t="str">
            <v>86311002900084226</v>
          </cell>
          <cell r="L1945" t="str">
            <v>15290351355</v>
          </cell>
          <cell r="M1945">
            <v>2021.6</v>
          </cell>
          <cell r="O1945" t="str">
            <v>2024.5.31</v>
          </cell>
        </row>
        <row r="1946">
          <cell r="G1946" t="str">
            <v>412925196506204521</v>
          </cell>
          <cell r="H1946" t="str">
            <v>保绿保洁</v>
          </cell>
          <cell r="I1946" t="str">
            <v>脱贫户</v>
          </cell>
          <cell r="J1946" t="str">
            <v>是</v>
          </cell>
          <cell r="K1946" t="str">
            <v>86311002800084887</v>
          </cell>
          <cell r="L1946" t="str">
            <v>15203824129</v>
          </cell>
          <cell r="M1946">
            <v>2021.6</v>
          </cell>
          <cell r="O1946" t="str">
            <v>2024.5.31</v>
          </cell>
        </row>
        <row r="1947">
          <cell r="G1947" t="str">
            <v>412925197407274545</v>
          </cell>
          <cell r="H1947" t="str">
            <v>保绿保洁</v>
          </cell>
          <cell r="I1947" t="str">
            <v>脱贫户</v>
          </cell>
          <cell r="J1947" t="str">
            <v>是</v>
          </cell>
          <cell r="K1947" t="str">
            <v>6228230975989566365</v>
          </cell>
          <cell r="L1947" t="str">
            <v>15938410872</v>
          </cell>
          <cell r="M1947">
            <v>2022.7</v>
          </cell>
          <cell r="O1947" t="str">
            <v>2025.6.30</v>
          </cell>
        </row>
        <row r="1948">
          <cell r="G1948" t="str">
            <v>411324197902084554</v>
          </cell>
          <cell r="H1948" t="str">
            <v>保绿保洁</v>
          </cell>
          <cell r="I1948" t="str">
            <v>脱贫户</v>
          </cell>
          <cell r="J1948" t="str">
            <v>是</v>
          </cell>
          <cell r="K1948" t="str">
            <v>6228230975989637067</v>
          </cell>
          <cell r="L1948" t="str">
            <v>15937773710</v>
          </cell>
          <cell r="M1948">
            <v>2022.8</v>
          </cell>
          <cell r="N1948" t="str">
            <v>11月停岗</v>
          </cell>
          <cell r="O1948" t="str">
            <v>2025.7.31</v>
          </cell>
        </row>
        <row r="1949">
          <cell r="G1949" t="str">
            <v>412925196206264514</v>
          </cell>
          <cell r="H1949" t="str">
            <v>保绿保洁</v>
          </cell>
          <cell r="I1949" t="str">
            <v>脱贫户</v>
          </cell>
          <cell r="J1949" t="str">
            <v>是</v>
          </cell>
          <cell r="K1949" t="str">
            <v>622991786300957830</v>
          </cell>
          <cell r="L1949" t="str">
            <v>15137720933</v>
          </cell>
          <cell r="M1949">
            <v>2021.6</v>
          </cell>
          <cell r="O1949" t="str">
            <v>2024.5.31</v>
          </cell>
        </row>
        <row r="1950">
          <cell r="G1950" t="str">
            <v>412925196506244515</v>
          </cell>
          <cell r="H1950" t="str">
            <v>保绿保洁</v>
          </cell>
          <cell r="I1950" t="str">
            <v>脱贫户</v>
          </cell>
          <cell r="J1950" t="str">
            <v>是</v>
          </cell>
          <cell r="K1950" t="str">
            <v>86311002500046632</v>
          </cell>
          <cell r="L1950" t="str">
            <v>13733137160</v>
          </cell>
          <cell r="M1950">
            <v>2022.1</v>
          </cell>
          <cell r="O1950" t="str">
            <v>2024.12.31</v>
          </cell>
        </row>
        <row r="1951">
          <cell r="G1951" t="str">
            <v>411324198210204521</v>
          </cell>
          <cell r="H1951" t="str">
            <v>保绿保洁</v>
          </cell>
          <cell r="I1951" t="str">
            <v>脱贫户</v>
          </cell>
          <cell r="J1951" t="str">
            <v>是</v>
          </cell>
          <cell r="K1951" t="str">
            <v>86311002500044077</v>
          </cell>
          <cell r="L1951" t="str">
            <v>15936425877</v>
          </cell>
          <cell r="M1951">
            <v>2021.6</v>
          </cell>
          <cell r="O1951" t="str">
            <v>2024.5.31</v>
          </cell>
        </row>
        <row r="1952">
          <cell r="G1952" t="str">
            <v>412925196611034536</v>
          </cell>
          <cell r="H1952" t="str">
            <v>保绿保洁</v>
          </cell>
          <cell r="I1952" t="str">
            <v>脱贫户</v>
          </cell>
          <cell r="J1952" t="str">
            <v>是</v>
          </cell>
          <cell r="K1952" t="str">
            <v>623059186301301905</v>
          </cell>
          <cell r="L1952" t="str">
            <v>15838436702</v>
          </cell>
          <cell r="M1952">
            <v>2021.6</v>
          </cell>
          <cell r="O1952" t="str">
            <v>2024.5.31</v>
          </cell>
        </row>
        <row r="1953">
          <cell r="G1953" t="str">
            <v>411324197401254527</v>
          </cell>
          <cell r="H1953" t="str">
            <v>保绿保洁</v>
          </cell>
          <cell r="I1953" t="str">
            <v>脱贫户</v>
          </cell>
          <cell r="J1953" t="str">
            <v>是</v>
          </cell>
          <cell r="K1953" t="str">
            <v>86311002900011310</v>
          </cell>
          <cell r="L1953" t="str">
            <v>13683913294</v>
          </cell>
          <cell r="M1953">
            <v>2021.6</v>
          </cell>
          <cell r="O1953" t="str">
            <v>2024.5.31</v>
          </cell>
        </row>
        <row r="1954">
          <cell r="G1954" t="str">
            <v>412925196903124517</v>
          </cell>
          <cell r="H1954" t="str">
            <v>保绿保洁</v>
          </cell>
          <cell r="I1954" t="str">
            <v>脱贫户</v>
          </cell>
          <cell r="J1954" t="str">
            <v>是</v>
          </cell>
          <cell r="K1954" t="str">
            <v>623059186300810575</v>
          </cell>
          <cell r="L1954" t="str">
            <v>18736609875</v>
          </cell>
          <cell r="M1954">
            <v>2021.6</v>
          </cell>
          <cell r="O1954" t="str">
            <v>2024.5.31</v>
          </cell>
        </row>
        <row r="1955">
          <cell r="G1955" t="str">
            <v>411324198201064563</v>
          </cell>
          <cell r="H1955" t="str">
            <v>保绿保洁</v>
          </cell>
          <cell r="I1955" t="str">
            <v>脱贫户</v>
          </cell>
          <cell r="J1955" t="str">
            <v>是</v>
          </cell>
          <cell r="K1955" t="str">
            <v>622991786302421975</v>
          </cell>
          <cell r="L1955" t="str">
            <v>13721823294</v>
          </cell>
          <cell r="M1955">
            <v>2020.5</v>
          </cell>
          <cell r="O1955" t="str">
            <v>2023.4.30</v>
          </cell>
        </row>
        <row r="1956">
          <cell r="G1956" t="str">
            <v>412925196302274544</v>
          </cell>
          <cell r="H1956" t="str">
            <v>保绿保洁</v>
          </cell>
          <cell r="I1956" t="str">
            <v>脱贫户</v>
          </cell>
          <cell r="J1956" t="str">
            <v>是</v>
          </cell>
          <cell r="K1956" t="str">
            <v>622991786302371048</v>
          </cell>
          <cell r="L1956" t="str">
            <v>15203848718</v>
          </cell>
          <cell r="M1956">
            <v>2020.11</v>
          </cell>
          <cell r="O1956" t="str">
            <v>2023.10.31</v>
          </cell>
        </row>
        <row r="1957">
          <cell r="G1957" t="str">
            <v>412925196503034547</v>
          </cell>
          <cell r="H1957" t="str">
            <v>保绿保洁</v>
          </cell>
          <cell r="I1957" t="str">
            <v>脱贫户</v>
          </cell>
          <cell r="J1957" t="str">
            <v>是</v>
          </cell>
          <cell r="K1957" t="str">
            <v>6228230975989249566</v>
          </cell>
          <cell r="L1957" t="str">
            <v>18336458196</v>
          </cell>
          <cell r="M1957">
            <v>2022.8</v>
          </cell>
          <cell r="O1957" t="str">
            <v>2025.7.31</v>
          </cell>
        </row>
        <row r="1958">
          <cell r="G1958" t="str">
            <v>411324200211305877</v>
          </cell>
          <cell r="H1958" t="str">
            <v>保绿保洁</v>
          </cell>
          <cell r="I1958" t="str">
            <v>脱贫户</v>
          </cell>
          <cell r="J1958" t="str">
            <v>是</v>
          </cell>
          <cell r="K1958" t="str">
            <v>622991786302444449</v>
          </cell>
          <cell r="L1958" t="str">
            <v>18211841729</v>
          </cell>
          <cell r="M1958">
            <v>2021.6</v>
          </cell>
          <cell r="N1958" t="str">
            <v>6月停岗</v>
          </cell>
          <cell r="O1958" t="str">
            <v>2024.5.31</v>
          </cell>
        </row>
        <row r="1959">
          <cell r="G1959" t="str">
            <v>412925197202064552</v>
          </cell>
          <cell r="H1959" t="str">
            <v>保绿保洁</v>
          </cell>
          <cell r="I1959" t="str">
            <v>脱贫户</v>
          </cell>
          <cell r="J1959" t="str">
            <v>是</v>
          </cell>
          <cell r="K1959" t="str">
            <v>86311002300086841</v>
          </cell>
          <cell r="L1959" t="str">
            <v>15224863890</v>
          </cell>
          <cell r="M1959">
            <v>2021.6</v>
          </cell>
          <cell r="O1959" t="str">
            <v>2024.5.31</v>
          </cell>
        </row>
        <row r="1960">
          <cell r="G1960" t="str">
            <v>411324199411024521</v>
          </cell>
          <cell r="H1960" t="str">
            <v>保绿保洁</v>
          </cell>
          <cell r="I1960" t="str">
            <v>脱贫户</v>
          </cell>
          <cell r="J1960" t="str">
            <v>是</v>
          </cell>
          <cell r="K1960" t="str">
            <v>623059186302464421</v>
          </cell>
          <cell r="L1960" t="str">
            <v>15083374131</v>
          </cell>
          <cell r="M1960">
            <v>2021.6</v>
          </cell>
          <cell r="O1960" t="str">
            <v>2024.5.31</v>
          </cell>
        </row>
        <row r="1961">
          <cell r="G1961" t="str">
            <v>412925197203044246</v>
          </cell>
          <cell r="H1961" t="str">
            <v>保绿保洁</v>
          </cell>
          <cell r="I1961" t="str">
            <v>脱贫户</v>
          </cell>
          <cell r="J1961" t="str">
            <v>是</v>
          </cell>
          <cell r="K1961" t="str">
            <v>86311002500043695</v>
          </cell>
          <cell r="L1961" t="str">
            <v>18237795041</v>
          </cell>
          <cell r="M1961">
            <v>2021.6</v>
          </cell>
          <cell r="O1961" t="str">
            <v>2024.5.31</v>
          </cell>
        </row>
        <row r="1962">
          <cell r="G1962" t="str">
            <v>412925197607104823</v>
          </cell>
          <cell r="H1962" t="str">
            <v>保绿保洁</v>
          </cell>
          <cell r="I1962" t="str">
            <v>脱贫户</v>
          </cell>
          <cell r="J1962" t="str">
            <v>是</v>
          </cell>
          <cell r="K1962" t="str">
            <v>86311002100086818</v>
          </cell>
          <cell r="L1962" t="str">
            <v>18736533604</v>
          </cell>
          <cell r="M1962">
            <v>2021.6</v>
          </cell>
          <cell r="O1962" t="str">
            <v>2024.5.31</v>
          </cell>
        </row>
        <row r="1963">
          <cell r="G1963" t="str">
            <v>411324200501204580</v>
          </cell>
          <cell r="H1963" t="str">
            <v>保绿保洁</v>
          </cell>
          <cell r="I1963" t="str">
            <v>脱贫户</v>
          </cell>
          <cell r="J1963" t="str">
            <v>是</v>
          </cell>
          <cell r="K1963" t="str">
            <v>6217975130023437031</v>
          </cell>
          <cell r="L1963" t="str">
            <v>15130701918</v>
          </cell>
          <cell r="M1963">
            <v>2022.7</v>
          </cell>
          <cell r="O1963" t="str">
            <v>2025.6.30</v>
          </cell>
        </row>
        <row r="1964">
          <cell r="G1964" t="str">
            <v>411324197508264821</v>
          </cell>
          <cell r="H1964" t="str">
            <v>保绿保洁</v>
          </cell>
          <cell r="I1964" t="str">
            <v>脱贫户</v>
          </cell>
          <cell r="J1964" t="str">
            <v>是</v>
          </cell>
          <cell r="K1964" t="str">
            <v>6228230975990800068</v>
          </cell>
          <cell r="L1964" t="str">
            <v>15139067611</v>
          </cell>
          <cell r="M1964">
            <v>2022.8</v>
          </cell>
          <cell r="O1964" t="str">
            <v>2025.7.31</v>
          </cell>
        </row>
        <row r="1965">
          <cell r="G1965" t="str">
            <v>411324197805134548</v>
          </cell>
          <cell r="H1965" t="str">
            <v>保绿保洁</v>
          </cell>
          <cell r="I1965" t="str">
            <v>脱贫户</v>
          </cell>
          <cell r="J1965" t="str">
            <v>是</v>
          </cell>
          <cell r="K1965" t="str">
            <v>6228230975990856565</v>
          </cell>
          <cell r="L1965" t="str">
            <v>13462659257</v>
          </cell>
          <cell r="M1965">
            <v>2022.7</v>
          </cell>
          <cell r="O1965" t="str">
            <v>2025.6.30</v>
          </cell>
        </row>
        <row r="1966">
          <cell r="G1966" t="str">
            <v>412925197501174516</v>
          </cell>
          <cell r="H1966" t="str">
            <v>保绿保洁</v>
          </cell>
          <cell r="I1966" t="str">
            <v>脱贫户</v>
          </cell>
          <cell r="J1966" t="str">
            <v>是</v>
          </cell>
          <cell r="K1966" t="str">
            <v>6228230975990747962</v>
          </cell>
          <cell r="L1966" t="str">
            <v>18736533604</v>
          </cell>
          <cell r="M1966">
            <v>2022.8</v>
          </cell>
          <cell r="N1966" t="str">
            <v>11月停岗</v>
          </cell>
          <cell r="O1966" t="str">
            <v>2025.7.31</v>
          </cell>
        </row>
        <row r="1967">
          <cell r="G1967" t="str">
            <v>412925197708134538</v>
          </cell>
          <cell r="H1967" t="str">
            <v>保绿保洁</v>
          </cell>
          <cell r="I1967" t="str">
            <v>脱贫监测户</v>
          </cell>
          <cell r="J1967" t="str">
            <v>是</v>
          </cell>
          <cell r="K1967" t="str">
            <v>623059186301394934</v>
          </cell>
          <cell r="L1967" t="str">
            <v>15083363251</v>
          </cell>
          <cell r="M1967">
            <v>2021.6</v>
          </cell>
          <cell r="O1967" t="str">
            <v>2024.5.31</v>
          </cell>
        </row>
        <row r="1968">
          <cell r="G1968" t="str">
            <v>412925197608144536</v>
          </cell>
          <cell r="H1968" t="str">
            <v>保绿保洁</v>
          </cell>
          <cell r="I1968" t="str">
            <v>脱贫户</v>
          </cell>
          <cell r="J1968" t="str">
            <v>是</v>
          </cell>
          <cell r="K1968" t="str">
            <v>86311002100053865</v>
          </cell>
          <cell r="L1968" t="str">
            <v>13598237037</v>
          </cell>
          <cell r="M1968">
            <v>2021.6</v>
          </cell>
          <cell r="O1968" t="str">
            <v>2024.5.31</v>
          </cell>
        </row>
        <row r="1969">
          <cell r="G1969" t="str">
            <v>513022197810014598</v>
          </cell>
          <cell r="H1969" t="str">
            <v>保绿保洁</v>
          </cell>
          <cell r="I1969" t="str">
            <v>脱贫户</v>
          </cell>
          <cell r="J1969" t="str">
            <v>是</v>
          </cell>
          <cell r="K1969" t="str">
            <v>623059186301568743</v>
          </cell>
          <cell r="L1969" t="str">
            <v>15514193329</v>
          </cell>
          <cell r="M1969">
            <v>2021.6</v>
          </cell>
          <cell r="O1969" t="str">
            <v>2024.5.31</v>
          </cell>
        </row>
        <row r="1970">
          <cell r="G1970" t="str">
            <v>412925196506074536</v>
          </cell>
          <cell r="H1970" t="str">
            <v>保绿保洁</v>
          </cell>
          <cell r="I1970" t="str">
            <v>脱贫户</v>
          </cell>
          <cell r="J1970" t="str">
            <v>是</v>
          </cell>
          <cell r="K1970" t="str">
            <v>622991786300902893</v>
          </cell>
          <cell r="L1970" t="str">
            <v>16692070276</v>
          </cell>
          <cell r="M1970">
            <v>2021.6</v>
          </cell>
          <cell r="O1970" t="str">
            <v>2024.5.31</v>
          </cell>
        </row>
        <row r="1971">
          <cell r="G1971" t="str">
            <v>412925196307174518</v>
          </cell>
          <cell r="H1971" t="str">
            <v>保绿保洁</v>
          </cell>
          <cell r="I1971" t="str">
            <v>脱贫户</v>
          </cell>
          <cell r="J1971" t="str">
            <v>是</v>
          </cell>
          <cell r="K1971" t="str">
            <v>622991786302303421</v>
          </cell>
          <cell r="L1971" t="str">
            <v>18736647239</v>
          </cell>
          <cell r="M1971">
            <v>2022.1</v>
          </cell>
          <cell r="O1971" t="str">
            <v>2024.12.31</v>
          </cell>
        </row>
        <row r="1972">
          <cell r="G1972" t="str">
            <v>412925195909104512</v>
          </cell>
          <cell r="H1972" t="str">
            <v>保绿保洁</v>
          </cell>
          <cell r="I1972" t="str">
            <v>脱贫户</v>
          </cell>
          <cell r="J1972" t="str">
            <v>是</v>
          </cell>
          <cell r="K1972" t="str">
            <v>622991786300929011</v>
          </cell>
          <cell r="L1972" t="str">
            <v>13838266843</v>
          </cell>
          <cell r="M1972">
            <v>2019.7</v>
          </cell>
          <cell r="N1972" t="str">
            <v>2022年6月底期满</v>
          </cell>
          <cell r="O1972" t="str">
            <v>2022.6.30</v>
          </cell>
        </row>
        <row r="1973">
          <cell r="G1973" t="str">
            <v>412925196701014512</v>
          </cell>
          <cell r="H1973" t="str">
            <v>保绿保洁</v>
          </cell>
          <cell r="I1973" t="str">
            <v>脱贫监测户</v>
          </cell>
          <cell r="J1973" t="str">
            <v>是</v>
          </cell>
          <cell r="K1973" t="str">
            <v>622991786302304700</v>
          </cell>
          <cell r="L1973" t="str">
            <v>15236094285</v>
          </cell>
          <cell r="M1973">
            <v>2019.7</v>
          </cell>
          <cell r="N1973" t="str">
            <v>2022年6月底期满</v>
          </cell>
          <cell r="O1973" t="str">
            <v>2022.6.30</v>
          </cell>
        </row>
        <row r="1974">
          <cell r="G1974" t="str">
            <v>411324198103051929</v>
          </cell>
          <cell r="H1974" t="str">
            <v>保绿保洁</v>
          </cell>
          <cell r="I1974" t="str">
            <v>脱贫户</v>
          </cell>
          <cell r="J1974" t="str">
            <v>是</v>
          </cell>
          <cell r="K1974" t="str">
            <v>623059186300714793</v>
          </cell>
          <cell r="L1974" t="str">
            <v>13409250706</v>
          </cell>
          <cell r="M1974">
            <v>2021.6</v>
          </cell>
          <cell r="O1974" t="str">
            <v>2024.5.31</v>
          </cell>
        </row>
        <row r="1975">
          <cell r="G1975" t="str">
            <v>411324198804161944</v>
          </cell>
          <cell r="H1975" t="str">
            <v>保绿保洁</v>
          </cell>
          <cell r="I1975" t="str">
            <v>脱贫户</v>
          </cell>
          <cell r="J1975" t="str">
            <v>是</v>
          </cell>
          <cell r="K1975" t="str">
            <v>623059186301982696</v>
          </cell>
          <cell r="L1975" t="str">
            <v>15083819356</v>
          </cell>
          <cell r="M1975">
            <v>2021.6</v>
          </cell>
          <cell r="O1975" t="str">
            <v>2024.5.31</v>
          </cell>
        </row>
        <row r="1976">
          <cell r="G1976" t="str">
            <v>412925196508044584</v>
          </cell>
          <cell r="H1976" t="str">
            <v>保绿保洁</v>
          </cell>
          <cell r="I1976" t="str">
            <v>脱贫户</v>
          </cell>
          <cell r="J1976" t="str">
            <v>是</v>
          </cell>
          <cell r="K1976" t="str">
            <v>622991786300928633</v>
          </cell>
          <cell r="L1976" t="str">
            <v>15670238715</v>
          </cell>
          <cell r="M1976">
            <v>2021.6</v>
          </cell>
          <cell r="O1976" t="str">
            <v>2024.5.31</v>
          </cell>
        </row>
        <row r="1977">
          <cell r="G1977" t="str">
            <v>411324200205254524</v>
          </cell>
          <cell r="H1977" t="str">
            <v>保绿保洁</v>
          </cell>
          <cell r="I1977" t="str">
            <v>脱贫户</v>
          </cell>
          <cell r="J1977" t="str">
            <v>是</v>
          </cell>
          <cell r="K1977" t="str">
            <v>86311002300076291</v>
          </cell>
          <cell r="L1977" t="str">
            <v>15670285781</v>
          </cell>
          <cell r="M1977">
            <v>2021.6</v>
          </cell>
          <cell r="O1977" t="str">
            <v>2024.5.31</v>
          </cell>
        </row>
        <row r="1978">
          <cell r="G1978" t="str">
            <v>41132420011225455X</v>
          </cell>
          <cell r="H1978" t="str">
            <v>保绿保洁</v>
          </cell>
          <cell r="I1978" t="str">
            <v>脱贫户</v>
          </cell>
          <cell r="J1978" t="str">
            <v>是</v>
          </cell>
          <cell r="K1978" t="str">
            <v>86324002800011025</v>
          </cell>
          <cell r="L1978" t="str">
            <v>15738098232</v>
          </cell>
          <cell r="M1978">
            <v>2021.6</v>
          </cell>
          <cell r="O1978" t="str">
            <v>2024.5.31</v>
          </cell>
        </row>
        <row r="1979">
          <cell r="G1979" t="str">
            <v>411324200211184518</v>
          </cell>
          <cell r="H1979" t="str">
            <v>保绿保洁</v>
          </cell>
          <cell r="I1979" t="str">
            <v>脱贫户</v>
          </cell>
          <cell r="J1979" t="str">
            <v>是</v>
          </cell>
          <cell r="K1979" t="str">
            <v>623059186302440694</v>
          </cell>
          <cell r="L1979" t="str">
            <v>15993132908</v>
          </cell>
          <cell r="M1979">
            <v>2022.1</v>
          </cell>
          <cell r="N1979" t="str">
            <v>11月停岗</v>
          </cell>
          <cell r="O1979" t="str">
            <v>2024.12.31</v>
          </cell>
        </row>
        <row r="1980">
          <cell r="G1980" t="str">
            <v>412925196708124562</v>
          </cell>
          <cell r="H1980" t="str">
            <v>保绿保洁</v>
          </cell>
          <cell r="I1980" t="str">
            <v>脱贫户</v>
          </cell>
          <cell r="J1980" t="str">
            <v>是</v>
          </cell>
          <cell r="K1980" t="str">
            <v>622991786300912900</v>
          </cell>
          <cell r="L1980" t="str">
            <v>13462651882</v>
          </cell>
          <cell r="M1980">
            <v>2021.6</v>
          </cell>
          <cell r="O1980" t="str">
            <v>2024.5.31</v>
          </cell>
        </row>
        <row r="1981">
          <cell r="G1981" t="str">
            <v>412925197702064516</v>
          </cell>
          <cell r="H1981" t="str">
            <v>保绿保洁</v>
          </cell>
          <cell r="I1981" t="str">
            <v>脱贫户</v>
          </cell>
          <cell r="J1981" t="str">
            <v>是</v>
          </cell>
          <cell r="K1981" t="str">
            <v>86311002300849071</v>
          </cell>
          <cell r="L1981" t="str">
            <v>1589351577</v>
          </cell>
          <cell r="M1981">
            <v>2021.6</v>
          </cell>
          <cell r="O1981" t="str">
            <v>2024.5.31</v>
          </cell>
        </row>
        <row r="1982">
          <cell r="G1982" t="str">
            <v>412925197904184241</v>
          </cell>
          <cell r="H1982" t="str">
            <v>保绿保洁</v>
          </cell>
          <cell r="I1982" t="str">
            <v>突发严重困难户</v>
          </cell>
          <cell r="J1982" t="str">
            <v>是</v>
          </cell>
          <cell r="K1982" t="str">
            <v>86311002400043827</v>
          </cell>
          <cell r="L1982" t="str">
            <v>15090129353</v>
          </cell>
          <cell r="M1982">
            <v>2020.6</v>
          </cell>
          <cell r="O1982" t="str">
            <v>2023.5.31</v>
          </cell>
        </row>
        <row r="1983">
          <cell r="G1983" t="str">
            <v>420321198012197422</v>
          </cell>
          <cell r="H1983" t="str">
            <v>保绿保洁</v>
          </cell>
          <cell r="I1983" t="str">
            <v>脱贫户</v>
          </cell>
          <cell r="J1983" t="str">
            <v>是</v>
          </cell>
          <cell r="K1983" t="str">
            <v>86311002300047798</v>
          </cell>
          <cell r="L1983" t="str">
            <v>18736677105</v>
          </cell>
          <cell r="M1983">
            <v>2021.6</v>
          </cell>
          <cell r="O1983" t="str">
            <v>2024.5.31</v>
          </cell>
        </row>
        <row r="1984">
          <cell r="G1984" t="str">
            <v>411324200012214526</v>
          </cell>
          <cell r="H1984" t="str">
            <v>保绿保洁</v>
          </cell>
          <cell r="I1984" t="str">
            <v>脱贫户</v>
          </cell>
          <cell r="J1984" t="str">
            <v>是</v>
          </cell>
          <cell r="K1984" t="str">
            <v>622991786302444589</v>
          </cell>
          <cell r="L1984" t="str">
            <v>17884722327</v>
          </cell>
          <cell r="M1984">
            <v>2021.6</v>
          </cell>
          <cell r="O1984" t="str">
            <v>2024.5.31</v>
          </cell>
        </row>
        <row r="1985">
          <cell r="G1985" t="str">
            <v>412925197810153487</v>
          </cell>
          <cell r="H1985" t="str">
            <v>保绿保洁</v>
          </cell>
          <cell r="I1985" t="str">
            <v>脱贫户</v>
          </cell>
          <cell r="J1985" t="str">
            <v>是</v>
          </cell>
          <cell r="K1985" t="str">
            <v>623059186302397179</v>
          </cell>
          <cell r="L1985" t="str">
            <v>18237722496</v>
          </cell>
          <cell r="M1985">
            <v>2022.1</v>
          </cell>
          <cell r="O1985" t="str">
            <v>2024.12.31</v>
          </cell>
        </row>
        <row r="1986">
          <cell r="G1986" t="str">
            <v>412925196710094542</v>
          </cell>
          <cell r="H1986" t="str">
            <v>保绿保洁</v>
          </cell>
          <cell r="I1986" t="str">
            <v>边缘易致贫户</v>
          </cell>
          <cell r="J1986" t="str">
            <v>是</v>
          </cell>
          <cell r="K1986" t="str">
            <v>623059186302215989</v>
          </cell>
          <cell r="L1986" t="str">
            <v>18211835467</v>
          </cell>
          <cell r="M1986">
            <v>2022.1</v>
          </cell>
          <cell r="O1986" t="str">
            <v>2024.12.31</v>
          </cell>
        </row>
        <row r="1987">
          <cell r="G1987" t="str">
            <v>411324200204214571</v>
          </cell>
          <cell r="H1987" t="str">
            <v>保绿保洁</v>
          </cell>
          <cell r="I1987" t="str">
            <v>脱贫户</v>
          </cell>
          <cell r="J1987" t="str">
            <v>是</v>
          </cell>
          <cell r="K1987" t="str">
            <v>623059187202254268</v>
          </cell>
          <cell r="L1987" t="str">
            <v>15890439907</v>
          </cell>
          <cell r="M1987">
            <v>2022.1</v>
          </cell>
          <cell r="O1987" t="str">
            <v>2024.12.31</v>
          </cell>
        </row>
        <row r="1988">
          <cell r="G1988" t="str">
            <v>412925196306234523</v>
          </cell>
          <cell r="H1988" t="str">
            <v>保绿保洁</v>
          </cell>
          <cell r="I1988" t="str">
            <v>脱贫户</v>
          </cell>
          <cell r="J1988" t="str">
            <v>是</v>
          </cell>
          <cell r="K1988" t="str">
            <v>623059186300443245</v>
          </cell>
          <cell r="L1988" t="str">
            <v>15514170507</v>
          </cell>
          <cell r="M1988">
            <v>2019.4</v>
          </cell>
          <cell r="N1988" t="str">
            <v>3月底期满</v>
          </cell>
          <cell r="O1988" t="str">
            <v>2022.3.31</v>
          </cell>
        </row>
        <row r="1989">
          <cell r="G1989" t="str">
            <v>41132419940501452X</v>
          </cell>
          <cell r="H1989" t="str">
            <v>保绿保洁</v>
          </cell>
          <cell r="I1989" t="str">
            <v>脱贫户</v>
          </cell>
          <cell r="J1989" t="str">
            <v>是</v>
          </cell>
          <cell r="K1989" t="str">
            <v>622991786302422080</v>
          </cell>
          <cell r="L1989" t="str">
            <v>13837747457</v>
          </cell>
          <cell r="M1989">
            <v>2021.6</v>
          </cell>
          <cell r="O1989" t="str">
            <v>2024.5.31</v>
          </cell>
        </row>
        <row r="1990">
          <cell r="G1990" t="str">
            <v>412925197404134600</v>
          </cell>
          <cell r="H1990" t="str">
            <v>保绿保洁</v>
          </cell>
          <cell r="I1990" t="str">
            <v>脱贫户</v>
          </cell>
          <cell r="J1990" t="str">
            <v>是</v>
          </cell>
          <cell r="K1990" t="str">
            <v>623059186300317464</v>
          </cell>
          <cell r="L1990" t="str">
            <v>13271788696</v>
          </cell>
          <cell r="M1990">
            <v>2021.6</v>
          </cell>
          <cell r="O1990" t="str">
            <v>2024.5.31</v>
          </cell>
        </row>
        <row r="1991">
          <cell r="G1991" t="str">
            <v>412925197005134515</v>
          </cell>
          <cell r="H1991" t="str">
            <v>保绿保洁</v>
          </cell>
          <cell r="I1991" t="str">
            <v>脱贫户</v>
          </cell>
          <cell r="J1991" t="str">
            <v>是</v>
          </cell>
          <cell r="K1991" t="str">
            <v>622991786300959638</v>
          </cell>
          <cell r="L1991" t="str">
            <v>15936139478</v>
          </cell>
          <cell r="M1991">
            <v>2021.6</v>
          </cell>
          <cell r="O1991" t="str">
            <v>2024.5.31</v>
          </cell>
        </row>
        <row r="1992">
          <cell r="G1992" t="str">
            <v>411324198909054520</v>
          </cell>
          <cell r="H1992" t="str">
            <v>保绿保洁</v>
          </cell>
          <cell r="I1992" t="str">
            <v>脱贫户</v>
          </cell>
          <cell r="J1992" t="str">
            <v>是</v>
          </cell>
          <cell r="K1992" t="str">
            <v>623059186301393092</v>
          </cell>
          <cell r="L1992" t="str">
            <v>13683998497</v>
          </cell>
          <cell r="M1992">
            <v>2021.6</v>
          </cell>
          <cell r="O1992" t="str">
            <v>2024.5.31</v>
          </cell>
        </row>
        <row r="1993">
          <cell r="G1993" t="str">
            <v>412925196805274220</v>
          </cell>
          <cell r="H1993" t="str">
            <v>保绿保洁</v>
          </cell>
          <cell r="I1993" t="str">
            <v>脱贫户</v>
          </cell>
          <cell r="J1993" t="str">
            <v>是</v>
          </cell>
          <cell r="K1993" t="str">
            <v>623059186301708513</v>
          </cell>
          <cell r="L1993" t="str">
            <v>15737729334</v>
          </cell>
          <cell r="M1993">
            <v>2021.6</v>
          </cell>
          <cell r="O1993" t="str">
            <v>2024.5.31</v>
          </cell>
        </row>
        <row r="1994">
          <cell r="G1994" t="str">
            <v>412925197708184527</v>
          </cell>
          <cell r="H1994" t="str">
            <v>保绿保洁</v>
          </cell>
          <cell r="I1994" t="str">
            <v>脱贫户</v>
          </cell>
          <cell r="J1994" t="str">
            <v>是</v>
          </cell>
          <cell r="K1994" t="str">
            <v>622991786302437898</v>
          </cell>
          <cell r="L1994" t="str">
            <v>13503774070</v>
          </cell>
          <cell r="M1994">
            <v>2021.8</v>
          </cell>
          <cell r="O1994" t="str">
            <v>2024.7.31</v>
          </cell>
        </row>
        <row r="1995">
          <cell r="G1995" t="str">
            <v>412925196506254510</v>
          </cell>
          <cell r="H1995" t="str">
            <v>保绿保洁</v>
          </cell>
          <cell r="I1995" t="str">
            <v>脱贫户</v>
          </cell>
          <cell r="J1995" t="str">
            <v>是</v>
          </cell>
          <cell r="K1995" t="str">
            <v>622991786302304064</v>
          </cell>
          <cell r="L1995" t="str">
            <v>13663992067</v>
          </cell>
          <cell r="M1995">
            <v>2019.11</v>
          </cell>
          <cell r="N1995" t="str">
            <v>10月底期满</v>
          </cell>
          <cell r="O1995" t="str">
            <v>2022.10.31</v>
          </cell>
        </row>
        <row r="1996">
          <cell r="G1996" t="str">
            <v>411324198510204566</v>
          </cell>
          <cell r="H1996" t="str">
            <v>保绿保洁</v>
          </cell>
          <cell r="I1996" t="str">
            <v>脱贫户</v>
          </cell>
          <cell r="J1996" t="str">
            <v>是</v>
          </cell>
          <cell r="K1996" t="str">
            <v>622991786302372285</v>
          </cell>
          <cell r="L1996" t="str">
            <v>15737613979</v>
          </cell>
          <cell r="M1996">
            <v>2019.4</v>
          </cell>
          <cell r="N1996" t="str">
            <v>3月底期满</v>
          </cell>
          <cell r="O1996" t="str">
            <v>2022.3.31</v>
          </cell>
        </row>
        <row r="1997">
          <cell r="G1997" t="str">
            <v>412925196807134555</v>
          </cell>
          <cell r="H1997" t="str">
            <v>保绿保洁</v>
          </cell>
          <cell r="I1997" t="str">
            <v>脱贫户</v>
          </cell>
          <cell r="J1997" t="str">
            <v>是</v>
          </cell>
          <cell r="K1997" t="str">
            <v>622991786302370552</v>
          </cell>
          <cell r="L1997" t="str">
            <v>15137724983</v>
          </cell>
          <cell r="M1997">
            <v>2021.6</v>
          </cell>
          <cell r="N1997" t="str">
            <v>11月停岗</v>
          </cell>
          <cell r="O1997" t="str">
            <v>2024.5.31</v>
          </cell>
        </row>
        <row r="1998">
          <cell r="G1998" t="str">
            <v>411324197305104529</v>
          </cell>
          <cell r="H1998" t="str">
            <v>保绿保洁</v>
          </cell>
          <cell r="I1998" t="str">
            <v>脱贫户</v>
          </cell>
          <cell r="J1998" t="str">
            <v>是</v>
          </cell>
          <cell r="K1998" t="str">
            <v>622991786302440777</v>
          </cell>
          <cell r="L1998" t="str">
            <v>13323694712</v>
          </cell>
          <cell r="M1998">
            <v>2021.6</v>
          </cell>
          <cell r="N1998" t="str">
            <v>11月停岗</v>
          </cell>
          <cell r="O1998" t="str">
            <v>2024.5.31</v>
          </cell>
        </row>
        <row r="1999">
          <cell r="G1999" t="str">
            <v>412925196412044555</v>
          </cell>
          <cell r="H1999" t="str">
            <v>保绿保洁</v>
          </cell>
          <cell r="I1999" t="str">
            <v>脱贫户</v>
          </cell>
          <cell r="J1999" t="str">
            <v>是</v>
          </cell>
          <cell r="K1999" t="str">
            <v>622991786301015299</v>
          </cell>
          <cell r="L1999" t="str">
            <v>15993194784</v>
          </cell>
          <cell r="M1999">
            <v>2022.1</v>
          </cell>
          <cell r="O1999" t="str">
            <v>2024.12.31</v>
          </cell>
        </row>
        <row r="2000">
          <cell r="G2000" t="str">
            <v>412925196811154532</v>
          </cell>
          <cell r="H2000" t="str">
            <v>保绿保洁</v>
          </cell>
          <cell r="I2000" t="str">
            <v>脱贫户</v>
          </cell>
          <cell r="J2000" t="str">
            <v>是</v>
          </cell>
          <cell r="K2000" t="str">
            <v>62282309760501173768</v>
          </cell>
          <cell r="L2000" t="str">
            <v>13683982052</v>
          </cell>
          <cell r="M2000">
            <v>2022.7</v>
          </cell>
          <cell r="O2000" t="str">
            <v>2025.6.30</v>
          </cell>
        </row>
        <row r="2001">
          <cell r="G2001" t="str">
            <v>412925196909084560</v>
          </cell>
          <cell r="H2001" t="str">
            <v>保绿保洁</v>
          </cell>
          <cell r="I2001" t="str">
            <v>脱贫户</v>
          </cell>
          <cell r="J2001" t="str">
            <v>是</v>
          </cell>
          <cell r="K2001" t="str">
            <v>6228230975989736265</v>
          </cell>
          <cell r="L2001" t="str">
            <v>15188205728</v>
          </cell>
          <cell r="M2001">
            <v>2022.7</v>
          </cell>
          <cell r="O2001" t="str">
            <v>2025.6.30</v>
          </cell>
        </row>
        <row r="2002">
          <cell r="G2002" t="str">
            <v>412925197205204514</v>
          </cell>
          <cell r="H2002" t="str">
            <v>保绿保洁</v>
          </cell>
          <cell r="I2002" t="str">
            <v>脱贫户</v>
          </cell>
          <cell r="J2002" t="str">
            <v>是</v>
          </cell>
          <cell r="K2002" t="str">
            <v>623059186301845653</v>
          </cell>
          <cell r="L2002" t="str">
            <v>15139005090</v>
          </cell>
          <cell r="M2002">
            <v>2022.2</v>
          </cell>
          <cell r="N2002" t="str">
            <v>2020.11-2021.12</v>
          </cell>
          <cell r="O2002" t="str">
            <v>2023.11.30</v>
          </cell>
        </row>
        <row r="2003">
          <cell r="G2003" t="str">
            <v>411324198208284569</v>
          </cell>
          <cell r="H2003" t="str">
            <v>保绿保洁</v>
          </cell>
          <cell r="I2003" t="str">
            <v>脱贫户</v>
          </cell>
          <cell r="J2003" t="str">
            <v>是</v>
          </cell>
          <cell r="K2003" t="str">
            <v>623059186301235335</v>
          </cell>
          <cell r="L2003" t="str">
            <v>13782071157</v>
          </cell>
          <cell r="M2003">
            <v>2020.11</v>
          </cell>
          <cell r="O2003" t="str">
            <v>2023.10.31</v>
          </cell>
        </row>
        <row r="2004">
          <cell r="G2004" t="str">
            <v>412925197301194520</v>
          </cell>
          <cell r="H2004" t="str">
            <v>保绿保洁</v>
          </cell>
          <cell r="I2004" t="str">
            <v>脱贫户</v>
          </cell>
          <cell r="J2004" t="str">
            <v>是</v>
          </cell>
          <cell r="K2004" t="str">
            <v>623059186301696106</v>
          </cell>
          <cell r="L2004" t="str">
            <v>18438873389</v>
          </cell>
          <cell r="M2004">
            <v>2019.4</v>
          </cell>
          <cell r="N2004" t="str">
            <v>3月底期满</v>
          </cell>
          <cell r="O2004" t="str">
            <v>2022.3.31</v>
          </cell>
        </row>
        <row r="2005">
          <cell r="G2005" t="str">
            <v>411324195806234525</v>
          </cell>
          <cell r="H2005" t="str">
            <v>保绿保洁</v>
          </cell>
          <cell r="I2005" t="str">
            <v>脱贫户</v>
          </cell>
          <cell r="J2005" t="str">
            <v>是</v>
          </cell>
          <cell r="K2005" t="str">
            <v>86311002800026576</v>
          </cell>
          <cell r="L2005" t="str">
            <v>18437705078</v>
          </cell>
          <cell r="M2005">
            <v>2019.4</v>
          </cell>
          <cell r="N2005" t="str">
            <v>3月底期满</v>
          </cell>
          <cell r="O2005" t="str">
            <v>2022.3.31</v>
          </cell>
        </row>
        <row r="2006">
          <cell r="G2006" t="str">
            <v>411324198811151162</v>
          </cell>
          <cell r="H2006" t="str">
            <v>保绿保洁</v>
          </cell>
          <cell r="I2006" t="str">
            <v>脱贫户</v>
          </cell>
          <cell r="J2006" t="str">
            <v>是</v>
          </cell>
          <cell r="K2006" t="str">
            <v>623059186302509134</v>
          </cell>
          <cell r="L2006" t="str">
            <v>18567282167</v>
          </cell>
          <cell r="M2006">
            <v>2021.6</v>
          </cell>
          <cell r="O2006" t="str">
            <v>2024.5.31</v>
          </cell>
        </row>
        <row r="2007">
          <cell r="G2007" t="str">
            <v>411327198912030625</v>
          </cell>
          <cell r="H2007" t="str">
            <v>保绿保洁</v>
          </cell>
          <cell r="I2007" t="str">
            <v>脱贫不稳定户</v>
          </cell>
          <cell r="J2007" t="str">
            <v>是</v>
          </cell>
          <cell r="K2007" t="str">
            <v>623059186302621467</v>
          </cell>
          <cell r="L2007" t="str">
            <v>18240569124</v>
          </cell>
          <cell r="M2007">
            <v>2021.8</v>
          </cell>
          <cell r="O2007" t="str">
            <v>2024.7.31</v>
          </cell>
        </row>
        <row r="2008">
          <cell r="G2008" t="str">
            <v>412925195801174527</v>
          </cell>
          <cell r="H2008" t="str">
            <v>保绿保洁</v>
          </cell>
          <cell r="I2008" t="str">
            <v>脱贫户</v>
          </cell>
          <cell r="J2008" t="str">
            <v>是</v>
          </cell>
          <cell r="K2008" t="str">
            <v>86311002800053838</v>
          </cell>
          <cell r="L2008" t="str">
            <v>13837118709</v>
          </cell>
          <cell r="M2008">
            <v>2021.1</v>
          </cell>
          <cell r="O2008" t="str">
            <v>2023.12.31</v>
          </cell>
        </row>
        <row r="2009">
          <cell r="G2009" t="str">
            <v>411324197412104559</v>
          </cell>
          <cell r="H2009" t="str">
            <v>保绿保洁</v>
          </cell>
          <cell r="I2009" t="str">
            <v>脱贫户</v>
          </cell>
          <cell r="J2009" t="str">
            <v>是</v>
          </cell>
          <cell r="K2009" t="str">
            <v>623059186302502501</v>
          </cell>
          <cell r="L2009" t="str">
            <v>15670692367</v>
          </cell>
          <cell r="M2009">
            <v>2021.6</v>
          </cell>
          <cell r="O2009" t="str">
            <v>2024.5.31</v>
          </cell>
        </row>
        <row r="2010">
          <cell r="G2010" t="str">
            <v>412925196305084543</v>
          </cell>
          <cell r="H2010" t="str">
            <v>保绿保洁</v>
          </cell>
          <cell r="I2010" t="str">
            <v>脱贫户</v>
          </cell>
          <cell r="J2010" t="str">
            <v>是</v>
          </cell>
          <cell r="K2010" t="str">
            <v>86311002400084672</v>
          </cell>
          <cell r="L2010" t="str">
            <v>18639822096</v>
          </cell>
          <cell r="M2010">
            <v>2022.1</v>
          </cell>
          <cell r="N2010" t="str">
            <v>2019.9-2021.10 10月底期满</v>
          </cell>
          <cell r="O2010" t="str">
            <v>2022.10.31</v>
          </cell>
        </row>
        <row r="2011">
          <cell r="G2011" t="str">
            <v>411324199010114526</v>
          </cell>
          <cell r="H2011" t="str">
            <v>保绿保洁</v>
          </cell>
          <cell r="I2011" t="str">
            <v>脱贫户</v>
          </cell>
          <cell r="J2011" t="str">
            <v>是</v>
          </cell>
          <cell r="K2011" t="str">
            <v>86311002000053837</v>
          </cell>
          <cell r="L2011" t="str">
            <v>18638967183</v>
          </cell>
          <cell r="M2011">
            <v>2022.1</v>
          </cell>
          <cell r="O2011" t="str">
            <v>2024.12.31</v>
          </cell>
        </row>
        <row r="2012">
          <cell r="G2012" t="str">
            <v>412925196707154786</v>
          </cell>
          <cell r="H2012" t="str">
            <v>保绿保洁</v>
          </cell>
          <cell r="I2012" t="str">
            <v>脱贫户</v>
          </cell>
          <cell r="J2012" t="str">
            <v>是</v>
          </cell>
          <cell r="K2012" t="str">
            <v>623059186301025942</v>
          </cell>
          <cell r="L2012" t="str">
            <v>17839543799</v>
          </cell>
          <cell r="M2012">
            <v>2019.7</v>
          </cell>
          <cell r="N2012" t="str">
            <v>2022年6月底期满</v>
          </cell>
          <cell r="O2012" t="str">
            <v>2022.6.30</v>
          </cell>
        </row>
        <row r="2013">
          <cell r="G2013" t="str">
            <v>411324199708164517</v>
          </cell>
          <cell r="H2013" t="str">
            <v>保绿保洁</v>
          </cell>
          <cell r="I2013" t="str">
            <v>脱贫户</v>
          </cell>
          <cell r="J2013" t="str">
            <v>是</v>
          </cell>
          <cell r="K2013" t="str">
            <v>623059186301236234</v>
          </cell>
          <cell r="L2013" t="str">
            <v>18749083754</v>
          </cell>
          <cell r="M2013">
            <v>2021.6</v>
          </cell>
          <cell r="O2013" t="str">
            <v>2024.5.31</v>
          </cell>
        </row>
        <row r="2014">
          <cell r="G2014" t="str">
            <v>41292519770701098X</v>
          </cell>
          <cell r="H2014" t="str">
            <v>保绿保洁</v>
          </cell>
          <cell r="I2014" t="str">
            <v>脱贫户</v>
          </cell>
          <cell r="J2014" t="str">
            <v>是</v>
          </cell>
          <cell r="K2014" t="str">
            <v>623059186301708976</v>
          </cell>
          <cell r="L2014" t="str">
            <v>18338378250</v>
          </cell>
          <cell r="M2014">
            <v>2021.6</v>
          </cell>
          <cell r="N2014" t="str">
            <v/>
          </cell>
          <cell r="O2014" t="str">
            <v>2024.5.31</v>
          </cell>
        </row>
        <row r="2015">
          <cell r="G2015" t="str">
            <v>412925195810144557</v>
          </cell>
          <cell r="H2015" t="str">
            <v>保绿保洁</v>
          </cell>
          <cell r="I2015" t="str">
            <v>脱贫户</v>
          </cell>
          <cell r="J2015" t="str">
            <v>是</v>
          </cell>
          <cell r="K2015" t="str">
            <v>86324002200054678</v>
          </cell>
          <cell r="L2015" t="str">
            <v>13271303983</v>
          </cell>
          <cell r="M2015">
            <v>2019.7</v>
          </cell>
          <cell r="N2015" t="str">
            <v>2022年6月底期满</v>
          </cell>
          <cell r="O2015" t="str">
            <v>2022.6.30</v>
          </cell>
        </row>
        <row r="2016">
          <cell r="G2016" t="str">
            <v>411324197304074524</v>
          </cell>
          <cell r="H2016" t="str">
            <v>保绿保洁</v>
          </cell>
          <cell r="I2016" t="str">
            <v>突发困难户</v>
          </cell>
          <cell r="J2016" t="str">
            <v>男</v>
          </cell>
          <cell r="K2016" t="str">
            <v>623059186302410986</v>
          </cell>
          <cell r="L2016" t="str">
            <v>15838419073</v>
          </cell>
          <cell r="M2016">
            <v>2022.1</v>
          </cell>
          <cell r="O2016" t="str">
            <v>2024.12.31</v>
          </cell>
        </row>
        <row r="2017">
          <cell r="G2017" t="str">
            <v>412925196403106021</v>
          </cell>
          <cell r="H2017" t="str">
            <v>保绿保洁</v>
          </cell>
          <cell r="I2017" t="str">
            <v>脱贫户</v>
          </cell>
          <cell r="J2017" t="str">
            <v>是</v>
          </cell>
          <cell r="K2017" t="str">
            <v>86311002400084686</v>
          </cell>
          <cell r="L2017" t="str">
            <v>13523779042</v>
          </cell>
          <cell r="M2017">
            <v>2019.4</v>
          </cell>
          <cell r="N2017" t="str">
            <v>3月底期满</v>
          </cell>
          <cell r="O2017" t="str">
            <v>2022.3.31</v>
          </cell>
        </row>
        <row r="2018">
          <cell r="G2018" t="str">
            <v>411324197812234512</v>
          </cell>
          <cell r="H2018" t="str">
            <v>保绿保洁</v>
          </cell>
          <cell r="I2018" t="str">
            <v>脱贫户</v>
          </cell>
          <cell r="J2018" t="str">
            <v>是</v>
          </cell>
          <cell r="K2018" t="str">
            <v>00000227745438632889</v>
          </cell>
          <cell r="L2018" t="str">
            <v>15890427207</v>
          </cell>
          <cell r="M2018">
            <v>2021.6</v>
          </cell>
          <cell r="O2018" t="str">
            <v>2024.5.31</v>
          </cell>
        </row>
        <row r="2019">
          <cell r="G2019" t="str">
            <v>412925196105304513</v>
          </cell>
          <cell r="H2019" t="str">
            <v>保绿保洁</v>
          </cell>
          <cell r="I2019" t="str">
            <v>脱贫户</v>
          </cell>
          <cell r="J2019" t="str">
            <v>是</v>
          </cell>
          <cell r="K2019" t="str">
            <v>622991786302245598</v>
          </cell>
          <cell r="L2019" t="str">
            <v>13462697232</v>
          </cell>
          <cell r="M2019">
            <v>2021.6</v>
          </cell>
          <cell r="O2019" t="str">
            <v>2024.5.31</v>
          </cell>
        </row>
        <row r="2020">
          <cell r="G2020" t="str">
            <v>411324199911064538</v>
          </cell>
          <cell r="H2020" t="str">
            <v>保绿保洁</v>
          </cell>
          <cell r="I2020" t="str">
            <v>脱贫户</v>
          </cell>
          <cell r="J2020" t="str">
            <v>是</v>
          </cell>
          <cell r="K2020" t="str">
            <v>623059186301814378</v>
          </cell>
          <cell r="L2020" t="str">
            <v>13216659596</v>
          </cell>
          <cell r="M2020">
            <v>2021.6</v>
          </cell>
          <cell r="O2020" t="str">
            <v>2024.5.31</v>
          </cell>
        </row>
        <row r="2021">
          <cell r="G2021" t="str">
            <v>412925196204084579</v>
          </cell>
          <cell r="H2021" t="str">
            <v>保绿保洁</v>
          </cell>
          <cell r="I2021" t="str">
            <v>脱贫户</v>
          </cell>
          <cell r="J2021" t="str">
            <v>是</v>
          </cell>
          <cell r="K2021" t="str">
            <v>623059186301568370</v>
          </cell>
          <cell r="L2021" t="str">
            <v>18348005603</v>
          </cell>
          <cell r="M2021">
            <v>2022.1</v>
          </cell>
          <cell r="N2021" t="str">
            <v>11月停岗</v>
          </cell>
          <cell r="O2021" t="str">
            <v>2024.12.31</v>
          </cell>
        </row>
        <row r="2022">
          <cell r="G2022" t="str">
            <v>41292519670315456x</v>
          </cell>
          <cell r="H2022" t="str">
            <v>保绿保洁</v>
          </cell>
          <cell r="I2022" t="str">
            <v>脱贫户</v>
          </cell>
          <cell r="J2022" t="str">
            <v>是</v>
          </cell>
          <cell r="K2022" t="str">
            <v>622991786302295759</v>
          </cell>
          <cell r="L2022" t="str">
            <v>13838703605</v>
          </cell>
          <cell r="M2022">
            <v>2022.1</v>
          </cell>
          <cell r="N2022" t="str">
            <v>11月停岗</v>
          </cell>
          <cell r="O2022" t="str">
            <v>2024.12.31</v>
          </cell>
        </row>
        <row r="2023">
          <cell r="G2023" t="str">
            <v>41292519621113452X</v>
          </cell>
          <cell r="H2023" t="str">
            <v>保绿保洁</v>
          </cell>
          <cell r="I2023" t="str">
            <v>脱贫户</v>
          </cell>
          <cell r="J2023" t="str">
            <v>是</v>
          </cell>
          <cell r="K2023" t="str">
            <v>623059186302440624</v>
          </cell>
          <cell r="L2023" t="str">
            <v>15838481859</v>
          </cell>
          <cell r="M2023">
            <v>2021.6</v>
          </cell>
          <cell r="O2023" t="str">
            <v>2024.5.31</v>
          </cell>
        </row>
        <row r="2024">
          <cell r="G2024" t="str">
            <v>411324200208275902</v>
          </cell>
          <cell r="H2024" t="str">
            <v>保绿保洁</v>
          </cell>
          <cell r="I2024" t="str">
            <v>脱贫户</v>
          </cell>
          <cell r="J2024" t="str">
            <v>是</v>
          </cell>
          <cell r="K2024" t="str">
            <v>623059186301850711</v>
          </cell>
          <cell r="L2024" t="str">
            <v>15518930261</v>
          </cell>
          <cell r="M2024">
            <v>2021.6</v>
          </cell>
          <cell r="O2024" t="str">
            <v>2024.5.31</v>
          </cell>
        </row>
        <row r="2025">
          <cell r="G2025" t="str">
            <v>411324198312084516</v>
          </cell>
          <cell r="H2025" t="str">
            <v>保绿保洁</v>
          </cell>
          <cell r="I2025" t="str">
            <v>脱贫户</v>
          </cell>
          <cell r="J2025" t="str">
            <v>是</v>
          </cell>
          <cell r="K2025" t="str">
            <v>623059186300215452</v>
          </cell>
          <cell r="L2025" t="str">
            <v>15003774239</v>
          </cell>
          <cell r="M2025">
            <v>2021.6</v>
          </cell>
          <cell r="O2025" t="str">
            <v>2024.5.31</v>
          </cell>
        </row>
        <row r="2026">
          <cell r="G2026" t="str">
            <v>411324198511124568</v>
          </cell>
          <cell r="H2026" t="str">
            <v>保绿保洁</v>
          </cell>
          <cell r="I2026" t="str">
            <v>脱贫户</v>
          </cell>
          <cell r="J2026" t="str">
            <v>是</v>
          </cell>
          <cell r="K2026" t="str">
            <v>623059186300214950</v>
          </cell>
          <cell r="L2026" t="str">
            <v>15188215401</v>
          </cell>
          <cell r="M2026">
            <v>2021.8</v>
          </cell>
          <cell r="O2026" t="str">
            <v>2024.7.31</v>
          </cell>
        </row>
        <row r="2027">
          <cell r="G2027" t="str">
            <v>411324199001104326</v>
          </cell>
          <cell r="H2027" t="str">
            <v>保绿保洁</v>
          </cell>
          <cell r="I2027" t="str">
            <v>脱贫户</v>
          </cell>
          <cell r="J2027" t="str">
            <v>是</v>
          </cell>
          <cell r="K2027" t="str">
            <v>623059186301235756</v>
          </cell>
          <cell r="L2027" t="str">
            <v>15036289525</v>
          </cell>
          <cell r="M2027">
            <v>2021.6</v>
          </cell>
          <cell r="O2027" t="str">
            <v>2024.5.31</v>
          </cell>
        </row>
        <row r="2028">
          <cell r="G2028" t="str">
            <v>411324196804184514</v>
          </cell>
          <cell r="H2028" t="str">
            <v>保绿保洁</v>
          </cell>
          <cell r="I2028" t="str">
            <v>脱贫户</v>
          </cell>
          <cell r="J2028" t="str">
            <v>是</v>
          </cell>
          <cell r="K2028" t="str">
            <v>86311002400054707</v>
          </cell>
          <cell r="L2028" t="str">
            <v>15238127648</v>
          </cell>
          <cell r="M2028">
            <v>2019.4</v>
          </cell>
          <cell r="N2028" t="str">
            <v>3月底期满</v>
          </cell>
          <cell r="O2028" t="str">
            <v>2022.3.31</v>
          </cell>
        </row>
        <row r="2029">
          <cell r="G2029" t="str">
            <v>412925195612054542</v>
          </cell>
          <cell r="H2029" t="str">
            <v>保绿保洁</v>
          </cell>
          <cell r="I2029" t="str">
            <v>脱贫户</v>
          </cell>
          <cell r="J2029" t="str">
            <v>是</v>
          </cell>
          <cell r="K2029" t="str">
            <v>86326002200030243</v>
          </cell>
          <cell r="L2029" t="str">
            <v>15203828994</v>
          </cell>
          <cell r="M2029">
            <v>2019.4</v>
          </cell>
          <cell r="N2029" t="str">
            <v>3月底期满</v>
          </cell>
          <cell r="O2029" t="str">
            <v>2022.3.31</v>
          </cell>
        </row>
        <row r="2030">
          <cell r="G2030" t="str">
            <v>412925196907094642</v>
          </cell>
          <cell r="H2030" t="str">
            <v>保绿保洁</v>
          </cell>
          <cell r="I2030" t="str">
            <v>脱贫户</v>
          </cell>
          <cell r="J2030" t="str">
            <v>是</v>
          </cell>
          <cell r="K2030" t="str">
            <v>622991786302444563</v>
          </cell>
          <cell r="L2030" t="str">
            <v>18203802328</v>
          </cell>
          <cell r="M2030">
            <v>2021.6</v>
          </cell>
          <cell r="O2030" t="str">
            <v>2024.5.31</v>
          </cell>
        </row>
        <row r="2031">
          <cell r="G2031" t="str">
            <v>412925196112204545</v>
          </cell>
          <cell r="H2031" t="str">
            <v>保绿保洁</v>
          </cell>
          <cell r="I2031" t="str">
            <v>脱贫户</v>
          </cell>
          <cell r="J2031" t="str">
            <v>是</v>
          </cell>
          <cell r="K2031" t="str">
            <v>622991786301027401</v>
          </cell>
          <cell r="L2031" t="str">
            <v>15688151303</v>
          </cell>
          <cell r="M2031">
            <v>2021.6</v>
          </cell>
          <cell r="O2031" t="str">
            <v>2024.5.31</v>
          </cell>
        </row>
        <row r="2032">
          <cell r="G2032" t="str">
            <v>412925197306294555</v>
          </cell>
          <cell r="H2032" t="str">
            <v>保绿保洁</v>
          </cell>
          <cell r="I2032" t="str">
            <v>脱贫户</v>
          </cell>
          <cell r="J2032" t="str">
            <v>是</v>
          </cell>
          <cell r="K2032" t="str">
            <v>00000075493598631889</v>
          </cell>
          <cell r="L2032" t="str">
            <v>13949340020</v>
          </cell>
          <cell r="M2032">
            <v>2021.6</v>
          </cell>
          <cell r="N2032" t="str">
            <v>11月停岗</v>
          </cell>
          <cell r="O2032" t="str">
            <v>2024.5.31</v>
          </cell>
        </row>
        <row r="2033">
          <cell r="G2033" t="str">
            <v>412925196210104548</v>
          </cell>
          <cell r="H2033" t="str">
            <v>保绿保洁</v>
          </cell>
          <cell r="I2033" t="str">
            <v>脱贫户</v>
          </cell>
          <cell r="J2033" t="str">
            <v>是</v>
          </cell>
          <cell r="K2033" t="str">
            <v>863111002600011646</v>
          </cell>
          <cell r="L2033" t="str">
            <v>13525120320</v>
          </cell>
          <cell r="M2033">
            <v>2019.12</v>
          </cell>
          <cell r="N2033" t="str">
            <v>11月底期满</v>
          </cell>
          <cell r="O2033" t="str">
            <v>2022.11.30</v>
          </cell>
        </row>
        <row r="2034">
          <cell r="G2034" t="str">
            <v>41292519750501451X</v>
          </cell>
          <cell r="H2034" t="str">
            <v>保绿保洁</v>
          </cell>
          <cell r="I2034" t="str">
            <v>脱贫户</v>
          </cell>
          <cell r="J2034" t="str">
            <v>是</v>
          </cell>
          <cell r="K2034" t="str">
            <v>622991786300915598</v>
          </cell>
          <cell r="L2034" t="str">
            <v>15890852644</v>
          </cell>
          <cell r="M2034">
            <v>2022.1</v>
          </cell>
          <cell r="O2034" t="str">
            <v>2024.12.31</v>
          </cell>
        </row>
        <row r="2035">
          <cell r="G2035" t="str">
            <v>412925196903030596</v>
          </cell>
          <cell r="H2035" t="str">
            <v>保绿保洁</v>
          </cell>
          <cell r="I2035" t="str">
            <v>脱贫户</v>
          </cell>
          <cell r="J2035" t="str">
            <v>是</v>
          </cell>
          <cell r="K2035" t="str">
            <v>622991786300108475</v>
          </cell>
          <cell r="L2035">
            <v>17716216764</v>
          </cell>
          <cell r="M2035">
            <v>2021.1</v>
          </cell>
          <cell r="O2035" t="str">
            <v>2023.12.31</v>
          </cell>
        </row>
        <row r="2036">
          <cell r="G2036" t="str">
            <v>412925196107260518</v>
          </cell>
          <cell r="H2036" t="str">
            <v>保绿保洁</v>
          </cell>
          <cell r="I2036" t="str">
            <v>脱贫户</v>
          </cell>
          <cell r="J2036" t="str">
            <v>是</v>
          </cell>
          <cell r="K2036" t="str">
            <v>622991786300108632</v>
          </cell>
          <cell r="L2036">
            <v>19812630771</v>
          </cell>
          <cell r="M2036">
            <v>2021.1</v>
          </cell>
          <cell r="O2036" t="str">
            <v>2023.12.31</v>
          </cell>
        </row>
        <row r="2037">
          <cell r="G2037" t="str">
            <v>412925197708283218</v>
          </cell>
          <cell r="H2037" t="str">
            <v>保绿保洁</v>
          </cell>
          <cell r="I2037" t="str">
            <v>脱贫户</v>
          </cell>
          <cell r="J2037" t="str">
            <v>是</v>
          </cell>
          <cell r="K2037" t="str">
            <v>623059486300762630</v>
          </cell>
          <cell r="L2037" t="str">
            <v>13693858412</v>
          </cell>
          <cell r="M2037">
            <v>2021.1</v>
          </cell>
          <cell r="N2037" t="str">
            <v>2018.4-2018.10 8月停岗</v>
          </cell>
          <cell r="O2037" t="str">
            <v>2023.5.31</v>
          </cell>
        </row>
        <row r="2038">
          <cell r="G2038" t="str">
            <v>412925196807143232</v>
          </cell>
          <cell r="H2038" t="str">
            <v>保绿保洁</v>
          </cell>
          <cell r="I2038" t="str">
            <v>脱贫户</v>
          </cell>
          <cell r="J2038" t="str">
            <v>是</v>
          </cell>
          <cell r="K2038" t="str">
            <v>623059486300760402</v>
          </cell>
          <cell r="L2038" t="str">
            <v>15290318650</v>
          </cell>
          <cell r="M2038">
            <v>2021.1</v>
          </cell>
          <cell r="O2038" t="str">
            <v>2023.12.31</v>
          </cell>
        </row>
        <row r="2039">
          <cell r="G2039" t="str">
            <v>412925197205153219</v>
          </cell>
          <cell r="H2039" t="str">
            <v>保绿保洁</v>
          </cell>
          <cell r="I2039" t="str">
            <v>脱贫户</v>
          </cell>
          <cell r="J2039" t="str">
            <v>是</v>
          </cell>
          <cell r="K2039" t="str">
            <v>623059486300760485</v>
          </cell>
          <cell r="L2039" t="str">
            <v>18337746079</v>
          </cell>
          <cell r="M2039">
            <v>2021.1</v>
          </cell>
          <cell r="N2039" t="str">
            <v>2018.4-2018.10</v>
          </cell>
          <cell r="O2039" t="str">
            <v>2023.5.31</v>
          </cell>
        </row>
        <row r="2040">
          <cell r="G2040" t="str">
            <v>411324198005013259</v>
          </cell>
          <cell r="H2040" t="str">
            <v>保绿保洁</v>
          </cell>
          <cell r="I2040" t="str">
            <v>检测脱贫不稳定户</v>
          </cell>
          <cell r="J2040" t="str">
            <v>是</v>
          </cell>
          <cell r="K2040" t="str">
            <v>623059486300761277</v>
          </cell>
          <cell r="L2040" t="str">
            <v>15138417634</v>
          </cell>
          <cell r="M2040">
            <v>2022.1</v>
          </cell>
          <cell r="O2040" t="str">
            <v>2024.12.31</v>
          </cell>
        </row>
        <row r="2041">
          <cell r="G2041" t="str">
            <v>412925197312243252</v>
          </cell>
          <cell r="H2041" t="str">
            <v>保绿保洁</v>
          </cell>
          <cell r="I2041" t="str">
            <v>脱贫户</v>
          </cell>
          <cell r="J2041" t="str">
            <v>是</v>
          </cell>
          <cell r="K2041" t="str">
            <v>623059486300760469</v>
          </cell>
          <cell r="L2041" t="str">
            <v>15036246183</v>
          </cell>
          <cell r="M2041">
            <v>2021.1</v>
          </cell>
          <cell r="O2041" t="str">
            <v>2023.12.31</v>
          </cell>
        </row>
        <row r="2042">
          <cell r="G2042" t="str">
            <v>411324198809133213</v>
          </cell>
          <cell r="H2042" t="str">
            <v>保绿保洁</v>
          </cell>
          <cell r="I2042" t="str">
            <v>脱贫户</v>
          </cell>
          <cell r="J2042" t="str">
            <v>是</v>
          </cell>
          <cell r="K2042" t="str">
            <v>623059486300765245</v>
          </cell>
          <cell r="L2042" t="str">
            <v>17527673715</v>
          </cell>
          <cell r="M2042">
            <v>2022.1</v>
          </cell>
          <cell r="N2042" t="str">
            <v>2017.12-2018.10</v>
          </cell>
          <cell r="O2042" t="str">
            <v>2024.1.31</v>
          </cell>
        </row>
        <row r="2043">
          <cell r="G2043" t="str">
            <v>411324198803143023</v>
          </cell>
          <cell r="H2043" t="str">
            <v>保绿保洁</v>
          </cell>
          <cell r="I2043" t="str">
            <v>脱贫户</v>
          </cell>
          <cell r="J2043" t="str">
            <v>是</v>
          </cell>
          <cell r="K2043" t="str">
            <v>623059486300758125</v>
          </cell>
          <cell r="L2043" t="str">
            <v>13137096823</v>
          </cell>
          <cell r="M2043">
            <v>2022.1</v>
          </cell>
          <cell r="O2043" t="str">
            <v>2024.12.31</v>
          </cell>
        </row>
        <row r="2044">
          <cell r="G2044" t="str">
            <v>412925196901013223</v>
          </cell>
          <cell r="H2044" t="str">
            <v>保绿保洁</v>
          </cell>
          <cell r="I2044" t="str">
            <v>脱贫户</v>
          </cell>
          <cell r="J2044" t="str">
            <v>是</v>
          </cell>
          <cell r="K2044" t="str">
            <v>623059486300760204</v>
          </cell>
          <cell r="L2044" t="str">
            <v>13137081973</v>
          </cell>
          <cell r="M2044">
            <v>2021.1</v>
          </cell>
          <cell r="O2044" t="str">
            <v>2023.12.31</v>
          </cell>
        </row>
        <row r="2045">
          <cell r="G2045" t="str">
            <v>412925197902243025</v>
          </cell>
          <cell r="H2045" t="str">
            <v>保绿保洁</v>
          </cell>
          <cell r="I2045" t="str">
            <v>脱贫户</v>
          </cell>
          <cell r="J2045" t="str">
            <v>是</v>
          </cell>
          <cell r="K2045" t="str">
            <v>623059486300761640</v>
          </cell>
          <cell r="L2045" t="str">
            <v>13137093723</v>
          </cell>
          <cell r="M2045">
            <v>2022.1</v>
          </cell>
          <cell r="N2045" t="str">
            <v>2018.5-2020.12 4月底期满</v>
          </cell>
          <cell r="O2045" t="str">
            <v>2022.4.30</v>
          </cell>
        </row>
        <row r="2046">
          <cell r="G2046" t="str">
            <v>412925197403193211</v>
          </cell>
          <cell r="H2046" t="str">
            <v>保绿保洁</v>
          </cell>
          <cell r="I2046" t="str">
            <v>脱贫户</v>
          </cell>
          <cell r="J2046" t="str">
            <v>是</v>
          </cell>
          <cell r="K2046" t="str">
            <v>623059486300765096</v>
          </cell>
          <cell r="L2046" t="str">
            <v>18736543605</v>
          </cell>
          <cell r="M2046">
            <v>2021.1</v>
          </cell>
          <cell r="O2046" t="str">
            <v>2023.12.31</v>
          </cell>
        </row>
        <row r="2047">
          <cell r="G2047" t="str">
            <v>412925196002053213</v>
          </cell>
          <cell r="H2047" t="str">
            <v>保洁保绿</v>
          </cell>
          <cell r="I2047" t="str">
            <v>脱贫户</v>
          </cell>
          <cell r="J2047" t="str">
            <v>是</v>
          </cell>
          <cell r="K2047" t="str">
            <v>623059486300765054</v>
          </cell>
          <cell r="L2047" t="str">
            <v>15565662230</v>
          </cell>
          <cell r="M2047">
            <v>2022.8</v>
          </cell>
          <cell r="O2047" t="str">
            <v>2025.7.31</v>
          </cell>
        </row>
        <row r="2048">
          <cell r="G2048" t="str">
            <v>412925196302172820</v>
          </cell>
          <cell r="H2048" t="str">
            <v>保洁保绿</v>
          </cell>
          <cell r="I2048" t="str">
            <v>脱贫户</v>
          </cell>
          <cell r="J2048" t="str">
            <v>是</v>
          </cell>
          <cell r="K2048" t="str">
            <v>623059486300762119</v>
          </cell>
          <cell r="L2048" t="str">
            <v>13409280987</v>
          </cell>
          <cell r="M2048">
            <v>2022.8</v>
          </cell>
          <cell r="O2048" t="str">
            <v>2025.7.31</v>
          </cell>
        </row>
        <row r="2049">
          <cell r="G2049" t="str">
            <v>412925197409292843</v>
          </cell>
          <cell r="H2049" t="str">
            <v>保绿保洁</v>
          </cell>
          <cell r="I2049" t="str">
            <v>脱贫户</v>
          </cell>
          <cell r="J2049" t="str">
            <v>是</v>
          </cell>
          <cell r="K2049" t="str">
            <v>623059486300805074</v>
          </cell>
          <cell r="L2049" t="str">
            <v>15890867643</v>
          </cell>
          <cell r="M2049">
            <v>2022.1</v>
          </cell>
          <cell r="O2049" t="str">
            <v>2024.12.31</v>
          </cell>
        </row>
        <row r="2050">
          <cell r="G2050" t="str">
            <v>412925195805113211</v>
          </cell>
          <cell r="H2050" t="str">
            <v>保绿保洁</v>
          </cell>
          <cell r="I2050" t="str">
            <v>脱贫户</v>
          </cell>
          <cell r="J2050" t="str">
            <v>是</v>
          </cell>
          <cell r="K2050" t="str">
            <v>623059486300798915</v>
          </cell>
          <cell r="L2050" t="str">
            <v>15837728254</v>
          </cell>
          <cell r="M2050">
            <v>2022.1</v>
          </cell>
          <cell r="N2050" t="str">
            <v>12月停岗</v>
          </cell>
          <cell r="O2050" t="str">
            <v>2024.12.31</v>
          </cell>
        </row>
        <row r="2051">
          <cell r="G2051" t="str">
            <v>411324196912023216</v>
          </cell>
          <cell r="H2051" t="str">
            <v>保绿保洁</v>
          </cell>
          <cell r="I2051" t="str">
            <v>脱贫户</v>
          </cell>
          <cell r="J2051" t="str">
            <v>是</v>
          </cell>
          <cell r="K2051" t="str">
            <v>623059486302644885</v>
          </cell>
          <cell r="L2051" t="str">
            <v>18968495461</v>
          </cell>
          <cell r="M2051">
            <v>2022.1</v>
          </cell>
          <cell r="O2051" t="str">
            <v>2024.12.31</v>
          </cell>
        </row>
        <row r="2052">
          <cell r="G2052" t="str">
            <v>412925196301203250</v>
          </cell>
          <cell r="H2052" t="str">
            <v>保绿保洁</v>
          </cell>
          <cell r="I2052" t="str">
            <v>脱贫户</v>
          </cell>
          <cell r="J2052" t="str">
            <v>是</v>
          </cell>
          <cell r="K2052" t="str">
            <v>623059486300798972</v>
          </cell>
          <cell r="L2052" t="str">
            <v>17737741020</v>
          </cell>
          <cell r="M2052">
            <v>2022.1</v>
          </cell>
          <cell r="O2052" t="str">
            <v>2024.12.31</v>
          </cell>
        </row>
        <row r="2053">
          <cell r="G2053" t="str">
            <v>41132419891105321X</v>
          </cell>
          <cell r="H2053" t="str">
            <v>保绿保洁</v>
          </cell>
          <cell r="I2053" t="str">
            <v>脱贫户</v>
          </cell>
          <cell r="J2053" t="str">
            <v>是</v>
          </cell>
          <cell r="K2053" t="str">
            <v>623059486301848495</v>
          </cell>
          <cell r="L2053" t="str">
            <v>15670232071</v>
          </cell>
          <cell r="M2053">
            <v>2022.1</v>
          </cell>
          <cell r="N2053" t="str">
            <v>10月停岗</v>
          </cell>
          <cell r="O2053" t="str">
            <v>2024.12.31</v>
          </cell>
        </row>
        <row r="2054">
          <cell r="G2054" t="str">
            <v>411324198906103219</v>
          </cell>
          <cell r="H2054" t="str">
            <v>保绿保洁</v>
          </cell>
          <cell r="I2054" t="str">
            <v>脱贫户</v>
          </cell>
          <cell r="J2054" t="str">
            <v>是</v>
          </cell>
          <cell r="K2054" t="str">
            <v>623059486300802667</v>
          </cell>
          <cell r="L2054" t="str">
            <v>13838704048</v>
          </cell>
          <cell r="M2054">
            <v>2022.1</v>
          </cell>
          <cell r="N2054" t="str">
            <v>10月停岗</v>
          </cell>
          <cell r="O2054" t="str">
            <v>2024.12.31</v>
          </cell>
        </row>
        <row r="2055">
          <cell r="G2055" t="str">
            <v>412925196508053210</v>
          </cell>
          <cell r="H2055" t="str">
            <v>保绿保洁</v>
          </cell>
          <cell r="I2055" t="str">
            <v>脱贫户</v>
          </cell>
          <cell r="J2055" t="str">
            <v>是</v>
          </cell>
          <cell r="K2055" t="str">
            <v>623059486300792025</v>
          </cell>
          <cell r="L2055" t="str">
            <v>17839574833</v>
          </cell>
          <cell r="M2055">
            <v>2022.1</v>
          </cell>
          <cell r="N2055" t="str">
            <v>2018.5-2018.5</v>
          </cell>
          <cell r="O2055" t="str">
            <v>2024.11.30</v>
          </cell>
        </row>
        <row r="2056">
          <cell r="G2056" t="str">
            <v>411324197902031110</v>
          </cell>
          <cell r="H2056" t="str">
            <v>保绿保洁</v>
          </cell>
          <cell r="I2056" t="str">
            <v>脱贫户</v>
          </cell>
          <cell r="J2056" t="str">
            <v>是</v>
          </cell>
          <cell r="K2056" t="str">
            <v>623059486300848082</v>
          </cell>
          <cell r="L2056" t="str">
            <v>17839575165</v>
          </cell>
          <cell r="M2056">
            <v>2022.1</v>
          </cell>
          <cell r="O2056" t="str">
            <v>2024.12.31</v>
          </cell>
        </row>
        <row r="2057">
          <cell r="G2057" t="str">
            <v>412925197912193826</v>
          </cell>
          <cell r="H2057" t="str">
            <v>保绿保洁</v>
          </cell>
          <cell r="I2057" t="str">
            <v>脱贫户</v>
          </cell>
          <cell r="J2057" t="str">
            <v>是</v>
          </cell>
          <cell r="K2057" t="str">
            <v>623059486301815742</v>
          </cell>
          <cell r="L2057" t="str">
            <v>18438819166</v>
          </cell>
          <cell r="M2057">
            <v>2022.1</v>
          </cell>
          <cell r="O2057" t="str">
            <v>2024.12.31</v>
          </cell>
        </row>
        <row r="2058">
          <cell r="G2058" t="str">
            <v>41292519700217321x</v>
          </cell>
          <cell r="H2058" t="str">
            <v>保绿保洁</v>
          </cell>
          <cell r="I2058" t="str">
            <v>脱贫户</v>
          </cell>
          <cell r="J2058" t="str">
            <v>是</v>
          </cell>
          <cell r="K2058" t="str">
            <v>623059486300855285</v>
          </cell>
          <cell r="L2058" t="str">
            <v>13838960594</v>
          </cell>
          <cell r="M2058">
            <v>2022.1</v>
          </cell>
          <cell r="O2058" t="str">
            <v>2024.12.31</v>
          </cell>
        </row>
        <row r="2059">
          <cell r="G2059" t="str">
            <v>412925197709263825</v>
          </cell>
          <cell r="H2059" t="str">
            <v>保绿保洁</v>
          </cell>
          <cell r="I2059" t="str">
            <v>脱贫户</v>
          </cell>
          <cell r="J2059" t="str">
            <v>是</v>
          </cell>
          <cell r="K2059" t="str">
            <v>623059486300854882</v>
          </cell>
          <cell r="L2059" t="str">
            <v>18623779850</v>
          </cell>
          <cell r="M2059">
            <v>2022.1</v>
          </cell>
          <cell r="O2059" t="str">
            <v>2024.12.31</v>
          </cell>
        </row>
        <row r="2060">
          <cell r="G2060" t="str">
            <v>412925197809163215</v>
          </cell>
          <cell r="H2060" t="str">
            <v>保绿保洁</v>
          </cell>
          <cell r="I2060" t="str">
            <v>脱贫户</v>
          </cell>
          <cell r="J2060" t="str">
            <v>是</v>
          </cell>
          <cell r="K2060" t="str">
            <v>623059486300855541</v>
          </cell>
          <cell r="L2060" t="str">
            <v>15224859657</v>
          </cell>
          <cell r="M2060">
            <v>2021.6</v>
          </cell>
          <cell r="O2060" t="str">
            <v>2024.5.31</v>
          </cell>
        </row>
        <row r="2061">
          <cell r="G2061" t="str">
            <v>412925197402193236</v>
          </cell>
          <cell r="H2061" t="str">
            <v>保绿保洁</v>
          </cell>
          <cell r="I2061" t="str">
            <v>脱贫户</v>
          </cell>
          <cell r="J2061" t="str">
            <v>是</v>
          </cell>
          <cell r="K2061" t="str">
            <v>623059486300845096</v>
          </cell>
          <cell r="L2061" t="str">
            <v>15938409823</v>
          </cell>
          <cell r="M2061">
            <v>2021.6</v>
          </cell>
          <cell r="O2061" t="str">
            <v>2024.5.31</v>
          </cell>
        </row>
        <row r="2062">
          <cell r="G2062" t="str">
            <v>412925196509053212</v>
          </cell>
          <cell r="H2062" t="str">
            <v>保绿保洁</v>
          </cell>
          <cell r="I2062" t="str">
            <v>脱贫户</v>
          </cell>
          <cell r="J2062" t="str">
            <v>是</v>
          </cell>
          <cell r="K2062" t="str">
            <v>623059486302004528</v>
          </cell>
          <cell r="L2062" t="str">
            <v>18336635749</v>
          </cell>
          <cell r="M2062">
            <v>2022.1</v>
          </cell>
          <cell r="O2062" t="str">
            <v>2024.12.31</v>
          </cell>
        </row>
        <row r="2063">
          <cell r="G2063" t="str">
            <v>411324198812063228</v>
          </cell>
          <cell r="H2063" t="str">
            <v>保绿保洁</v>
          </cell>
          <cell r="I2063" t="str">
            <v>脱贫户</v>
          </cell>
          <cell r="J2063" t="str">
            <v>是</v>
          </cell>
          <cell r="K2063" t="str">
            <v>623059486300855582</v>
          </cell>
          <cell r="L2063" t="str">
            <v>15139027664</v>
          </cell>
          <cell r="M2063">
            <v>2022.1</v>
          </cell>
          <cell r="O2063" t="str">
            <v>2024.12.31</v>
          </cell>
        </row>
        <row r="2064">
          <cell r="G2064" t="str">
            <v>412925195802023237</v>
          </cell>
          <cell r="H2064" t="str">
            <v>保绿保洁</v>
          </cell>
          <cell r="I2064" t="str">
            <v>脱贫户</v>
          </cell>
          <cell r="J2064" t="str">
            <v>是</v>
          </cell>
          <cell r="K2064" t="str">
            <v>623059486300847795</v>
          </cell>
          <cell r="L2064" t="str">
            <v>15036214963</v>
          </cell>
          <cell r="M2064">
            <v>2022.1</v>
          </cell>
          <cell r="O2064" t="str">
            <v>2024.12.31</v>
          </cell>
        </row>
        <row r="2065">
          <cell r="G2065" t="str">
            <v>412925196206233216</v>
          </cell>
          <cell r="H2065" t="str">
            <v>保绿保洁</v>
          </cell>
          <cell r="I2065" t="str">
            <v>脱贫户</v>
          </cell>
          <cell r="J2065" t="str">
            <v>是</v>
          </cell>
          <cell r="K2065" t="str">
            <v>623059486300700242</v>
          </cell>
          <cell r="L2065" t="str">
            <v>15738065951</v>
          </cell>
          <cell r="M2065">
            <v>2021.6</v>
          </cell>
          <cell r="O2065" t="str">
            <v>2024.5.31</v>
          </cell>
        </row>
        <row r="2066">
          <cell r="G2066" t="str">
            <v>412925196710053249</v>
          </cell>
          <cell r="H2066" t="str">
            <v>保绿保洁</v>
          </cell>
          <cell r="I2066" t="str">
            <v>脱贫检测户</v>
          </cell>
          <cell r="J2066" t="str">
            <v>是</v>
          </cell>
          <cell r="K2066" t="str">
            <v>623059486300700580</v>
          </cell>
          <cell r="L2066" t="str">
            <v>18438986267</v>
          </cell>
          <cell r="M2066" t="str">
            <v>2022.5（二次安置）</v>
          </cell>
          <cell r="N2066" t="str">
            <v>2018.5-2020.12  2022.1-2022.4月 期满三年</v>
          </cell>
          <cell r="O2066" t="str">
            <v>2025.4.30</v>
          </cell>
        </row>
        <row r="2067">
          <cell r="G2067" t="str">
            <v>412925196411133214</v>
          </cell>
          <cell r="H2067" t="str">
            <v>保绿保洁</v>
          </cell>
          <cell r="I2067" t="str">
            <v>脱贫户</v>
          </cell>
          <cell r="J2067" t="str">
            <v>是</v>
          </cell>
          <cell r="K2067" t="str">
            <v>623059486302251608</v>
          </cell>
          <cell r="L2067" t="str">
            <v>15738091377</v>
          </cell>
          <cell r="M2067">
            <v>2022.1</v>
          </cell>
          <cell r="N2067" t="str">
            <v>2018.4-2019.4</v>
          </cell>
          <cell r="O2067" t="str">
            <v>2023.11.30</v>
          </cell>
        </row>
        <row r="2068">
          <cell r="G2068" t="str">
            <v>411324199204103307</v>
          </cell>
          <cell r="H2068" t="str">
            <v>保绿保洁</v>
          </cell>
          <cell r="I2068" t="str">
            <v>脱贫户</v>
          </cell>
          <cell r="J2068" t="str">
            <v>是</v>
          </cell>
          <cell r="K2068" t="str">
            <v>623059486300700341</v>
          </cell>
          <cell r="L2068" t="str">
            <v>15893334497</v>
          </cell>
          <cell r="M2068">
            <v>2022.1</v>
          </cell>
          <cell r="O2068" t="str">
            <v>2024.12.31</v>
          </cell>
        </row>
        <row r="2069">
          <cell r="G2069" t="str">
            <v>412925196409203228</v>
          </cell>
          <cell r="H2069" t="str">
            <v>保绿保洁</v>
          </cell>
          <cell r="I2069" t="str">
            <v>脱贫户</v>
          </cell>
          <cell r="J2069" t="str">
            <v>是</v>
          </cell>
          <cell r="K2069" t="str">
            <v>6230594863695467</v>
          </cell>
          <cell r="L2069" t="str">
            <v>18739032980</v>
          </cell>
          <cell r="M2069">
            <v>2022.1</v>
          </cell>
          <cell r="O2069" t="str">
            <v>2024.12.31</v>
          </cell>
        </row>
        <row r="2070">
          <cell r="G2070" t="str">
            <v>41132419831030321X</v>
          </cell>
          <cell r="H2070" t="str">
            <v>保绿保洁</v>
          </cell>
          <cell r="I2070" t="str">
            <v>脱贫户</v>
          </cell>
          <cell r="J2070" t="str">
            <v>是</v>
          </cell>
          <cell r="K2070" t="str">
            <v>623059486300703584</v>
          </cell>
          <cell r="L2070" t="str">
            <v>18438832092</v>
          </cell>
          <cell r="M2070">
            <v>2022.1</v>
          </cell>
          <cell r="O2070" t="str">
            <v>2024.12.31</v>
          </cell>
        </row>
        <row r="2071">
          <cell r="G2071" t="str">
            <v>41292519750717324X</v>
          </cell>
          <cell r="H2071" t="str">
            <v>保绿保洁</v>
          </cell>
          <cell r="I2071" t="str">
            <v>脱贫户</v>
          </cell>
          <cell r="J2071" t="str">
            <v>是</v>
          </cell>
          <cell r="K2071" t="str">
            <v>623059486300700309</v>
          </cell>
          <cell r="L2071" t="str">
            <v>13103777674</v>
          </cell>
          <cell r="M2071">
            <v>2021.1</v>
          </cell>
          <cell r="O2071" t="str">
            <v>2023.12.31</v>
          </cell>
        </row>
        <row r="2072">
          <cell r="G2072" t="str">
            <v>411324198206013247</v>
          </cell>
          <cell r="H2072" t="str">
            <v>保绿保洁</v>
          </cell>
          <cell r="I2072" t="str">
            <v>脱贫户</v>
          </cell>
          <cell r="J2072" t="str">
            <v>是</v>
          </cell>
          <cell r="K2072" t="str">
            <v>623059486300704863</v>
          </cell>
          <cell r="L2072" t="str">
            <v>18937718467</v>
          </cell>
          <cell r="M2072">
            <v>2021.6</v>
          </cell>
          <cell r="O2072" t="str">
            <v>2024.5.31</v>
          </cell>
        </row>
        <row r="2073">
          <cell r="G2073" t="str">
            <v>412925197405033289</v>
          </cell>
          <cell r="H2073" t="str">
            <v>保绿保洁</v>
          </cell>
          <cell r="I2073" t="str">
            <v>脱贫户</v>
          </cell>
          <cell r="J2073" t="str">
            <v>是</v>
          </cell>
          <cell r="K2073" t="str">
            <v>623059486300706785</v>
          </cell>
          <cell r="L2073" t="str">
            <v>18338308588</v>
          </cell>
          <cell r="M2073">
            <v>2022.1</v>
          </cell>
          <cell r="O2073" t="str">
            <v>2024.12.31</v>
          </cell>
        </row>
        <row r="2074">
          <cell r="G2074" t="str">
            <v>412925197210243040</v>
          </cell>
          <cell r="H2074" t="str">
            <v>保绿保洁</v>
          </cell>
          <cell r="I2074" t="str">
            <v>脱贫户</v>
          </cell>
          <cell r="J2074" t="str">
            <v>是</v>
          </cell>
          <cell r="K2074" t="str">
            <v>623059486300706520</v>
          </cell>
          <cell r="L2074" t="str">
            <v>15670693370</v>
          </cell>
          <cell r="M2074">
            <v>2022.1</v>
          </cell>
          <cell r="O2074" t="str">
            <v>2024.12.31</v>
          </cell>
        </row>
        <row r="2075">
          <cell r="G2075" t="str">
            <v>411324198104193216</v>
          </cell>
          <cell r="H2075" t="str">
            <v>保绿保洁</v>
          </cell>
          <cell r="I2075" t="str">
            <v>脱贫户</v>
          </cell>
          <cell r="J2075" t="str">
            <v>是</v>
          </cell>
          <cell r="K2075" t="str">
            <v>623059486301871182</v>
          </cell>
          <cell r="L2075" t="str">
            <v>15672789580</v>
          </cell>
          <cell r="M2075">
            <v>2022.1</v>
          </cell>
          <cell r="O2075" t="str">
            <v>2024.12.31</v>
          </cell>
        </row>
        <row r="2076">
          <cell r="G2076" t="str">
            <v>412925196205233214</v>
          </cell>
          <cell r="H2076" t="str">
            <v>保绿保洁</v>
          </cell>
          <cell r="I2076" t="str">
            <v>脱贫户</v>
          </cell>
          <cell r="J2076" t="str">
            <v>是</v>
          </cell>
          <cell r="K2076" t="str">
            <v>623059486300698081</v>
          </cell>
          <cell r="L2076" t="str">
            <v>13403774351</v>
          </cell>
          <cell r="M2076">
            <v>2022.1</v>
          </cell>
          <cell r="N2076" t="str">
            <v>2017.1-12</v>
          </cell>
          <cell r="O2076" t="str">
            <v>2023.12.31</v>
          </cell>
        </row>
        <row r="2077">
          <cell r="G2077" t="str">
            <v>412925196410093230</v>
          </cell>
          <cell r="H2077" t="str">
            <v>保绿保洁</v>
          </cell>
          <cell r="I2077" t="str">
            <v>脱贫户</v>
          </cell>
          <cell r="J2077" t="str">
            <v>是</v>
          </cell>
          <cell r="K2077" t="str">
            <v>623059486300651726</v>
          </cell>
          <cell r="L2077" t="str">
            <v>15237721426</v>
          </cell>
          <cell r="M2077">
            <v>2022.1</v>
          </cell>
          <cell r="O2077" t="str">
            <v>2024.12.31</v>
          </cell>
        </row>
        <row r="2078">
          <cell r="G2078" t="str">
            <v>411324198003173849</v>
          </cell>
          <cell r="H2078" t="str">
            <v>保绿保洁</v>
          </cell>
          <cell r="I2078" t="str">
            <v>脱贫户</v>
          </cell>
          <cell r="J2078" t="str">
            <v>是</v>
          </cell>
          <cell r="K2078" t="str">
            <v>623059186302194150</v>
          </cell>
          <cell r="L2078" t="str">
            <v>18530685220</v>
          </cell>
          <cell r="M2078">
            <v>2020.5</v>
          </cell>
          <cell r="O2078" t="str">
            <v>2023.4.30</v>
          </cell>
        </row>
        <row r="2079">
          <cell r="G2079" t="str">
            <v>411324198004233233</v>
          </cell>
          <cell r="H2079" t="str">
            <v>保绿保洁</v>
          </cell>
          <cell r="I2079" t="str">
            <v>脱贫户</v>
          </cell>
          <cell r="J2079" t="str">
            <v>是</v>
          </cell>
          <cell r="K2079" t="str">
            <v>623059486300650884</v>
          </cell>
          <cell r="L2079" t="str">
            <v>15660981670</v>
          </cell>
          <cell r="M2079">
            <v>2022.1</v>
          </cell>
          <cell r="O2079" t="str">
            <v>2024.12.31</v>
          </cell>
        </row>
        <row r="2080">
          <cell r="G2080" t="str">
            <v>411324198204263306</v>
          </cell>
          <cell r="H2080" t="str">
            <v>保绿保洁</v>
          </cell>
          <cell r="I2080" t="str">
            <v>脱贫户</v>
          </cell>
          <cell r="J2080" t="str">
            <v>是</v>
          </cell>
          <cell r="K2080" t="str">
            <v>623059486301809612</v>
          </cell>
          <cell r="L2080" t="str">
            <v>15083448505</v>
          </cell>
          <cell r="M2080">
            <v>2022.1</v>
          </cell>
          <cell r="O2080" t="str">
            <v>2024.12.31</v>
          </cell>
        </row>
        <row r="2081">
          <cell r="G2081" t="str">
            <v>411323198003043829</v>
          </cell>
          <cell r="H2081" t="str">
            <v>保绿保洁</v>
          </cell>
          <cell r="I2081" t="str">
            <v>脱贫户</v>
          </cell>
          <cell r="J2081" t="str">
            <v>是</v>
          </cell>
          <cell r="K2081" t="str">
            <v>86315002000051855</v>
          </cell>
          <cell r="L2081" t="str">
            <v>15083322270</v>
          </cell>
          <cell r="M2081">
            <v>2021.1</v>
          </cell>
          <cell r="O2081" t="str">
            <v>2023.12.31</v>
          </cell>
        </row>
        <row r="2082">
          <cell r="G2082" t="str">
            <v>412925197202163825</v>
          </cell>
          <cell r="H2082" t="str">
            <v>保绿保洁</v>
          </cell>
          <cell r="I2082" t="str">
            <v>脱贫户</v>
          </cell>
          <cell r="J2082" t="str">
            <v>是</v>
          </cell>
          <cell r="K2082" t="str">
            <v>623059486300656014</v>
          </cell>
          <cell r="L2082" t="str">
            <v>15938461726</v>
          </cell>
          <cell r="M2082">
            <v>2022.1</v>
          </cell>
          <cell r="O2082" t="str">
            <v>2024.12.31</v>
          </cell>
        </row>
        <row r="2083">
          <cell r="G2083" t="str">
            <v>412925196403113248</v>
          </cell>
          <cell r="H2083" t="str">
            <v>保绿保洁</v>
          </cell>
          <cell r="I2083" t="str">
            <v>脱贫户</v>
          </cell>
          <cell r="J2083" t="str">
            <v>是</v>
          </cell>
          <cell r="K2083" t="str">
            <v>623059486300655057</v>
          </cell>
          <cell r="L2083" t="str">
            <v>15290376207</v>
          </cell>
          <cell r="M2083">
            <v>2022.1</v>
          </cell>
          <cell r="O2083" t="str">
            <v>2024.12.31</v>
          </cell>
        </row>
        <row r="2084">
          <cell r="G2084" t="str">
            <v>411324198707023443</v>
          </cell>
          <cell r="H2084" t="str">
            <v>保绿保洁</v>
          </cell>
          <cell r="I2084" t="str">
            <v>脱贫户</v>
          </cell>
          <cell r="J2084" t="str">
            <v>是</v>
          </cell>
          <cell r="K2084" t="str">
            <v>623059486300657459</v>
          </cell>
          <cell r="L2084" t="str">
            <v>15225691040</v>
          </cell>
          <cell r="M2084">
            <v>2022.1</v>
          </cell>
          <cell r="O2084" t="str">
            <v>2024.12.31</v>
          </cell>
        </row>
        <row r="2085">
          <cell r="G2085" t="str">
            <v>411324200310093216</v>
          </cell>
          <cell r="H2085" t="str">
            <v>保绿保洁</v>
          </cell>
          <cell r="I2085" t="str">
            <v>脱贫户</v>
          </cell>
          <cell r="J2085" t="str">
            <v>是</v>
          </cell>
          <cell r="K2085" t="str">
            <v>623059486302240213</v>
          </cell>
          <cell r="L2085" t="str">
            <v>13643999550</v>
          </cell>
          <cell r="M2085">
            <v>2022.1</v>
          </cell>
          <cell r="O2085" t="str">
            <v>2024.12.31</v>
          </cell>
        </row>
        <row r="2086">
          <cell r="G2086" t="str">
            <v>412925195912063221</v>
          </cell>
          <cell r="H2086" t="str">
            <v>保绿保洁</v>
          </cell>
          <cell r="I2086" t="str">
            <v>脱贫户</v>
          </cell>
          <cell r="J2086" t="str">
            <v>是</v>
          </cell>
          <cell r="K2086" t="str">
            <v>623059486300654290</v>
          </cell>
          <cell r="L2086" t="str">
            <v>15890403067</v>
          </cell>
          <cell r="M2086">
            <v>2022.1</v>
          </cell>
          <cell r="N2086" t="str">
            <v>2019.7-2020.12</v>
          </cell>
          <cell r="O2086" t="str">
            <v>2023.6.30</v>
          </cell>
        </row>
        <row r="2087">
          <cell r="G2087" t="str">
            <v>411324198201153232</v>
          </cell>
          <cell r="H2087" t="str">
            <v>保绿保洁</v>
          </cell>
          <cell r="I2087" t="str">
            <v>脱贫户</v>
          </cell>
          <cell r="J2087" t="str">
            <v>是</v>
          </cell>
          <cell r="K2087" t="str">
            <v>623059486300653839</v>
          </cell>
          <cell r="L2087" t="str">
            <v>15238130791</v>
          </cell>
          <cell r="M2087">
            <v>2022.1</v>
          </cell>
          <cell r="O2087" t="str">
            <v>2024.12.31</v>
          </cell>
        </row>
        <row r="2088">
          <cell r="G2088" t="str">
            <v>412902197402213546</v>
          </cell>
          <cell r="H2088" t="str">
            <v>保绿保洁</v>
          </cell>
          <cell r="I2088" t="str">
            <v>脱贫户</v>
          </cell>
          <cell r="J2088" t="str">
            <v>是</v>
          </cell>
          <cell r="K2088" t="str">
            <v>623059486300860574</v>
          </cell>
          <cell r="L2088" t="str">
            <v>18211886854</v>
          </cell>
          <cell r="M2088">
            <v>2021.1</v>
          </cell>
          <cell r="O2088" t="str">
            <v>2023.12.31</v>
          </cell>
        </row>
        <row r="2089">
          <cell r="G2089" t="str">
            <v>412925196210143264</v>
          </cell>
          <cell r="H2089" t="str">
            <v>保绿保洁</v>
          </cell>
          <cell r="I2089" t="str">
            <v>脱贫户</v>
          </cell>
          <cell r="J2089" t="str">
            <v>是</v>
          </cell>
          <cell r="K2089" t="str">
            <v>623059486300866761</v>
          </cell>
          <cell r="L2089" t="str">
            <v>18436190538</v>
          </cell>
          <cell r="M2089">
            <v>2022.1</v>
          </cell>
          <cell r="O2089" t="str">
            <v>2024.12.31</v>
          </cell>
        </row>
        <row r="2090">
          <cell r="G2090" t="str">
            <v>412925196708203260</v>
          </cell>
          <cell r="H2090" t="str">
            <v>保绿保洁</v>
          </cell>
          <cell r="I2090" t="str">
            <v>脱贫户</v>
          </cell>
          <cell r="J2090" t="str">
            <v>是</v>
          </cell>
          <cell r="K2090" t="str">
            <v>623059486300865011</v>
          </cell>
          <cell r="L2090" t="str">
            <v>18338231091</v>
          </cell>
          <cell r="M2090">
            <v>2022.1</v>
          </cell>
          <cell r="O2090" t="str">
            <v>2024.12.31</v>
          </cell>
        </row>
        <row r="2091">
          <cell r="G2091" t="str">
            <v>41292519640406322X</v>
          </cell>
          <cell r="H2091" t="str">
            <v>保绿保洁</v>
          </cell>
          <cell r="I2091" t="str">
            <v>脱贫户</v>
          </cell>
          <cell r="J2091" t="str">
            <v>是</v>
          </cell>
          <cell r="K2091" t="str">
            <v>623059486300864998</v>
          </cell>
          <cell r="L2091" t="str">
            <v>15083419820</v>
          </cell>
          <cell r="M2091">
            <v>2022.1</v>
          </cell>
          <cell r="O2091" t="str">
            <v>2024.12.31</v>
          </cell>
        </row>
        <row r="2092">
          <cell r="G2092" t="str">
            <v>412925196712073243</v>
          </cell>
          <cell r="H2092" t="str">
            <v>保绿保洁</v>
          </cell>
          <cell r="I2092" t="str">
            <v>脱贫户</v>
          </cell>
          <cell r="J2092" t="str">
            <v>是</v>
          </cell>
          <cell r="K2092" t="str">
            <v>623059486300864527</v>
          </cell>
          <cell r="L2092" t="str">
            <v>13283772069</v>
          </cell>
          <cell r="M2092">
            <v>2022.1</v>
          </cell>
          <cell r="O2092" t="str">
            <v>2024.12.31</v>
          </cell>
        </row>
        <row r="2093">
          <cell r="G2093" t="str">
            <v>411324198303013222</v>
          </cell>
          <cell r="H2093" t="str">
            <v>保绿保洁</v>
          </cell>
          <cell r="I2093" t="str">
            <v>脱贫户</v>
          </cell>
          <cell r="J2093" t="str">
            <v>是</v>
          </cell>
          <cell r="K2093" t="str">
            <v>623059486300859717</v>
          </cell>
          <cell r="L2093" t="str">
            <v>17613712098</v>
          </cell>
          <cell r="M2093">
            <v>2021.1</v>
          </cell>
          <cell r="O2093" t="str">
            <v>2023.12.31</v>
          </cell>
        </row>
        <row r="2094">
          <cell r="G2094" t="str">
            <v>412925197208123242</v>
          </cell>
          <cell r="H2094" t="str">
            <v>保绿保洁</v>
          </cell>
          <cell r="I2094" t="str">
            <v>脱贫户</v>
          </cell>
          <cell r="J2094" t="str">
            <v>是</v>
          </cell>
          <cell r="K2094" t="str">
            <v>623059486300859923</v>
          </cell>
          <cell r="L2094" t="str">
            <v>13782184330</v>
          </cell>
          <cell r="M2094">
            <v>2022.1</v>
          </cell>
          <cell r="N2094" t="str">
            <v>2018.4-2018.10</v>
          </cell>
          <cell r="O2094" t="str">
            <v>2024.5.31</v>
          </cell>
        </row>
        <row r="2095">
          <cell r="G2095" t="str">
            <v>412930196808283561</v>
          </cell>
          <cell r="H2095" t="str">
            <v>保绿保洁</v>
          </cell>
          <cell r="I2095" t="str">
            <v>脱贫户</v>
          </cell>
          <cell r="J2095" t="str">
            <v>是</v>
          </cell>
          <cell r="K2095" t="str">
            <v>623059486300867611</v>
          </cell>
          <cell r="L2095" t="str">
            <v>18438980182</v>
          </cell>
          <cell r="M2095">
            <v>2021.1</v>
          </cell>
          <cell r="O2095" t="str">
            <v>2023.12.31</v>
          </cell>
        </row>
        <row r="2096">
          <cell r="G2096" t="str">
            <v>412925197304293241</v>
          </cell>
          <cell r="H2096" t="str">
            <v>保绿保洁</v>
          </cell>
          <cell r="I2096" t="str">
            <v>脱贫户</v>
          </cell>
          <cell r="J2096" t="str">
            <v>是</v>
          </cell>
          <cell r="K2096" t="str">
            <v>623059486300860970</v>
          </cell>
          <cell r="L2096" t="str">
            <v>18338159725</v>
          </cell>
          <cell r="M2096">
            <v>2022.1</v>
          </cell>
          <cell r="N2096" t="str">
            <v>2017.2-6 9-12</v>
          </cell>
          <cell r="O2096" t="str">
            <v>2024.3.31</v>
          </cell>
        </row>
        <row r="2097">
          <cell r="G2097" t="str">
            <v>412925196310263247</v>
          </cell>
          <cell r="H2097" t="str">
            <v>保绿保洁</v>
          </cell>
          <cell r="I2097" t="str">
            <v>脱贫户</v>
          </cell>
          <cell r="J2097" t="str">
            <v>是</v>
          </cell>
          <cell r="K2097" t="str">
            <v>623059486300859436</v>
          </cell>
          <cell r="L2097" t="str">
            <v>17513609592</v>
          </cell>
          <cell r="M2097">
            <v>2022.1</v>
          </cell>
          <cell r="O2097" t="str">
            <v>2024.12.31</v>
          </cell>
        </row>
        <row r="2098">
          <cell r="G2098" t="str">
            <v>411324198511183226</v>
          </cell>
          <cell r="H2098" t="str">
            <v>保绿保洁</v>
          </cell>
          <cell r="I2098" t="str">
            <v>脱贫户</v>
          </cell>
          <cell r="J2098" t="str">
            <v>是</v>
          </cell>
          <cell r="K2098" t="str">
            <v>623059486300872561</v>
          </cell>
          <cell r="L2098" t="str">
            <v>13781783976</v>
          </cell>
          <cell r="M2098">
            <v>2021.1</v>
          </cell>
          <cell r="O2098" t="str">
            <v>2023.12.31</v>
          </cell>
        </row>
        <row r="2099">
          <cell r="G2099" t="str">
            <v>412925197202253214</v>
          </cell>
          <cell r="H2099" t="str">
            <v>保绿保洁</v>
          </cell>
          <cell r="I2099" t="str">
            <v>脱贫户</v>
          </cell>
          <cell r="J2099" t="str">
            <v>是</v>
          </cell>
          <cell r="K2099" t="str">
            <v>623059486300839404</v>
          </cell>
          <cell r="L2099" t="str">
            <v>18338277238</v>
          </cell>
          <cell r="M2099">
            <v>2021.6</v>
          </cell>
          <cell r="O2099" t="str">
            <v>2024.5.31</v>
          </cell>
        </row>
        <row r="2100">
          <cell r="G2100" t="str">
            <v>412925197807073259</v>
          </cell>
          <cell r="H2100" t="str">
            <v>保绿保洁</v>
          </cell>
          <cell r="I2100" t="str">
            <v>脱贫户</v>
          </cell>
          <cell r="J2100" t="str">
            <v>是</v>
          </cell>
          <cell r="K2100" t="str">
            <v>623059486300839933</v>
          </cell>
          <cell r="L2100" t="str">
            <v>13243192349</v>
          </cell>
          <cell r="M2100">
            <v>2022.1</v>
          </cell>
          <cell r="O2100" t="str">
            <v>2024.12.31</v>
          </cell>
        </row>
        <row r="2101">
          <cell r="G2101" t="str">
            <v>412925197911103227</v>
          </cell>
          <cell r="H2101" t="str">
            <v>保绿保洁</v>
          </cell>
          <cell r="I2101" t="str">
            <v>脱贫户</v>
          </cell>
          <cell r="J2101" t="str">
            <v>是</v>
          </cell>
          <cell r="K2101" t="str">
            <v>623059486300834280</v>
          </cell>
          <cell r="L2101" t="str">
            <v>15518930231</v>
          </cell>
          <cell r="M2101">
            <v>2022.1</v>
          </cell>
          <cell r="O2101" t="str">
            <v>2024.12.31</v>
          </cell>
        </row>
        <row r="2102">
          <cell r="G2102" t="str">
            <v>412925196608243222</v>
          </cell>
          <cell r="H2102" t="str">
            <v>保绿保洁</v>
          </cell>
          <cell r="I2102" t="str">
            <v>脱贫户</v>
          </cell>
          <cell r="J2102" t="str">
            <v>是</v>
          </cell>
          <cell r="K2102" t="str">
            <v>623059486300836970</v>
          </cell>
          <cell r="L2102" t="str">
            <v>15139086044</v>
          </cell>
          <cell r="M2102">
            <v>2020.5</v>
          </cell>
          <cell r="O2102" t="str">
            <v>2023.4.30</v>
          </cell>
        </row>
        <row r="2103">
          <cell r="G2103" t="str">
            <v>41292519770326152x</v>
          </cell>
          <cell r="H2103" t="str">
            <v>保绿保洁</v>
          </cell>
          <cell r="I2103" t="str">
            <v>脱贫户</v>
          </cell>
          <cell r="J2103" t="str">
            <v>是</v>
          </cell>
          <cell r="K2103" t="str">
            <v>623059486300837507</v>
          </cell>
          <cell r="L2103" t="str">
            <v>18203811259</v>
          </cell>
          <cell r="M2103">
            <v>2022.1</v>
          </cell>
          <cell r="N2103" t="str">
            <v>2020.5-2020.12</v>
          </cell>
          <cell r="O2103" t="str">
            <v>2024.4.30</v>
          </cell>
        </row>
        <row r="2104">
          <cell r="G2104" t="str">
            <v>412925196603023212</v>
          </cell>
          <cell r="H2104" t="str">
            <v>保绿保洁</v>
          </cell>
          <cell r="I2104" t="str">
            <v>脱贫户</v>
          </cell>
          <cell r="J2104" t="str">
            <v>是</v>
          </cell>
          <cell r="K2104" t="str">
            <v>623059486301872420</v>
          </cell>
          <cell r="L2104" t="str">
            <v>15137709394</v>
          </cell>
          <cell r="M2104">
            <v>2020.5</v>
          </cell>
          <cell r="O2104" t="str">
            <v>2023.4.30</v>
          </cell>
        </row>
        <row r="2105">
          <cell r="G2105" t="str">
            <v>412925197410243213</v>
          </cell>
          <cell r="H2105" t="str">
            <v>保绿保洁</v>
          </cell>
          <cell r="I2105" t="str">
            <v>脱贫户</v>
          </cell>
          <cell r="J2105" t="str">
            <v>是</v>
          </cell>
          <cell r="K2105" t="str">
            <v>623059486300837531</v>
          </cell>
          <cell r="L2105" t="str">
            <v>18438902975</v>
          </cell>
          <cell r="M2105">
            <v>2022.1</v>
          </cell>
          <cell r="N2105" t="str">
            <v>2018.5-2020.12 4月底期满</v>
          </cell>
          <cell r="O2105" t="str">
            <v>2022.4.30</v>
          </cell>
        </row>
        <row r="2106">
          <cell r="G2106" t="str">
            <v>412925197412013235</v>
          </cell>
          <cell r="H2106" t="str">
            <v>保绿保洁</v>
          </cell>
          <cell r="I2106" t="str">
            <v>脱贫户</v>
          </cell>
          <cell r="J2106" t="str">
            <v>是</v>
          </cell>
          <cell r="K2106" t="str">
            <v>623059486300835873</v>
          </cell>
          <cell r="L2106" t="str">
            <v>15539901605</v>
          </cell>
          <cell r="M2106">
            <v>2020.5</v>
          </cell>
          <cell r="O2106" t="str">
            <v>2023.4.30</v>
          </cell>
        </row>
        <row r="2107">
          <cell r="G2107" t="str">
            <v>411324198509103258</v>
          </cell>
          <cell r="H2107" t="str">
            <v>保绿保洁</v>
          </cell>
          <cell r="I2107" t="str">
            <v>脱贫户</v>
          </cell>
          <cell r="J2107" t="str">
            <v>是</v>
          </cell>
          <cell r="K2107" t="str">
            <v>623059486300754066</v>
          </cell>
          <cell r="L2107" t="str">
            <v>17884760261</v>
          </cell>
          <cell r="M2107">
            <v>2022.1</v>
          </cell>
          <cell r="O2107" t="str">
            <v>2024.12.31</v>
          </cell>
        </row>
        <row r="2108">
          <cell r="G2108" t="str">
            <v>41292519620508321X</v>
          </cell>
          <cell r="H2108" t="str">
            <v>保绿保洁</v>
          </cell>
          <cell r="I2108" t="str">
            <v>脱贫户</v>
          </cell>
          <cell r="J2108" t="str">
            <v>是</v>
          </cell>
          <cell r="K2108" t="str">
            <v>623059486300751070</v>
          </cell>
          <cell r="L2108" t="str">
            <v>13938972455</v>
          </cell>
          <cell r="M2108">
            <v>2019.9</v>
          </cell>
          <cell r="N2108" t="str">
            <v>8月底期满三年</v>
          </cell>
          <cell r="O2108" t="str">
            <v>2022.8.31</v>
          </cell>
        </row>
        <row r="2109">
          <cell r="G2109" t="str">
            <v>412925197301063213</v>
          </cell>
          <cell r="H2109" t="str">
            <v>保绿保洁</v>
          </cell>
          <cell r="I2109" t="str">
            <v>脱贫户</v>
          </cell>
          <cell r="J2109" t="str">
            <v>是</v>
          </cell>
          <cell r="K2109" t="str">
            <v>623059486300750676</v>
          </cell>
          <cell r="L2109" t="str">
            <v>15137700136</v>
          </cell>
          <cell r="M2109">
            <v>2022.1</v>
          </cell>
          <cell r="O2109" t="str">
            <v>2024.12.31</v>
          </cell>
        </row>
        <row r="2110">
          <cell r="G2110" t="str">
            <v>412925196501023254</v>
          </cell>
          <cell r="H2110" t="str">
            <v>保绿保洁</v>
          </cell>
          <cell r="I2110" t="str">
            <v>脱贫户</v>
          </cell>
          <cell r="J2110" t="str">
            <v>是</v>
          </cell>
          <cell r="K2110" t="str">
            <v>623059486300678067</v>
          </cell>
          <cell r="L2110" t="str">
            <v>18336621246</v>
          </cell>
          <cell r="M2110">
            <v>2022.1</v>
          </cell>
          <cell r="N2110" t="str">
            <v>2018.5-2018.10</v>
          </cell>
          <cell r="O2110" t="str">
            <v>2024.6.30</v>
          </cell>
        </row>
        <row r="2111">
          <cell r="G2111" t="str">
            <v>412902197309093949</v>
          </cell>
          <cell r="H2111" t="str">
            <v>保绿保洁</v>
          </cell>
          <cell r="I2111" t="str">
            <v>脱贫户</v>
          </cell>
          <cell r="J2111" t="str">
            <v>是</v>
          </cell>
          <cell r="K2111" t="str">
            <v>623059486300674025</v>
          </cell>
          <cell r="L2111" t="str">
            <v>13937742319</v>
          </cell>
          <cell r="M2111">
            <v>2022.1</v>
          </cell>
          <cell r="N2111" t="str">
            <v>2018.11-2020.10 12月底期满</v>
          </cell>
          <cell r="O2111" t="str">
            <v>2022.12.31</v>
          </cell>
        </row>
        <row r="2112">
          <cell r="G2112" t="str">
            <v>412925197210293224</v>
          </cell>
          <cell r="H2112" t="str">
            <v>保绿保洁</v>
          </cell>
          <cell r="I2112" t="str">
            <v>脱贫户</v>
          </cell>
          <cell r="J2112" t="str">
            <v>是</v>
          </cell>
          <cell r="K2112" t="str">
            <v>623059486302246194</v>
          </cell>
          <cell r="L2112" t="str">
            <v>15565484186</v>
          </cell>
          <cell r="M2112">
            <v>2022.1</v>
          </cell>
          <cell r="O2112" t="str">
            <v>2024.12.31</v>
          </cell>
        </row>
        <row r="2113">
          <cell r="G2113" t="str">
            <v>412925197007153242</v>
          </cell>
          <cell r="H2113" t="str">
            <v>保绿保洁</v>
          </cell>
          <cell r="I2113" t="str">
            <v>脱贫户</v>
          </cell>
          <cell r="J2113" t="str">
            <v>是</v>
          </cell>
          <cell r="K2113" t="str">
            <v>623059486300677614</v>
          </cell>
          <cell r="L2113" t="str">
            <v>18438983211</v>
          </cell>
          <cell r="M2113">
            <v>2022.1</v>
          </cell>
          <cell r="N2113" t="str">
            <v>2018.11-2020.10 12月底期满</v>
          </cell>
          <cell r="O2113" t="str">
            <v>2022.12.31</v>
          </cell>
        </row>
        <row r="2114">
          <cell r="G2114" t="str">
            <v>412926196903134965</v>
          </cell>
          <cell r="H2114" t="str">
            <v>保绿保洁</v>
          </cell>
          <cell r="I2114" t="str">
            <v>脱贫户</v>
          </cell>
          <cell r="J2114" t="str">
            <v>是</v>
          </cell>
          <cell r="K2114" t="str">
            <v>623059486300673241</v>
          </cell>
          <cell r="L2114" t="str">
            <v>15237793217</v>
          </cell>
          <cell r="M2114">
            <v>2022.1</v>
          </cell>
          <cell r="O2114" t="str">
            <v>2024.12.31</v>
          </cell>
        </row>
        <row r="2115">
          <cell r="G2115" t="str">
            <v>41132419801222322X</v>
          </cell>
          <cell r="H2115" t="str">
            <v>保绿保洁</v>
          </cell>
          <cell r="I2115" t="str">
            <v>脱贫户</v>
          </cell>
          <cell r="J2115" t="str">
            <v>是</v>
          </cell>
          <cell r="K2115" t="str">
            <v>623059486300677036</v>
          </cell>
          <cell r="L2115" t="str">
            <v>15519345152</v>
          </cell>
          <cell r="M2115">
            <v>2022.1</v>
          </cell>
          <cell r="O2115" t="str">
            <v>2024.12.31</v>
          </cell>
        </row>
        <row r="2116">
          <cell r="G2116" t="str">
            <v>411324198202013215</v>
          </cell>
          <cell r="H2116" t="str">
            <v>保绿保洁</v>
          </cell>
          <cell r="I2116" t="str">
            <v>脱贫户</v>
          </cell>
          <cell r="J2116" t="str">
            <v>是</v>
          </cell>
          <cell r="K2116" t="str">
            <v>623059486300670916</v>
          </cell>
          <cell r="L2116" t="str">
            <v>17656679132</v>
          </cell>
          <cell r="M2116">
            <v>2022.1</v>
          </cell>
          <cell r="O2116" t="str">
            <v>2024.12.31</v>
          </cell>
        </row>
        <row r="2117">
          <cell r="G2117" t="str">
            <v>142621199305121048</v>
          </cell>
          <cell r="H2117" t="str">
            <v>保绿保洁</v>
          </cell>
          <cell r="I2117" t="str">
            <v>脱贫户</v>
          </cell>
          <cell r="J2117" t="str">
            <v>是</v>
          </cell>
          <cell r="K2117" t="str">
            <v>623059186302423088</v>
          </cell>
          <cell r="L2117" t="str">
            <v>18567259330</v>
          </cell>
          <cell r="M2117">
            <v>2021.1</v>
          </cell>
          <cell r="O2117" t="str">
            <v>2023.12.31</v>
          </cell>
        </row>
        <row r="2118">
          <cell r="G2118" t="str">
            <v>412925196603203272</v>
          </cell>
          <cell r="H2118" t="str">
            <v>保绿保洁</v>
          </cell>
          <cell r="I2118" t="str">
            <v>脱贫户</v>
          </cell>
          <cell r="J2118" t="str">
            <v>是</v>
          </cell>
          <cell r="K2118" t="str">
            <v>623059486300731163</v>
          </cell>
          <cell r="L2118" t="str">
            <v>15037778478</v>
          </cell>
          <cell r="M2118">
            <v>2022.1</v>
          </cell>
          <cell r="O2118" t="str">
            <v>2024.12.31</v>
          </cell>
        </row>
        <row r="2119">
          <cell r="G2119" t="str">
            <v>412925197001093218</v>
          </cell>
          <cell r="H2119" t="str">
            <v>保绿保洁</v>
          </cell>
          <cell r="I2119" t="str">
            <v>脱贫户</v>
          </cell>
          <cell r="J2119" t="str">
            <v>是</v>
          </cell>
          <cell r="K2119" t="str">
            <v>623059486300714474</v>
          </cell>
          <cell r="L2119" t="str">
            <v>13243137264</v>
          </cell>
          <cell r="M2119">
            <v>2022.1</v>
          </cell>
          <cell r="O2119" t="str">
            <v>2024.12.31</v>
          </cell>
        </row>
        <row r="2120">
          <cell r="G2120" t="str">
            <v>412925197506203232</v>
          </cell>
          <cell r="H2120" t="str">
            <v>保绿保洁</v>
          </cell>
          <cell r="I2120" t="str">
            <v>脱贫户</v>
          </cell>
          <cell r="J2120" t="str">
            <v>是</v>
          </cell>
          <cell r="K2120" t="str">
            <v>623059486300722261</v>
          </cell>
          <cell r="L2120" t="str">
            <v>17839551679</v>
          </cell>
          <cell r="M2120">
            <v>2020.5</v>
          </cell>
          <cell r="O2120" t="str">
            <v>2023.4.30</v>
          </cell>
        </row>
        <row r="2121">
          <cell r="G2121" t="str">
            <v>412925197611123234</v>
          </cell>
          <cell r="H2121" t="str">
            <v>保绿保洁</v>
          </cell>
          <cell r="I2121" t="str">
            <v>脱贫户</v>
          </cell>
          <cell r="J2121" t="str">
            <v>是</v>
          </cell>
          <cell r="K2121" t="str">
            <v>623059486300719523</v>
          </cell>
          <cell r="L2121" t="str">
            <v>15139079084</v>
          </cell>
          <cell r="M2121">
            <v>2021.1</v>
          </cell>
          <cell r="O2121" t="str">
            <v>2023.12.31</v>
          </cell>
        </row>
        <row r="2122">
          <cell r="G2122" t="str">
            <v>420321197803271145</v>
          </cell>
          <cell r="H2122" t="str">
            <v>保绿保洁</v>
          </cell>
          <cell r="I2122" t="str">
            <v>脱贫户</v>
          </cell>
          <cell r="J2122" t="str">
            <v>是</v>
          </cell>
          <cell r="K2122" t="str">
            <v>623059486300717279</v>
          </cell>
          <cell r="L2122" t="str">
            <v>15670233065</v>
          </cell>
          <cell r="M2122">
            <v>2021.1</v>
          </cell>
          <cell r="O2122" t="str">
            <v>2023.12.31</v>
          </cell>
        </row>
        <row r="2123">
          <cell r="G2123" t="str">
            <v>411381198403053528</v>
          </cell>
          <cell r="H2123" t="str">
            <v>保绿保洁</v>
          </cell>
          <cell r="I2123" t="str">
            <v>脱贫户</v>
          </cell>
          <cell r="J2123" t="str">
            <v>是</v>
          </cell>
          <cell r="K2123" t="str">
            <v>623059486300682044</v>
          </cell>
          <cell r="L2123" t="str">
            <v>15565657132</v>
          </cell>
          <cell r="M2123">
            <v>2022.1</v>
          </cell>
          <cell r="O2123" t="str">
            <v>2024.12.31</v>
          </cell>
        </row>
        <row r="2124">
          <cell r="G2124" t="str">
            <v>411324199005033238</v>
          </cell>
          <cell r="H2124" t="str">
            <v>保绿保洁</v>
          </cell>
          <cell r="I2124" t="str">
            <v>脱贫户</v>
          </cell>
          <cell r="J2124" t="str">
            <v>是</v>
          </cell>
          <cell r="K2124" t="str">
            <v>623059486300693892</v>
          </cell>
          <cell r="L2124" t="str">
            <v>15237740383</v>
          </cell>
          <cell r="M2124">
            <v>2022.1</v>
          </cell>
          <cell r="O2124" t="str">
            <v>2024.12.31</v>
          </cell>
        </row>
        <row r="2125">
          <cell r="G2125" t="str">
            <v>411324199604183262</v>
          </cell>
          <cell r="H2125" t="str">
            <v>保绿保洁</v>
          </cell>
          <cell r="I2125" t="str">
            <v>脱贫户</v>
          </cell>
          <cell r="J2125" t="str">
            <v>是</v>
          </cell>
          <cell r="K2125" t="str">
            <v>623059486300702107</v>
          </cell>
          <cell r="L2125" t="str">
            <v>18848887717</v>
          </cell>
          <cell r="M2125">
            <v>2022.1</v>
          </cell>
          <cell r="O2125" t="str">
            <v>2024.12.31</v>
          </cell>
        </row>
        <row r="2126">
          <cell r="G2126" t="str">
            <v>412925196403023218</v>
          </cell>
          <cell r="H2126" t="str">
            <v>保绿保洁</v>
          </cell>
          <cell r="I2126" t="str">
            <v>脱贫户</v>
          </cell>
          <cell r="J2126" t="str">
            <v>是</v>
          </cell>
          <cell r="K2126" t="str">
            <v>623059486300688884</v>
          </cell>
          <cell r="L2126" t="str">
            <v>18338246082</v>
          </cell>
          <cell r="M2126">
            <v>2022.1</v>
          </cell>
          <cell r="O2126" t="str">
            <v>2024.12.31</v>
          </cell>
        </row>
        <row r="2127">
          <cell r="G2127" t="str">
            <v>412925196909123240</v>
          </cell>
          <cell r="H2127" t="str">
            <v>保绿保洁</v>
          </cell>
          <cell r="I2127" t="str">
            <v>脱贫户</v>
          </cell>
          <cell r="J2127" t="str">
            <v>是</v>
          </cell>
          <cell r="K2127" t="str">
            <v>623059486300688314</v>
          </cell>
          <cell r="L2127" t="str">
            <v>13700779894</v>
          </cell>
          <cell r="M2127">
            <v>2022.1</v>
          </cell>
          <cell r="N2127" t="str">
            <v>2018.4-2018.10</v>
          </cell>
          <cell r="O2127" t="str">
            <v>2024.5.31</v>
          </cell>
        </row>
        <row r="2128">
          <cell r="G2128" t="str">
            <v>412925197503223422</v>
          </cell>
          <cell r="H2128" t="str">
            <v>保绿保洁</v>
          </cell>
          <cell r="I2128" t="str">
            <v>脱贫户</v>
          </cell>
          <cell r="J2128" t="str">
            <v>是</v>
          </cell>
          <cell r="K2128" t="str">
            <v>623059486300680006</v>
          </cell>
          <cell r="L2128" t="str">
            <v>13693883032</v>
          </cell>
          <cell r="M2128">
            <v>2022.1</v>
          </cell>
          <cell r="O2128" t="str">
            <v>2024.12.31</v>
          </cell>
        </row>
        <row r="2129">
          <cell r="G2129" t="str">
            <v>412925196402163227</v>
          </cell>
          <cell r="H2129" t="str">
            <v>保绿保洁</v>
          </cell>
          <cell r="I2129" t="str">
            <v>脱贫户</v>
          </cell>
          <cell r="J2129" t="str">
            <v>是</v>
          </cell>
          <cell r="K2129" t="str">
            <v>623059486300689775</v>
          </cell>
          <cell r="L2129" t="str">
            <v>15670690946</v>
          </cell>
          <cell r="M2129">
            <v>2022.1</v>
          </cell>
          <cell r="O2129" t="str">
            <v>2024.12.31</v>
          </cell>
        </row>
        <row r="2130">
          <cell r="G2130" t="str">
            <v>412925197410063423</v>
          </cell>
          <cell r="H2130" t="str">
            <v>保绿保洁</v>
          </cell>
          <cell r="I2130" t="str">
            <v>脱贫户</v>
          </cell>
          <cell r="J2130" t="str">
            <v>是</v>
          </cell>
          <cell r="K2130" t="str">
            <v>623059486300694228</v>
          </cell>
          <cell r="L2130" t="str">
            <v>13782081346</v>
          </cell>
          <cell r="M2130">
            <v>2022.1</v>
          </cell>
          <cell r="O2130" t="str">
            <v>2024.12.31</v>
          </cell>
        </row>
        <row r="2131">
          <cell r="G2131" t="str">
            <v>411324198706093239</v>
          </cell>
          <cell r="H2131" t="str">
            <v>保绿保洁</v>
          </cell>
          <cell r="I2131" t="str">
            <v>脱贫户</v>
          </cell>
          <cell r="J2131" t="str">
            <v>是</v>
          </cell>
          <cell r="K2131" t="str">
            <v>6217975130022751317</v>
          </cell>
          <cell r="L2131" t="str">
            <v>15565650255</v>
          </cell>
          <cell r="M2131">
            <v>2022.1</v>
          </cell>
          <cell r="N2131" t="str">
            <v>10月停岗</v>
          </cell>
          <cell r="O2131" t="str">
            <v>2024.12.31</v>
          </cell>
        </row>
        <row r="2132">
          <cell r="G2132" t="str">
            <v>412925197903173217</v>
          </cell>
          <cell r="H2132" t="str">
            <v>保绿保洁</v>
          </cell>
          <cell r="I2132" t="str">
            <v>脱贫户</v>
          </cell>
          <cell r="J2132" t="str">
            <v>是</v>
          </cell>
          <cell r="K2132" t="str">
            <v>623059486300688538</v>
          </cell>
          <cell r="L2132" t="str">
            <v>16563719578</v>
          </cell>
          <cell r="M2132">
            <v>2022.1</v>
          </cell>
          <cell r="O2132" t="str">
            <v>2024.12.31</v>
          </cell>
        </row>
        <row r="2133">
          <cell r="G2133" t="str">
            <v>412925197208023022</v>
          </cell>
          <cell r="H2133" t="str">
            <v>保绿保洁</v>
          </cell>
          <cell r="I2133" t="str">
            <v>脱贫户</v>
          </cell>
          <cell r="J2133" t="str">
            <v>是</v>
          </cell>
          <cell r="K2133" t="str">
            <v>623059486300685898</v>
          </cell>
          <cell r="L2133" t="str">
            <v>15518932793</v>
          </cell>
          <cell r="M2133">
            <v>2022.1</v>
          </cell>
          <cell r="N2133" t="str">
            <v>2020.5-2020.12</v>
          </cell>
          <cell r="O2133" t="str">
            <v>2024.4.30</v>
          </cell>
        </row>
        <row r="2134">
          <cell r="G2134" t="str">
            <v>412925197011173262</v>
          </cell>
          <cell r="H2134" t="str">
            <v>保绿保洁</v>
          </cell>
          <cell r="I2134" t="str">
            <v>脱贫户</v>
          </cell>
          <cell r="J2134" t="str">
            <v>是</v>
          </cell>
          <cell r="K2134" t="str">
            <v>623059486301793329</v>
          </cell>
          <cell r="L2134" t="str">
            <v>17657319117</v>
          </cell>
          <cell r="M2134">
            <v>2021.1</v>
          </cell>
          <cell r="N2134" t="str">
            <v>2019.12-2020.11 12月底期满</v>
          </cell>
          <cell r="O2134" t="str">
            <v>2022.12.31</v>
          </cell>
        </row>
        <row r="2135">
          <cell r="G2135" t="str">
            <v>41292519630902322X</v>
          </cell>
          <cell r="H2135" t="str">
            <v>保绿保洁</v>
          </cell>
          <cell r="I2135" t="str">
            <v>脱贫户</v>
          </cell>
          <cell r="J2135" t="str">
            <v>是</v>
          </cell>
          <cell r="K2135" t="str">
            <v>623059486300692670</v>
          </cell>
          <cell r="L2135" t="str">
            <v>13623778942</v>
          </cell>
          <cell r="M2135">
            <v>2021.1</v>
          </cell>
          <cell r="O2135" t="str">
            <v>2023.12.31</v>
          </cell>
        </row>
        <row r="2136">
          <cell r="G2136" t="str">
            <v>412925197809083426</v>
          </cell>
          <cell r="H2136" t="str">
            <v>保绿保洁</v>
          </cell>
          <cell r="I2136" t="str">
            <v>脱贫户</v>
          </cell>
          <cell r="J2136" t="str">
            <v>是</v>
          </cell>
          <cell r="K2136" t="str">
            <v>623059486300688082</v>
          </cell>
          <cell r="L2136" t="str">
            <v>13782007725</v>
          </cell>
          <cell r="M2136">
            <v>2022.1</v>
          </cell>
          <cell r="O2136" t="str">
            <v>2024.12.31</v>
          </cell>
        </row>
        <row r="2137">
          <cell r="G2137" t="str">
            <v>412925197111183249</v>
          </cell>
          <cell r="H2137" t="str">
            <v>保绿保洁</v>
          </cell>
          <cell r="I2137" t="str">
            <v>脱贫户</v>
          </cell>
          <cell r="J2137" t="str">
            <v>是</v>
          </cell>
          <cell r="K2137" t="str">
            <v>623059486300693355</v>
          </cell>
          <cell r="L2137" t="str">
            <v>18437701268</v>
          </cell>
          <cell r="M2137">
            <v>2022.1</v>
          </cell>
          <cell r="N2137" t="str">
            <v>2017.11-2020.3 7月底满三年</v>
          </cell>
          <cell r="O2137" t="str">
            <v>2022.7.31</v>
          </cell>
        </row>
        <row r="2138">
          <cell r="G2138" t="str">
            <v>412925197810083845</v>
          </cell>
          <cell r="H2138" t="str">
            <v>保绿保洁</v>
          </cell>
          <cell r="I2138" t="str">
            <v>脱贫户</v>
          </cell>
          <cell r="J2138" t="str">
            <v>是</v>
          </cell>
          <cell r="K2138" t="str">
            <v>623059486300690419</v>
          </cell>
          <cell r="L2138" t="str">
            <v>18238438016</v>
          </cell>
          <cell r="M2138">
            <v>2021.6</v>
          </cell>
          <cell r="N2138" t="str">
            <v>2018.4-2018.10</v>
          </cell>
          <cell r="O2138" t="str">
            <v>2023.10.31</v>
          </cell>
        </row>
        <row r="2139">
          <cell r="G2139" t="str">
            <v>412925197211133214</v>
          </cell>
          <cell r="H2139" t="str">
            <v>保绿保洁</v>
          </cell>
          <cell r="I2139" t="str">
            <v>脱贫户</v>
          </cell>
          <cell r="J2139" t="str">
            <v>是</v>
          </cell>
          <cell r="K2139" t="str">
            <v>623059486300689197</v>
          </cell>
          <cell r="L2139" t="str">
            <v>13333657051</v>
          </cell>
          <cell r="M2139">
            <v>2022.1</v>
          </cell>
          <cell r="O2139" t="str">
            <v>2024.12.31</v>
          </cell>
        </row>
        <row r="2140">
          <cell r="G2140" t="str">
            <v>411324199009143426</v>
          </cell>
          <cell r="H2140" t="str">
            <v>保绿保洁</v>
          </cell>
          <cell r="I2140" t="str">
            <v>脱贫户</v>
          </cell>
          <cell r="J2140" t="str">
            <v>是</v>
          </cell>
          <cell r="K2140" t="str">
            <v>623059486300694981</v>
          </cell>
          <cell r="L2140" t="str">
            <v>15188470599</v>
          </cell>
          <cell r="M2140">
            <v>2021.6</v>
          </cell>
          <cell r="O2140" t="str">
            <v>2024.5.31</v>
          </cell>
        </row>
        <row r="2141">
          <cell r="G2141" t="str">
            <v>412925197005023508</v>
          </cell>
          <cell r="H2141" t="str">
            <v>保绿保洁</v>
          </cell>
          <cell r="I2141" t="str">
            <v>边缘户</v>
          </cell>
          <cell r="J2141" t="str">
            <v>是</v>
          </cell>
          <cell r="K2141" t="str">
            <v>623059486300825551</v>
          </cell>
          <cell r="L2141" t="str">
            <v>13782026370</v>
          </cell>
          <cell r="M2141">
            <v>2021.9</v>
          </cell>
          <cell r="O2141" t="str">
            <v>2024.8.31</v>
          </cell>
        </row>
        <row r="2142">
          <cell r="G2142" t="str">
            <v>412925197612023219</v>
          </cell>
          <cell r="H2142" t="str">
            <v>保绿保洁</v>
          </cell>
          <cell r="I2142" t="str">
            <v>脱贫户</v>
          </cell>
          <cell r="J2142" t="str">
            <v>是</v>
          </cell>
          <cell r="K2142" t="str">
            <v>623059187202241638</v>
          </cell>
          <cell r="L2142" t="str">
            <v>13721819570</v>
          </cell>
          <cell r="M2142">
            <v>2022.1</v>
          </cell>
          <cell r="O2142" t="str">
            <v>2024.12.31</v>
          </cell>
        </row>
        <row r="2143">
          <cell r="G2143" t="str">
            <v>412925197211243210</v>
          </cell>
          <cell r="H2143" t="str">
            <v>保绿保洁</v>
          </cell>
          <cell r="I2143" t="str">
            <v>脱贫户</v>
          </cell>
          <cell r="J2143" t="str">
            <v>是</v>
          </cell>
          <cell r="K2143" t="str">
            <v>623059486300826625</v>
          </cell>
          <cell r="L2143" t="str">
            <v>17839574264</v>
          </cell>
          <cell r="M2143">
            <v>2021.6</v>
          </cell>
          <cell r="O2143" t="str">
            <v>2024.5.31</v>
          </cell>
        </row>
        <row r="2144">
          <cell r="G2144" t="str">
            <v>412925197607233262</v>
          </cell>
          <cell r="H2144" t="str">
            <v>保绿保洁</v>
          </cell>
          <cell r="I2144" t="str">
            <v>脱贫户</v>
          </cell>
          <cell r="J2144" t="str">
            <v>是</v>
          </cell>
          <cell r="K2144" t="str">
            <v>623059486300664893</v>
          </cell>
          <cell r="L2144" t="str">
            <v>13419916586</v>
          </cell>
          <cell r="M2144">
            <v>2022.1</v>
          </cell>
          <cell r="O2144" t="str">
            <v>2024.12.31</v>
          </cell>
        </row>
        <row r="2145">
          <cell r="G2145" t="str">
            <v>412925197005143227</v>
          </cell>
          <cell r="H2145" t="str">
            <v>保绿保洁</v>
          </cell>
          <cell r="I2145" t="str">
            <v>边缘户</v>
          </cell>
          <cell r="J2145" t="str">
            <v>是</v>
          </cell>
          <cell r="K2145" t="str">
            <v>623059486300667904</v>
          </cell>
          <cell r="L2145" t="str">
            <v>18903843736</v>
          </cell>
          <cell r="M2145">
            <v>2022.1</v>
          </cell>
          <cell r="O2145" t="str">
            <v>2024.12.31</v>
          </cell>
        </row>
        <row r="2146">
          <cell r="G2146" t="str">
            <v>411324198512283229</v>
          </cell>
          <cell r="H2146" t="str">
            <v>保绿保洁</v>
          </cell>
          <cell r="I2146" t="str">
            <v>边缘户</v>
          </cell>
          <cell r="J2146" t="str">
            <v>是</v>
          </cell>
          <cell r="K2146" t="str">
            <v>623059486300660778</v>
          </cell>
          <cell r="L2146" t="str">
            <v>15838757108</v>
          </cell>
          <cell r="M2146">
            <v>2022.1</v>
          </cell>
          <cell r="O2146" t="str">
            <v>2024.12.31</v>
          </cell>
        </row>
        <row r="2147">
          <cell r="G2147" t="str">
            <v>411324198108273221</v>
          </cell>
          <cell r="H2147" t="str">
            <v>保绿保洁</v>
          </cell>
          <cell r="I2147" t="str">
            <v>脱贫户</v>
          </cell>
          <cell r="J2147" t="str">
            <v>是</v>
          </cell>
          <cell r="K2147" t="str">
            <v>623059486300663523</v>
          </cell>
          <cell r="L2147" t="str">
            <v>13683779389</v>
          </cell>
          <cell r="M2147">
            <v>2021.1</v>
          </cell>
          <cell r="O2147" t="str">
            <v>2023.12.31</v>
          </cell>
        </row>
        <row r="2148">
          <cell r="G2148" t="str">
            <v>41132419870328323X</v>
          </cell>
          <cell r="H2148" t="str">
            <v>保绿保洁</v>
          </cell>
          <cell r="I2148" t="str">
            <v>脱贫户</v>
          </cell>
          <cell r="J2148" t="str">
            <v>是</v>
          </cell>
          <cell r="K2148" t="str">
            <v>623059486300658382</v>
          </cell>
          <cell r="L2148" t="str">
            <v>18337799487</v>
          </cell>
          <cell r="M2148">
            <v>2021.6</v>
          </cell>
          <cell r="O2148" t="str">
            <v>2024.5.31</v>
          </cell>
        </row>
        <row r="2149">
          <cell r="G2149" t="str">
            <v>412925196912063218</v>
          </cell>
          <cell r="H2149" t="str">
            <v>保绿保洁</v>
          </cell>
          <cell r="I2149" t="str">
            <v>脱贫户</v>
          </cell>
          <cell r="J2149" t="str">
            <v>是</v>
          </cell>
          <cell r="K2149" t="str">
            <v>623059486300660362</v>
          </cell>
          <cell r="L2149" t="str">
            <v>15237781058</v>
          </cell>
          <cell r="M2149">
            <v>2021.6</v>
          </cell>
          <cell r="O2149" t="str">
            <v>2024.5.31</v>
          </cell>
        </row>
        <row r="2150">
          <cell r="G2150" t="str">
            <v>412925197307153252</v>
          </cell>
          <cell r="H2150" t="str">
            <v>保绿保洁</v>
          </cell>
          <cell r="I2150" t="str">
            <v>脱贫户</v>
          </cell>
          <cell r="J2150" t="str">
            <v>是</v>
          </cell>
          <cell r="K2150" t="str">
            <v>623059486300662566</v>
          </cell>
          <cell r="L2150" t="str">
            <v>18438960317</v>
          </cell>
          <cell r="M2150">
            <v>2022.1</v>
          </cell>
          <cell r="O2150" t="str">
            <v>2024.12.31</v>
          </cell>
        </row>
        <row r="2151">
          <cell r="G2151" t="str">
            <v>412927196901023029</v>
          </cell>
          <cell r="H2151" t="str">
            <v>保绿保洁</v>
          </cell>
          <cell r="I2151" t="str">
            <v>脱贫户</v>
          </cell>
          <cell r="J2151" t="str">
            <v>是</v>
          </cell>
          <cell r="K2151" t="str">
            <v>623059486300733466</v>
          </cell>
          <cell r="L2151" t="str">
            <v>18437789558</v>
          </cell>
          <cell r="M2151">
            <v>2020.6</v>
          </cell>
          <cell r="O2151" t="str">
            <v>2023.5.31</v>
          </cell>
        </row>
        <row r="2152">
          <cell r="G2152" t="str">
            <v>412925197502023218</v>
          </cell>
          <cell r="H2152" t="str">
            <v>保绿保洁</v>
          </cell>
          <cell r="I2152" t="str">
            <v>脱贫户</v>
          </cell>
          <cell r="J2152" t="str">
            <v>是</v>
          </cell>
          <cell r="K2152" t="str">
            <v>623059486300739240</v>
          </cell>
          <cell r="L2152" t="str">
            <v>15672787284</v>
          </cell>
          <cell r="M2152">
            <v>2022.1</v>
          </cell>
          <cell r="O2152" t="str">
            <v>2024.12.31</v>
          </cell>
        </row>
        <row r="2153">
          <cell r="G2153" t="str">
            <v>412925197911053231</v>
          </cell>
          <cell r="H2153" t="str">
            <v>保绿保洁</v>
          </cell>
          <cell r="I2153" t="str">
            <v>脱贫户</v>
          </cell>
          <cell r="J2153" t="str">
            <v>是</v>
          </cell>
          <cell r="K2153" t="str">
            <v>623059486300736907</v>
          </cell>
          <cell r="L2153" t="str">
            <v>15538410594</v>
          </cell>
          <cell r="M2153">
            <v>2022.1</v>
          </cell>
          <cell r="N2153" t="str">
            <v>10月停岗</v>
          </cell>
          <cell r="O2153" t="str">
            <v>2024.12.31</v>
          </cell>
        </row>
        <row r="2154">
          <cell r="G2154" t="str">
            <v>412925197606253245</v>
          </cell>
          <cell r="H2154" t="str">
            <v>保绿保洁</v>
          </cell>
          <cell r="I2154" t="str">
            <v>脱贫户</v>
          </cell>
          <cell r="J2154" t="str">
            <v>是</v>
          </cell>
          <cell r="K2154" t="str">
            <v>623059486300743804</v>
          </cell>
          <cell r="L2154" t="str">
            <v>13137778269</v>
          </cell>
          <cell r="M2154">
            <v>2021.1</v>
          </cell>
          <cell r="O2154" t="str">
            <v>2023.12.31</v>
          </cell>
        </row>
        <row r="2155">
          <cell r="G2155" t="str">
            <v>412925196512093215</v>
          </cell>
          <cell r="H2155" t="str">
            <v>保绿保洁</v>
          </cell>
          <cell r="I2155" t="str">
            <v>脱贫户</v>
          </cell>
          <cell r="J2155" t="str">
            <v>是</v>
          </cell>
          <cell r="K2155" t="str">
            <v>623059486300741428</v>
          </cell>
          <cell r="L2155" t="str">
            <v>13271390541</v>
          </cell>
          <cell r="M2155">
            <v>2022.1</v>
          </cell>
          <cell r="O2155" t="str">
            <v>2024.12.31</v>
          </cell>
        </row>
        <row r="2156">
          <cell r="G2156" t="str">
            <v>41132420031014321x</v>
          </cell>
          <cell r="H2156" t="str">
            <v>保绿保洁</v>
          </cell>
          <cell r="I2156" t="str">
            <v>突发严重困难户</v>
          </cell>
          <cell r="J2156" t="str">
            <v>是</v>
          </cell>
          <cell r="K2156" t="str">
            <v>6217975130023092604</v>
          </cell>
          <cell r="L2156" t="str">
            <v>18595980806</v>
          </cell>
          <cell r="M2156">
            <v>2022.1</v>
          </cell>
          <cell r="O2156" t="str">
            <v>2024.12.31</v>
          </cell>
        </row>
        <row r="2157">
          <cell r="G2157" t="str">
            <v>412925197107283255</v>
          </cell>
          <cell r="H2157" t="str">
            <v>保绿保洁</v>
          </cell>
          <cell r="I2157" t="str">
            <v>脱贫户</v>
          </cell>
          <cell r="J2157" t="str">
            <v>是</v>
          </cell>
          <cell r="K2157" t="str">
            <v>623059486300808516</v>
          </cell>
          <cell r="L2157" t="str">
            <v>13782042749</v>
          </cell>
          <cell r="M2157">
            <v>2022.1</v>
          </cell>
          <cell r="O2157" t="str">
            <v>2024.12.31</v>
          </cell>
        </row>
        <row r="2158">
          <cell r="G2158" t="str">
            <v>411324198905293225</v>
          </cell>
          <cell r="H2158" t="str">
            <v>保绿保洁</v>
          </cell>
          <cell r="I2158" t="str">
            <v>边缘易致贫户</v>
          </cell>
          <cell r="J2158" t="str">
            <v>是</v>
          </cell>
          <cell r="K2158" t="str">
            <v>623059486300816493</v>
          </cell>
          <cell r="L2158" t="str">
            <v>17550338096</v>
          </cell>
          <cell r="M2158">
            <v>2022.1</v>
          </cell>
          <cell r="O2158" t="str">
            <v>2024.12.31</v>
          </cell>
        </row>
        <row r="2159">
          <cell r="G2159" t="str">
            <v>412925197402253219</v>
          </cell>
          <cell r="H2159" t="str">
            <v>保绿保洁</v>
          </cell>
          <cell r="I2159" t="str">
            <v>脱贫户</v>
          </cell>
          <cell r="J2159" t="str">
            <v>是</v>
          </cell>
          <cell r="K2159" t="str">
            <v>623059486300878816</v>
          </cell>
          <cell r="L2159" t="str">
            <v>13193829871</v>
          </cell>
          <cell r="M2159">
            <v>2021.6</v>
          </cell>
          <cell r="O2159" t="str">
            <v>2024.5.31</v>
          </cell>
        </row>
        <row r="2160">
          <cell r="G2160" t="str">
            <v>412925196002043218</v>
          </cell>
          <cell r="H2160" t="str">
            <v>保绿保洁</v>
          </cell>
          <cell r="I2160" t="str">
            <v>脱贫户</v>
          </cell>
          <cell r="J2160" t="str">
            <v>是</v>
          </cell>
          <cell r="K2160" t="str">
            <v>623059486301757258</v>
          </cell>
          <cell r="L2160">
            <v>18338143160</v>
          </cell>
          <cell r="M2160">
            <v>2022.1</v>
          </cell>
          <cell r="N2160" t="str">
            <v>12月停岗</v>
          </cell>
          <cell r="O2160" t="str">
            <v>2024.12.31</v>
          </cell>
        </row>
        <row r="2161">
          <cell r="G2161" t="str">
            <v>412925197907293224</v>
          </cell>
          <cell r="H2161" t="str">
            <v>保绿保洁</v>
          </cell>
          <cell r="I2161" t="str">
            <v>脱贫户</v>
          </cell>
          <cell r="J2161" t="str">
            <v>是</v>
          </cell>
          <cell r="K2161" t="str">
            <v>623059486300875705</v>
          </cell>
          <cell r="L2161" t="str">
            <v>18338143160</v>
          </cell>
          <cell r="M2161">
            <v>2022.1</v>
          </cell>
          <cell r="N2161" t="str">
            <v>10月停岗</v>
          </cell>
          <cell r="O2161" t="str">
            <v>2024.12.31</v>
          </cell>
        </row>
        <row r="2162">
          <cell r="G2162" t="str">
            <v>412925197002183469</v>
          </cell>
          <cell r="H2162" t="str">
            <v>保绿保洁</v>
          </cell>
          <cell r="I2162" t="str">
            <v>脱贫户</v>
          </cell>
          <cell r="J2162" t="str">
            <v>是</v>
          </cell>
          <cell r="K2162" t="str">
            <v>623059486300883683</v>
          </cell>
          <cell r="L2162" t="str">
            <v>15038760655</v>
          </cell>
          <cell r="M2162">
            <v>2022.1</v>
          </cell>
          <cell r="O2162" t="str">
            <v>2024.12.31</v>
          </cell>
        </row>
        <row r="2163">
          <cell r="G2163" t="str">
            <v>412926197410101545</v>
          </cell>
          <cell r="H2163" t="str">
            <v>保绿保洁</v>
          </cell>
          <cell r="I2163" t="str">
            <v>脱贫户</v>
          </cell>
          <cell r="J2163" t="str">
            <v>是</v>
          </cell>
          <cell r="K2163" t="str">
            <v>623059186301931990</v>
          </cell>
          <cell r="L2163" t="str">
            <v>13462518736</v>
          </cell>
          <cell r="M2163">
            <v>2019.7</v>
          </cell>
          <cell r="N2163" t="str">
            <v>2022年6月底期满</v>
          </cell>
          <cell r="O2163" t="str">
            <v>2022.6.30</v>
          </cell>
        </row>
        <row r="2164">
          <cell r="G2164" t="str">
            <v>412925197707093228</v>
          </cell>
          <cell r="H2164" t="str">
            <v>保绿保洁</v>
          </cell>
          <cell r="I2164" t="str">
            <v>脱贫户</v>
          </cell>
          <cell r="J2164" t="str">
            <v>是</v>
          </cell>
          <cell r="K2164" t="str">
            <v>623059486300878121</v>
          </cell>
          <cell r="L2164" t="str">
            <v>18338199048</v>
          </cell>
          <cell r="M2164">
            <v>2022.7</v>
          </cell>
          <cell r="N2164" t="str">
            <v>2021.1-2021.12</v>
          </cell>
          <cell r="O2164" t="str">
            <v>2024.6.30</v>
          </cell>
        </row>
        <row r="2165">
          <cell r="G2165" t="str">
            <v>412925196407133238</v>
          </cell>
          <cell r="H2165" t="str">
            <v>保绿保洁</v>
          </cell>
          <cell r="I2165" t="str">
            <v>脱贫户</v>
          </cell>
          <cell r="J2165" t="str">
            <v>是</v>
          </cell>
          <cell r="K2165" t="str">
            <v>622991786302364902</v>
          </cell>
          <cell r="L2165" t="str">
            <v>18240573199</v>
          </cell>
          <cell r="M2165">
            <v>2022.1</v>
          </cell>
          <cell r="O2165" t="str">
            <v>2024.12.31</v>
          </cell>
        </row>
        <row r="2166">
          <cell r="G2166" t="str">
            <v>411324199805033244</v>
          </cell>
          <cell r="H2166" t="str">
            <v>保绿保洁</v>
          </cell>
          <cell r="I2166" t="str">
            <v>脱贫户</v>
          </cell>
          <cell r="J2166" t="str">
            <v>是</v>
          </cell>
          <cell r="K2166" t="str">
            <v>623059486301988143</v>
          </cell>
          <cell r="L2166" t="str">
            <v>18211840852</v>
          </cell>
          <cell r="M2166">
            <v>2022.1</v>
          </cell>
          <cell r="O2166" t="str">
            <v>2024.12.31</v>
          </cell>
        </row>
        <row r="2167">
          <cell r="G2167" t="str">
            <v>412925197101143219</v>
          </cell>
          <cell r="H2167" t="str">
            <v>保绿保洁</v>
          </cell>
          <cell r="I2167" t="str">
            <v>脱贫户</v>
          </cell>
          <cell r="J2167" t="str">
            <v>是</v>
          </cell>
          <cell r="K2167" t="str">
            <v>62309486300770138</v>
          </cell>
          <cell r="L2167" t="str">
            <v>18203818349</v>
          </cell>
          <cell r="M2167">
            <v>2022.1</v>
          </cell>
          <cell r="O2167" t="str">
            <v>2024.12.31</v>
          </cell>
        </row>
        <row r="2168">
          <cell r="G2168" t="str">
            <v>412925196602283266</v>
          </cell>
          <cell r="H2168" t="str">
            <v>保绿保洁</v>
          </cell>
          <cell r="I2168" t="str">
            <v>脱贫户</v>
          </cell>
          <cell r="J2168" t="str">
            <v>是</v>
          </cell>
          <cell r="K2168" t="str">
            <v>623059486300765559</v>
          </cell>
          <cell r="L2168" t="str">
            <v>18338209227</v>
          </cell>
          <cell r="M2168">
            <v>2022.1</v>
          </cell>
          <cell r="O2168" t="str">
            <v>2024.12.31</v>
          </cell>
        </row>
        <row r="2169">
          <cell r="G2169" t="str">
            <v>41292519660315321X</v>
          </cell>
          <cell r="H2169" t="str">
            <v>保绿保洁</v>
          </cell>
          <cell r="I2169" t="str">
            <v>脱贫户</v>
          </cell>
          <cell r="J2169" t="str">
            <v>是</v>
          </cell>
          <cell r="K2169" t="str">
            <v>623059486300775848</v>
          </cell>
          <cell r="L2169" t="str">
            <v>15139035819</v>
          </cell>
          <cell r="M2169">
            <v>2022.1</v>
          </cell>
          <cell r="O2169" t="str">
            <v>2024.12.31</v>
          </cell>
        </row>
        <row r="2170">
          <cell r="G2170" t="str">
            <v>412925196610123211</v>
          </cell>
          <cell r="H2170" t="str">
            <v>保绿保洁</v>
          </cell>
          <cell r="I2170" t="str">
            <v>脱贫户</v>
          </cell>
          <cell r="J2170" t="str">
            <v>是</v>
          </cell>
          <cell r="K2170" t="str">
            <v>623059486300774379</v>
          </cell>
          <cell r="L2170" t="str">
            <v>15664275181</v>
          </cell>
          <cell r="M2170">
            <v>2022.1</v>
          </cell>
          <cell r="O2170" t="str">
            <v>2024.12.31</v>
          </cell>
        </row>
        <row r="2171">
          <cell r="G2171" t="str">
            <v>412925196701023275</v>
          </cell>
          <cell r="H2171" t="str">
            <v>保绿保洁</v>
          </cell>
          <cell r="I2171" t="str">
            <v>脱贫户</v>
          </cell>
          <cell r="J2171" t="str">
            <v>是</v>
          </cell>
          <cell r="K2171" t="str">
            <v>62305948630771805</v>
          </cell>
          <cell r="L2171" t="str">
            <v>13037607029</v>
          </cell>
          <cell r="M2171">
            <v>2022.1</v>
          </cell>
          <cell r="O2171" t="str">
            <v>2024.12.31</v>
          </cell>
        </row>
        <row r="2172">
          <cell r="G2172" t="str">
            <v>412925197902123234</v>
          </cell>
          <cell r="H2172" t="str">
            <v>保绿保洁</v>
          </cell>
          <cell r="I2172" t="str">
            <v>脱贫户</v>
          </cell>
          <cell r="J2172" t="str">
            <v>是</v>
          </cell>
          <cell r="K2172" t="str">
            <v>623059486300767639</v>
          </cell>
          <cell r="L2172" t="str">
            <v>13273797406</v>
          </cell>
          <cell r="M2172">
            <v>2022.1</v>
          </cell>
          <cell r="N2172" t="str">
            <v>2018.9-2020.8 12月底期满</v>
          </cell>
          <cell r="O2172" t="str">
            <v>2022.12.31</v>
          </cell>
        </row>
        <row r="2173">
          <cell r="G2173" t="str">
            <v>412925197006203236</v>
          </cell>
          <cell r="H2173" t="str">
            <v>保绿保洁</v>
          </cell>
          <cell r="I2173" t="str">
            <v>脱贫户</v>
          </cell>
          <cell r="J2173" t="str">
            <v>是</v>
          </cell>
          <cell r="K2173" t="str">
            <v>623059486300770989</v>
          </cell>
          <cell r="L2173" t="str">
            <v>15137716462</v>
          </cell>
          <cell r="M2173">
            <v>2022.1</v>
          </cell>
          <cell r="O2173" t="str">
            <v>2024.12.31</v>
          </cell>
        </row>
        <row r="2174">
          <cell r="G2174" t="str">
            <v>411324199502213213</v>
          </cell>
          <cell r="H2174" t="str">
            <v>保绿保洁</v>
          </cell>
          <cell r="I2174" t="str">
            <v>脱贫户</v>
          </cell>
          <cell r="J2174" t="str">
            <v>是</v>
          </cell>
          <cell r="K2174" t="str">
            <v>623059486301870465</v>
          </cell>
          <cell r="L2174" t="str">
            <v>13137095300</v>
          </cell>
          <cell r="M2174">
            <v>2019.7</v>
          </cell>
          <cell r="N2174" t="str">
            <v>6月停岗</v>
          </cell>
          <cell r="O2174" t="str">
            <v>2022.6.30</v>
          </cell>
        </row>
        <row r="2175">
          <cell r="G2175" t="str">
            <v>412925197102213215</v>
          </cell>
          <cell r="H2175" t="str">
            <v>保绿保洁</v>
          </cell>
          <cell r="I2175" t="str">
            <v>脱贫户</v>
          </cell>
          <cell r="J2175" t="str">
            <v>是</v>
          </cell>
          <cell r="K2175" t="str">
            <v>623059486300633047</v>
          </cell>
          <cell r="L2175" t="str">
            <v>17884783166</v>
          </cell>
          <cell r="M2175">
            <v>2022.1</v>
          </cell>
          <cell r="O2175" t="str">
            <v>2024.12.31</v>
          </cell>
        </row>
        <row r="2176">
          <cell r="G2176" t="str">
            <v>412925197606053219</v>
          </cell>
          <cell r="H2176" t="str">
            <v>保绿保洁</v>
          </cell>
          <cell r="I2176" t="str">
            <v>脱贫户</v>
          </cell>
          <cell r="J2176" t="str">
            <v>是</v>
          </cell>
          <cell r="K2176" t="str">
            <v>623059486300629458</v>
          </cell>
          <cell r="L2176" t="str">
            <v>15237745205</v>
          </cell>
          <cell r="M2176">
            <v>2022.1</v>
          </cell>
          <cell r="O2176" t="str">
            <v>2024.12.31</v>
          </cell>
        </row>
        <row r="2177">
          <cell r="G2177" t="str">
            <v>411324200001283219</v>
          </cell>
          <cell r="H2177" t="str">
            <v>保绿保洁</v>
          </cell>
          <cell r="I2177" t="str">
            <v>脱贫户</v>
          </cell>
          <cell r="J2177" t="str">
            <v>是</v>
          </cell>
          <cell r="K2177" t="str">
            <v>623059486300639580</v>
          </cell>
          <cell r="L2177" t="str">
            <v>18238424897</v>
          </cell>
          <cell r="M2177">
            <v>2022.1</v>
          </cell>
          <cell r="O2177" t="str">
            <v>2024.12.31</v>
          </cell>
        </row>
        <row r="2178">
          <cell r="G2178" t="str">
            <v>412925196401153211</v>
          </cell>
          <cell r="H2178" t="str">
            <v>保绿保洁</v>
          </cell>
          <cell r="I2178" t="str">
            <v>脱贫户</v>
          </cell>
          <cell r="J2178" t="str">
            <v>是</v>
          </cell>
          <cell r="K2178" t="str">
            <v>623059486300634813</v>
          </cell>
          <cell r="L2178" t="str">
            <v>15036289819</v>
          </cell>
          <cell r="M2178">
            <v>2022.1</v>
          </cell>
          <cell r="O2178" t="str">
            <v>2024.12.31</v>
          </cell>
        </row>
        <row r="2179">
          <cell r="G2179" t="str">
            <v>411324198203243223</v>
          </cell>
          <cell r="H2179" t="str">
            <v>保绿保洁</v>
          </cell>
          <cell r="I2179" t="str">
            <v>突发严重困难户</v>
          </cell>
          <cell r="J2179" t="str">
            <v>是</v>
          </cell>
          <cell r="K2179" t="str">
            <v>623059486300639689</v>
          </cell>
          <cell r="L2179" t="str">
            <v>18211874705</v>
          </cell>
          <cell r="M2179">
            <v>2021.6</v>
          </cell>
          <cell r="O2179" t="str">
            <v>2024.5.31</v>
          </cell>
        </row>
        <row r="2180">
          <cell r="G2180" t="str">
            <v>411324198703124589</v>
          </cell>
          <cell r="H2180" t="str">
            <v>保绿保洁</v>
          </cell>
          <cell r="I2180" t="str">
            <v>脱贫户</v>
          </cell>
          <cell r="J2180" t="str">
            <v>是</v>
          </cell>
          <cell r="K2180" t="str">
            <v>623059486301846093</v>
          </cell>
          <cell r="L2180" t="str">
            <v>18039302280</v>
          </cell>
          <cell r="M2180">
            <v>2022.1</v>
          </cell>
          <cell r="O2180" t="str">
            <v>2024.12.31</v>
          </cell>
        </row>
        <row r="2181">
          <cell r="G2181" t="str">
            <v>411324198801033234</v>
          </cell>
          <cell r="H2181" t="str">
            <v>保绿保洁</v>
          </cell>
          <cell r="I2181" t="str">
            <v>脱贫户</v>
          </cell>
          <cell r="J2181" t="str">
            <v>是</v>
          </cell>
          <cell r="K2181" t="str">
            <v>623059486300633153</v>
          </cell>
          <cell r="L2181" t="str">
            <v>15850377189</v>
          </cell>
          <cell r="M2181">
            <v>2022.1</v>
          </cell>
          <cell r="N2181" t="str">
            <v>6月停岗</v>
          </cell>
          <cell r="O2181" t="str">
            <v>2024.12.31</v>
          </cell>
        </row>
        <row r="2182">
          <cell r="G2182" t="str">
            <v>412925196309283224</v>
          </cell>
          <cell r="H2182" t="str">
            <v>保绿保洁</v>
          </cell>
          <cell r="I2182" t="str">
            <v>突发严重困难户</v>
          </cell>
          <cell r="J2182" t="str">
            <v>是</v>
          </cell>
          <cell r="K2182" t="str">
            <v>623059486300641313</v>
          </cell>
          <cell r="L2182" t="str">
            <v>18738703359</v>
          </cell>
          <cell r="M2182">
            <v>2022.1</v>
          </cell>
          <cell r="O2182" t="str">
            <v>2024.12.31</v>
          </cell>
        </row>
        <row r="2183">
          <cell r="G2183" t="str">
            <v>411324198907013231</v>
          </cell>
          <cell r="H2183" t="str">
            <v>保绿保洁</v>
          </cell>
          <cell r="I2183" t="str">
            <v>脱贫户</v>
          </cell>
          <cell r="J2183" t="str">
            <v>是</v>
          </cell>
          <cell r="K2183" t="str">
            <v>623059486300637865</v>
          </cell>
          <cell r="L2183" t="str">
            <v>17527670675</v>
          </cell>
          <cell r="M2183">
            <v>2022.1</v>
          </cell>
          <cell r="N2183" t="str">
            <v>6月停岗</v>
          </cell>
          <cell r="O2183" t="str">
            <v>2024.12.31</v>
          </cell>
        </row>
        <row r="2184">
          <cell r="G2184" t="str">
            <v>412925196906063211</v>
          </cell>
          <cell r="H2184" t="str">
            <v>保绿保洁</v>
          </cell>
          <cell r="I2184" t="str">
            <v>脱贫户</v>
          </cell>
          <cell r="J2184" t="str">
            <v>是</v>
          </cell>
          <cell r="K2184" t="str">
            <v>623059486300631322</v>
          </cell>
          <cell r="L2184" t="str">
            <v>13383777647</v>
          </cell>
          <cell r="M2184">
            <v>2022.1</v>
          </cell>
          <cell r="N2184" t="str">
            <v>2017.1-2019.7 5月底期满</v>
          </cell>
          <cell r="O2184" t="str">
            <v>2022.5.31</v>
          </cell>
        </row>
        <row r="2185">
          <cell r="G2185" t="str">
            <v>412925197607163217</v>
          </cell>
          <cell r="H2185" t="str">
            <v>保绿保洁</v>
          </cell>
          <cell r="I2185" t="str">
            <v>脱贫户</v>
          </cell>
          <cell r="J2185" t="str">
            <v>是</v>
          </cell>
          <cell r="K2185" t="str">
            <v>623059486300790292</v>
          </cell>
          <cell r="L2185" t="str">
            <v>15838769624</v>
          </cell>
          <cell r="M2185">
            <v>2022.1</v>
          </cell>
          <cell r="O2185" t="str">
            <v>2024.12.31</v>
          </cell>
        </row>
        <row r="2186">
          <cell r="G2186" t="str">
            <v>412925195806163229</v>
          </cell>
          <cell r="H2186" t="str">
            <v>保绿保洁</v>
          </cell>
          <cell r="I2186" t="str">
            <v>脱贫户</v>
          </cell>
          <cell r="J2186" t="str">
            <v>是</v>
          </cell>
          <cell r="K2186" t="str">
            <v>623059486300777125</v>
          </cell>
          <cell r="L2186" t="str">
            <v>13817216455</v>
          </cell>
          <cell r="M2186">
            <v>2022.1</v>
          </cell>
          <cell r="O2186" t="str">
            <v>2024.12.31</v>
          </cell>
        </row>
        <row r="2187">
          <cell r="G2187" t="str">
            <v>412925196808023259</v>
          </cell>
          <cell r="H2187" t="str">
            <v>保绿保洁</v>
          </cell>
          <cell r="I2187" t="str">
            <v>脱贫户</v>
          </cell>
          <cell r="J2187" t="str">
            <v>是</v>
          </cell>
          <cell r="K2187" t="str">
            <v>86315002100027153</v>
          </cell>
          <cell r="L2187" t="str">
            <v>13262598995</v>
          </cell>
          <cell r="M2187">
            <v>2022.1</v>
          </cell>
          <cell r="O2187" t="str">
            <v>2024.12.31</v>
          </cell>
        </row>
        <row r="2188">
          <cell r="G2188" t="str">
            <v>412925195703074215</v>
          </cell>
          <cell r="H2188" t="str">
            <v>保绿保洁</v>
          </cell>
          <cell r="I2188" t="str">
            <v>脱贫户</v>
          </cell>
          <cell r="J2188" t="str">
            <v>是</v>
          </cell>
          <cell r="K2188" t="str">
            <v>622991786301109035</v>
          </cell>
          <cell r="L2188" t="str">
            <v>15538465107</v>
          </cell>
          <cell r="M2188">
            <v>2020.7</v>
          </cell>
          <cell r="N2188" t="str">
            <v>2018.5-2018.9</v>
          </cell>
          <cell r="O2188" t="str">
            <v>2023.1.31</v>
          </cell>
        </row>
        <row r="2189">
          <cell r="G2189" t="str">
            <v>411323198811171423</v>
          </cell>
          <cell r="H2189" t="str">
            <v>保绿保洁</v>
          </cell>
          <cell r="I2189" t="str">
            <v>脱贫户</v>
          </cell>
          <cell r="J2189" t="str">
            <v>是</v>
          </cell>
          <cell r="K2189" t="str">
            <v>623059186301584591</v>
          </cell>
          <cell r="L2189" t="str">
            <v>18736656783</v>
          </cell>
          <cell r="M2189">
            <v>2019.7</v>
          </cell>
          <cell r="N2189" t="str">
            <v>2022年6月底期满</v>
          </cell>
          <cell r="O2189" t="str">
            <v>2022.6.30</v>
          </cell>
        </row>
        <row r="2190">
          <cell r="G2190" t="str">
            <v>412925196111264220</v>
          </cell>
          <cell r="H2190" t="str">
            <v>保绿保洁</v>
          </cell>
          <cell r="I2190" t="str">
            <v>边缘户</v>
          </cell>
          <cell r="J2190" t="str">
            <v>是</v>
          </cell>
          <cell r="K2190" t="str">
            <v>623059186302492331</v>
          </cell>
          <cell r="L2190" t="str">
            <v>18749038958</v>
          </cell>
          <cell r="M2190">
            <v>2022.1</v>
          </cell>
          <cell r="O2190" t="str">
            <v>2024.12.31</v>
          </cell>
        </row>
        <row r="2191">
          <cell r="G2191" t="str">
            <v>412925195709174233</v>
          </cell>
          <cell r="H2191" t="str">
            <v>保绿保洁</v>
          </cell>
          <cell r="I2191" t="str">
            <v>脱贫户</v>
          </cell>
          <cell r="J2191" t="str">
            <v>是</v>
          </cell>
          <cell r="K2191" t="str">
            <v>623059186301400780</v>
          </cell>
          <cell r="L2191" t="str">
            <v>13723046131</v>
          </cell>
          <cell r="M2191">
            <v>2022.1</v>
          </cell>
          <cell r="O2191" t="str">
            <v>2024.12.31</v>
          </cell>
        </row>
        <row r="2192">
          <cell r="G2192" t="str">
            <v>411324198408084211</v>
          </cell>
          <cell r="H2192" t="str">
            <v>保绿保洁</v>
          </cell>
          <cell r="I2192" t="str">
            <v>脱贫户</v>
          </cell>
          <cell r="J2192" t="str">
            <v>是</v>
          </cell>
          <cell r="K2192" t="str">
            <v>623059186302416611</v>
          </cell>
          <cell r="L2192" t="str">
            <v>13323778282</v>
          </cell>
          <cell r="M2192">
            <v>2022.1</v>
          </cell>
          <cell r="O2192" t="str">
            <v>2024.12.31</v>
          </cell>
        </row>
        <row r="2193">
          <cell r="G2193" t="str">
            <v>412925196307264222</v>
          </cell>
          <cell r="H2193" t="str">
            <v>保绿保洁</v>
          </cell>
          <cell r="I2193" t="str">
            <v>边缘易致贫户</v>
          </cell>
          <cell r="J2193" t="str">
            <v>是</v>
          </cell>
          <cell r="K2193" t="str">
            <v>86312002300029020</v>
          </cell>
          <cell r="L2193" t="str">
            <v>13323778282</v>
          </cell>
          <cell r="M2193">
            <v>2022.1</v>
          </cell>
          <cell r="O2193" t="str">
            <v>2024.12.31</v>
          </cell>
        </row>
        <row r="2194">
          <cell r="G2194" t="str">
            <v>412925197810024247</v>
          </cell>
          <cell r="H2194" t="str">
            <v>保绿保洁</v>
          </cell>
          <cell r="I2194" t="str">
            <v>边缘易致贫户</v>
          </cell>
          <cell r="J2194" t="str">
            <v>是</v>
          </cell>
          <cell r="K2194" t="str">
            <v>86312002100001630</v>
          </cell>
          <cell r="L2194" t="str">
            <v>13410273120</v>
          </cell>
          <cell r="M2194">
            <v>2022.1</v>
          </cell>
          <cell r="O2194" t="str">
            <v>2024.12.31</v>
          </cell>
        </row>
        <row r="2195">
          <cell r="G2195" t="str">
            <v>411324199712304228</v>
          </cell>
          <cell r="H2195" t="str">
            <v>保绿保洁</v>
          </cell>
          <cell r="I2195" t="str">
            <v>脱贫户</v>
          </cell>
          <cell r="J2195" t="str">
            <v>是</v>
          </cell>
          <cell r="K2195" t="str">
            <v>623059186302425232</v>
          </cell>
          <cell r="L2195" t="str">
            <v>18736618740</v>
          </cell>
          <cell r="M2195">
            <v>2021.4</v>
          </cell>
          <cell r="N2195" t="str">
            <v>12月停岗</v>
          </cell>
          <cell r="O2195" t="str">
            <v>2024.3.31</v>
          </cell>
        </row>
        <row r="2196">
          <cell r="G2196" t="str">
            <v>412925196609144250</v>
          </cell>
          <cell r="H2196" t="str">
            <v>保绿保洁</v>
          </cell>
          <cell r="I2196" t="str">
            <v>脱贫户</v>
          </cell>
          <cell r="J2196" t="str">
            <v>是</v>
          </cell>
          <cell r="K2196" t="str">
            <v>86312002200038987</v>
          </cell>
          <cell r="L2196" t="str">
            <v>13579234758</v>
          </cell>
          <cell r="M2196">
            <v>2021.4</v>
          </cell>
          <cell r="O2196" t="str">
            <v>2024.3.31</v>
          </cell>
        </row>
        <row r="2197">
          <cell r="G2197" t="str">
            <v>412925196012074210</v>
          </cell>
          <cell r="H2197" t="str">
            <v>保绿保洁</v>
          </cell>
          <cell r="I2197" t="str">
            <v>脱贫户</v>
          </cell>
          <cell r="J2197" t="str">
            <v>是</v>
          </cell>
          <cell r="K2197" t="str">
            <v>622991786301128977</v>
          </cell>
          <cell r="L2197" t="str">
            <v>15038752653</v>
          </cell>
          <cell r="M2197">
            <v>2020.11</v>
          </cell>
          <cell r="O2197" t="str">
            <v>2023.10.30</v>
          </cell>
        </row>
        <row r="2198">
          <cell r="G2198" t="str">
            <v>412925196408144262</v>
          </cell>
          <cell r="H2198" t="str">
            <v>保绿保洁</v>
          </cell>
          <cell r="I2198" t="str">
            <v>脱贫户</v>
          </cell>
          <cell r="J2198" t="str">
            <v>是</v>
          </cell>
          <cell r="K2198" t="str">
            <v>622991786302450594</v>
          </cell>
          <cell r="L2198" t="str">
            <v>13271398164</v>
          </cell>
          <cell r="M2198">
            <v>2020.11</v>
          </cell>
          <cell r="O2198" t="str">
            <v>2023.10.30</v>
          </cell>
        </row>
        <row r="2199">
          <cell r="G2199" t="str">
            <v>412925197908104210</v>
          </cell>
          <cell r="H2199" t="str">
            <v>保绿保洁</v>
          </cell>
          <cell r="I2199" t="str">
            <v>脱贫户</v>
          </cell>
          <cell r="J2199" t="str">
            <v>是</v>
          </cell>
          <cell r="K2199" t="str">
            <v>86312002600039372</v>
          </cell>
          <cell r="L2199" t="str">
            <v>19139229736</v>
          </cell>
          <cell r="M2199">
            <v>2019.7</v>
          </cell>
          <cell r="N2199" t="str">
            <v>2022年6月底期满</v>
          </cell>
          <cell r="O2199" t="str">
            <v>2022.6.30</v>
          </cell>
        </row>
        <row r="2200">
          <cell r="G2200" t="str">
            <v>412925197410134260</v>
          </cell>
          <cell r="H2200" t="str">
            <v>保绿保洁</v>
          </cell>
          <cell r="I2200" t="str">
            <v>脱贫户</v>
          </cell>
          <cell r="J2200" t="str">
            <v>是</v>
          </cell>
          <cell r="K2200" t="str">
            <v>621585186300077263</v>
          </cell>
          <cell r="L2200" t="str">
            <v>13303771804</v>
          </cell>
          <cell r="M2200">
            <v>2021.4</v>
          </cell>
          <cell r="O2200" t="str">
            <v>2024.3.31</v>
          </cell>
        </row>
        <row r="2201">
          <cell r="G2201" t="str">
            <v>412925196510304234</v>
          </cell>
          <cell r="H2201" t="str">
            <v>保绿保洁</v>
          </cell>
          <cell r="I2201" t="str">
            <v>脱贫户</v>
          </cell>
          <cell r="J2201" t="str">
            <v>是</v>
          </cell>
          <cell r="K2201" t="str">
            <v>622991786301072175</v>
          </cell>
          <cell r="L2201" t="str">
            <v>13213758839</v>
          </cell>
          <cell r="M2201">
            <v>2021.4</v>
          </cell>
          <cell r="O2201" t="str">
            <v>2024.3.31</v>
          </cell>
        </row>
        <row r="2202">
          <cell r="G2202" t="str">
            <v>412925195912294230</v>
          </cell>
          <cell r="H2202" t="str">
            <v>保绿保洁</v>
          </cell>
          <cell r="I2202" t="str">
            <v>边缘户</v>
          </cell>
          <cell r="J2202" t="str">
            <v>是</v>
          </cell>
          <cell r="K2202" t="str">
            <v>86312002200037191</v>
          </cell>
          <cell r="L2202" t="str">
            <v>17839555266</v>
          </cell>
          <cell r="M2202">
            <v>2022.1</v>
          </cell>
          <cell r="O2202" t="str">
            <v>2024.12.31</v>
          </cell>
        </row>
        <row r="2203">
          <cell r="G2203" t="str">
            <v>41292519620515425X</v>
          </cell>
          <cell r="H2203" t="str">
            <v>保绿保洁</v>
          </cell>
          <cell r="I2203" t="str">
            <v>边缘户</v>
          </cell>
          <cell r="J2203" t="str">
            <v>是</v>
          </cell>
          <cell r="K2203" t="str">
            <v>623059186301398851</v>
          </cell>
          <cell r="L2203" t="str">
            <v>15238141423</v>
          </cell>
          <cell r="M2203">
            <v>2022.1</v>
          </cell>
          <cell r="O2203" t="str">
            <v>2024.12.31</v>
          </cell>
        </row>
        <row r="2204">
          <cell r="G2204" t="str">
            <v>412925196909284247</v>
          </cell>
          <cell r="H2204" t="str">
            <v>保绿保洁</v>
          </cell>
          <cell r="I2204" t="str">
            <v>脱贫户</v>
          </cell>
          <cell r="J2204" t="str">
            <v>是</v>
          </cell>
          <cell r="K2204" t="str">
            <v>623059186302340720</v>
          </cell>
          <cell r="L2204" t="str">
            <v>15037748240</v>
          </cell>
          <cell r="M2204">
            <v>2021.1</v>
          </cell>
          <cell r="O2204" t="str">
            <v>2023.12.31</v>
          </cell>
        </row>
        <row r="2205">
          <cell r="G2205" t="str">
            <v>412925196208054238</v>
          </cell>
          <cell r="H2205" t="str">
            <v>保绿保洁</v>
          </cell>
          <cell r="I2205" t="str">
            <v>脱贫户</v>
          </cell>
          <cell r="J2205" t="str">
            <v>是</v>
          </cell>
          <cell r="K2205" t="str">
            <v>86312002100033382</v>
          </cell>
          <cell r="L2205" t="str">
            <v>15188482655</v>
          </cell>
          <cell r="M2205">
            <v>2022.1</v>
          </cell>
          <cell r="O2205" t="str">
            <v>2024.12.31</v>
          </cell>
        </row>
        <row r="2206">
          <cell r="G2206" t="str">
            <v>411324198408104227</v>
          </cell>
          <cell r="H2206" t="str">
            <v>保绿保洁</v>
          </cell>
          <cell r="I2206" t="str">
            <v>脱贫户</v>
          </cell>
          <cell r="J2206" t="str">
            <v>是</v>
          </cell>
          <cell r="K2206" t="str">
            <v>86311002100053120</v>
          </cell>
          <cell r="L2206" t="str">
            <v>15083388335</v>
          </cell>
          <cell r="M2206">
            <v>2022.1</v>
          </cell>
          <cell r="O2206" t="str">
            <v>2024.12.31</v>
          </cell>
        </row>
        <row r="2207">
          <cell r="G2207" t="str">
            <v>412925196910044320</v>
          </cell>
          <cell r="H2207" t="str">
            <v>保绿保洁</v>
          </cell>
          <cell r="I2207" t="str">
            <v>脱贫户</v>
          </cell>
          <cell r="J2207" t="str">
            <v>是</v>
          </cell>
          <cell r="K2207" t="str">
            <v>86312002000027744</v>
          </cell>
          <cell r="L2207" t="str">
            <v>13837752950</v>
          </cell>
          <cell r="M2207">
            <v>2022.1</v>
          </cell>
          <cell r="O2207" t="str">
            <v>2024.12.31</v>
          </cell>
        </row>
        <row r="2208">
          <cell r="G2208" t="str">
            <v>412925196104054217</v>
          </cell>
          <cell r="H2208" t="str">
            <v>保绿保洁</v>
          </cell>
          <cell r="I2208" t="str">
            <v>脱贫户</v>
          </cell>
          <cell r="J2208" t="str">
            <v>是</v>
          </cell>
          <cell r="K2208" t="str">
            <v>622991786302322785</v>
          </cell>
          <cell r="L2208" t="str">
            <v>17737000769</v>
          </cell>
          <cell r="M2208">
            <v>2022.1</v>
          </cell>
          <cell r="O2208" t="str">
            <v>2024.12.31</v>
          </cell>
        </row>
        <row r="2209">
          <cell r="G2209" t="str">
            <v>411324196206280047</v>
          </cell>
          <cell r="H2209" t="str">
            <v>保绿保洁</v>
          </cell>
          <cell r="I2209" t="str">
            <v>脱贫户</v>
          </cell>
          <cell r="J2209" t="str">
            <v>是</v>
          </cell>
          <cell r="K2209" t="str">
            <v>623059186301603029</v>
          </cell>
          <cell r="L2209" t="str">
            <v>13643992980</v>
          </cell>
          <cell r="M2209">
            <v>2022.1</v>
          </cell>
          <cell r="N2209" t="str">
            <v>10月停岗</v>
          </cell>
          <cell r="O2209" t="str">
            <v>2024.12.31</v>
          </cell>
        </row>
        <row r="2210">
          <cell r="G2210" t="str">
            <v>411324200001225553</v>
          </cell>
          <cell r="H2210" t="str">
            <v>保洁保绿</v>
          </cell>
          <cell r="I2210" t="str">
            <v>脱贫户</v>
          </cell>
          <cell r="J2210" t="str">
            <v>是</v>
          </cell>
          <cell r="K2210" t="str">
            <v>6217975130015955859</v>
          </cell>
          <cell r="L2210" t="str">
            <v>15139016117</v>
          </cell>
          <cell r="M2210">
            <v>2022.7</v>
          </cell>
          <cell r="O2210" t="str">
            <v>2025.6.30</v>
          </cell>
        </row>
        <row r="2211">
          <cell r="G2211" t="str">
            <v>412925196306274226</v>
          </cell>
          <cell r="H2211" t="str">
            <v>保绿保洁</v>
          </cell>
          <cell r="I2211" t="str">
            <v>脱贫户</v>
          </cell>
          <cell r="J2211" t="str">
            <v>是</v>
          </cell>
          <cell r="K2211" t="str">
            <v>623059186301694978</v>
          </cell>
          <cell r="L2211" t="str">
            <v>13409268230</v>
          </cell>
          <cell r="M2211">
            <v>2019.7</v>
          </cell>
          <cell r="N2211" t="str">
            <v>2022年6月底期满</v>
          </cell>
          <cell r="O2211" t="str">
            <v>2022.6.30</v>
          </cell>
        </row>
        <row r="2212">
          <cell r="G2212" t="str">
            <v>412925196908174214</v>
          </cell>
          <cell r="H2212" t="str">
            <v>保绿保洁</v>
          </cell>
          <cell r="I2212" t="str">
            <v>脱贫户</v>
          </cell>
          <cell r="J2212" t="str">
            <v>是</v>
          </cell>
          <cell r="K2212" t="str">
            <v>622991786301069072</v>
          </cell>
          <cell r="L2212" t="str">
            <v>13837734327</v>
          </cell>
          <cell r="M2212">
            <v>2020.5</v>
          </cell>
          <cell r="O2212" t="str">
            <v>2023.4.30</v>
          </cell>
        </row>
        <row r="2213">
          <cell r="G2213" t="str">
            <v>412925196104014231</v>
          </cell>
          <cell r="H2213" t="str">
            <v>保绿保洁</v>
          </cell>
          <cell r="I2213" t="str">
            <v>脱贫户</v>
          </cell>
          <cell r="J2213" t="str">
            <v>是</v>
          </cell>
          <cell r="K2213" t="str">
            <v>623059186301399271</v>
          </cell>
          <cell r="L2213" t="str">
            <v>13721832528</v>
          </cell>
          <cell r="M2213">
            <v>2021.9</v>
          </cell>
          <cell r="O2213" t="str">
            <v>2024.8.31</v>
          </cell>
        </row>
        <row r="2214">
          <cell r="G2214" t="str">
            <v>411324198606234014</v>
          </cell>
          <cell r="H2214" t="str">
            <v>保绿保洁</v>
          </cell>
          <cell r="I2214" t="str">
            <v>脱贫户</v>
          </cell>
          <cell r="J2214" t="str">
            <v>是</v>
          </cell>
          <cell r="K2214" t="str">
            <v>623059186302421199</v>
          </cell>
          <cell r="L2214" t="str">
            <v>15837749325</v>
          </cell>
          <cell r="M2214">
            <v>2022.1</v>
          </cell>
          <cell r="O2214" t="str">
            <v>2024.12.31</v>
          </cell>
        </row>
        <row r="2215">
          <cell r="G2215" t="str">
            <v>411324195607154143</v>
          </cell>
          <cell r="H2215" t="str">
            <v>保绿保洁</v>
          </cell>
          <cell r="I2215" t="str">
            <v>边缘易致贫户</v>
          </cell>
          <cell r="J2215" t="str">
            <v>是</v>
          </cell>
          <cell r="K2215" t="str">
            <v>86326002700021024</v>
          </cell>
          <cell r="L2215" t="str">
            <v>15690708640</v>
          </cell>
          <cell r="M2215">
            <v>2022.1</v>
          </cell>
          <cell r="O2215" t="str">
            <v>2024.12.31</v>
          </cell>
        </row>
        <row r="2216">
          <cell r="G2216" t="str">
            <v>411324197510064052</v>
          </cell>
          <cell r="H2216" t="str">
            <v>保绿保洁</v>
          </cell>
          <cell r="I2216" t="str">
            <v>脱贫户</v>
          </cell>
          <cell r="J2216" t="str">
            <v>是</v>
          </cell>
          <cell r="K2216" t="str">
            <v>623059186301531980</v>
          </cell>
          <cell r="L2216" t="str">
            <v>13193678625</v>
          </cell>
          <cell r="M2216">
            <v>2022.1</v>
          </cell>
          <cell r="O2216" t="str">
            <v>2024.12.31</v>
          </cell>
        </row>
        <row r="2217">
          <cell r="G2217" t="str">
            <v>411324196304164031</v>
          </cell>
          <cell r="H2217" t="str">
            <v>保绿保洁</v>
          </cell>
          <cell r="I2217" t="str">
            <v>脱贫户</v>
          </cell>
          <cell r="J2217" t="str">
            <v>是</v>
          </cell>
          <cell r="K2217" t="str">
            <v>622991786301716235</v>
          </cell>
          <cell r="L2217" t="str">
            <v>13137749957</v>
          </cell>
          <cell r="M2217">
            <v>2022.1</v>
          </cell>
          <cell r="O2217" t="str">
            <v>2024.12.31</v>
          </cell>
        </row>
        <row r="2218">
          <cell r="G2218" t="str">
            <v>412925196608246028</v>
          </cell>
          <cell r="H2218" t="str">
            <v>保绿保洁</v>
          </cell>
          <cell r="I2218" t="str">
            <v>脱贫户</v>
          </cell>
          <cell r="J2218" t="str">
            <v>是</v>
          </cell>
          <cell r="K2218" t="str">
            <v>623059186302614132</v>
          </cell>
          <cell r="L2218" t="str">
            <v>17657351507</v>
          </cell>
          <cell r="M2218">
            <v>2022.1</v>
          </cell>
          <cell r="O2218" t="str">
            <v>2024.12.31</v>
          </cell>
        </row>
        <row r="2219">
          <cell r="G2219" t="str">
            <v>411324196505144010</v>
          </cell>
          <cell r="H2219" t="str">
            <v>保绿保洁</v>
          </cell>
          <cell r="I2219" t="str">
            <v>脱贫户</v>
          </cell>
          <cell r="J2219" t="str">
            <v>是</v>
          </cell>
          <cell r="K2219" t="str">
            <v>623059186301465197</v>
          </cell>
          <cell r="L2219" t="str">
            <v>18738715790</v>
          </cell>
          <cell r="M2219">
            <v>2022.1</v>
          </cell>
          <cell r="O2219" t="str">
            <v>2024.12.31</v>
          </cell>
        </row>
        <row r="2220">
          <cell r="G2220" t="str">
            <v>412925197504084225</v>
          </cell>
          <cell r="H2220" t="str">
            <v>保绿保洁</v>
          </cell>
          <cell r="I2220" t="str">
            <v>脱贫户</v>
          </cell>
          <cell r="J2220" t="str">
            <v>是</v>
          </cell>
          <cell r="K2220" t="str">
            <v>86319002900042765</v>
          </cell>
          <cell r="L2220" t="str">
            <v>18338245089</v>
          </cell>
          <cell r="M2220">
            <v>2019.7</v>
          </cell>
          <cell r="N2220" t="str">
            <v>2022年6月底期满</v>
          </cell>
          <cell r="O2220" t="str">
            <v>2022.6.30</v>
          </cell>
        </row>
        <row r="2221">
          <cell r="G2221" t="str">
            <v>411324198212054248</v>
          </cell>
          <cell r="H2221" t="str">
            <v>保绿保洁</v>
          </cell>
          <cell r="I2221" t="str">
            <v>脱贫户</v>
          </cell>
          <cell r="J2221" t="str">
            <v>是</v>
          </cell>
          <cell r="K2221" t="str">
            <v>623059186302138157</v>
          </cell>
          <cell r="L2221" t="str">
            <v>13733114786</v>
          </cell>
          <cell r="M2221">
            <v>2021.4</v>
          </cell>
          <cell r="O2221" t="str">
            <v>2024.3.31</v>
          </cell>
        </row>
        <row r="2222">
          <cell r="G2222" t="str">
            <v>411324196304064022</v>
          </cell>
          <cell r="H2222" t="str">
            <v>保绿保洁</v>
          </cell>
          <cell r="I2222" t="str">
            <v>脱贫户</v>
          </cell>
          <cell r="J2222" t="str">
            <v>是</v>
          </cell>
          <cell r="K2222" t="str">
            <v>623059186302634130</v>
          </cell>
          <cell r="L2222" t="str">
            <v>13419917265</v>
          </cell>
          <cell r="M2222">
            <v>2022.1</v>
          </cell>
          <cell r="O2222" t="str">
            <v>2024.12.31</v>
          </cell>
        </row>
        <row r="2223">
          <cell r="G2223" t="str">
            <v>412925195806234015</v>
          </cell>
          <cell r="H2223" t="str">
            <v>保绿保洁</v>
          </cell>
          <cell r="I2223" t="str">
            <v>脱贫户</v>
          </cell>
          <cell r="J2223" t="str">
            <v>是</v>
          </cell>
          <cell r="K2223" t="str">
            <v>86319002400038394</v>
          </cell>
          <cell r="L2223" t="str">
            <v>18567196373</v>
          </cell>
          <cell r="M2223">
            <v>2022.1</v>
          </cell>
          <cell r="N2223" t="str">
            <v>12月停岗</v>
          </cell>
          <cell r="O2223" t="str">
            <v>2024.12.31</v>
          </cell>
        </row>
        <row r="2224">
          <cell r="G2224" t="str">
            <v>411324196207074026</v>
          </cell>
          <cell r="H2224" t="str">
            <v>保洁保绿</v>
          </cell>
          <cell r="I2224" t="str">
            <v>脱贫户</v>
          </cell>
          <cell r="J2224" t="str">
            <v>是</v>
          </cell>
          <cell r="K2224" t="str">
            <v>6236605518035976</v>
          </cell>
          <cell r="L2224" t="str">
            <v>16501211870</v>
          </cell>
          <cell r="M2224">
            <v>2022.7</v>
          </cell>
          <cell r="O2224" t="str">
            <v>2025.6.30</v>
          </cell>
        </row>
        <row r="2225">
          <cell r="G2225" t="str">
            <v>411324197510024026</v>
          </cell>
          <cell r="H2225" t="str">
            <v>保绿保洁</v>
          </cell>
          <cell r="I2225" t="str">
            <v>脱贫户</v>
          </cell>
          <cell r="J2225" t="str">
            <v>是</v>
          </cell>
          <cell r="K2225" t="str">
            <v>623059186301866915</v>
          </cell>
          <cell r="L2225" t="str">
            <v>15544377319</v>
          </cell>
          <cell r="M2225">
            <v>2019.7</v>
          </cell>
          <cell r="N2225" t="str">
            <v>2022年6月底期满</v>
          </cell>
          <cell r="O2225" t="str">
            <v>2022.6.30</v>
          </cell>
        </row>
        <row r="2226">
          <cell r="G2226" t="str">
            <v>412925196811044042</v>
          </cell>
          <cell r="H2226" t="str">
            <v>保绿保洁</v>
          </cell>
          <cell r="I2226" t="str">
            <v>脱贫户</v>
          </cell>
          <cell r="J2226" t="str">
            <v>是</v>
          </cell>
          <cell r="K2226" t="str">
            <v>00000334074188631889</v>
          </cell>
          <cell r="L2226" t="str">
            <v>13461923315</v>
          </cell>
          <cell r="M2226">
            <v>2021.4</v>
          </cell>
          <cell r="O2226" t="str">
            <v>2024.3.31</v>
          </cell>
        </row>
        <row r="2227">
          <cell r="G2227" t="str">
            <v>411324199003134027</v>
          </cell>
          <cell r="H2227" t="str">
            <v>保绿保洁</v>
          </cell>
          <cell r="I2227" t="str">
            <v>脱贫户</v>
          </cell>
          <cell r="J2227" t="str">
            <v>是</v>
          </cell>
          <cell r="K2227" t="str">
            <v>623059186302137811</v>
          </cell>
          <cell r="L2227" t="str">
            <v>18221805901</v>
          </cell>
          <cell r="M2227">
            <v>2019.12</v>
          </cell>
          <cell r="N2227" t="str">
            <v>11月底期满</v>
          </cell>
          <cell r="O2227" t="str">
            <v>2022.11.30</v>
          </cell>
        </row>
        <row r="2228">
          <cell r="G2228" t="str">
            <v>411324198208204020</v>
          </cell>
          <cell r="H2228" t="str">
            <v>保绿保洁</v>
          </cell>
          <cell r="I2228" t="str">
            <v>脱贫户</v>
          </cell>
          <cell r="J2228" t="str">
            <v>是</v>
          </cell>
          <cell r="K2228" t="str">
            <v>623059186301192601</v>
          </cell>
          <cell r="L2228" t="str">
            <v>15993159492</v>
          </cell>
          <cell r="M2228">
            <v>2022.1</v>
          </cell>
          <cell r="O2228" t="str">
            <v>2024.12.31</v>
          </cell>
        </row>
        <row r="2229">
          <cell r="G2229" t="str">
            <v>411324198010294024</v>
          </cell>
          <cell r="H2229" t="str">
            <v>保绿保洁</v>
          </cell>
          <cell r="I2229" t="str">
            <v>脱贫户</v>
          </cell>
          <cell r="J2229" t="str">
            <v>是</v>
          </cell>
          <cell r="K2229" t="str">
            <v>622991186301347588</v>
          </cell>
          <cell r="L2229" t="str">
            <v>13849775785</v>
          </cell>
          <cell r="M2229">
            <v>2022.1</v>
          </cell>
          <cell r="O2229" t="str">
            <v>2024.12.31</v>
          </cell>
        </row>
        <row r="2230">
          <cell r="G2230" t="str">
            <v>411303198507205128</v>
          </cell>
          <cell r="H2230" t="str">
            <v>保绿保洁</v>
          </cell>
          <cell r="I2230" t="str">
            <v>脱贫户</v>
          </cell>
          <cell r="J2230" t="str">
            <v>是</v>
          </cell>
          <cell r="K2230" t="str">
            <v>623059186301546897</v>
          </cell>
          <cell r="L2230" t="str">
            <v>13838793844</v>
          </cell>
          <cell r="M2230">
            <v>2022.1</v>
          </cell>
          <cell r="O2230" t="str">
            <v>2024.12.31</v>
          </cell>
        </row>
        <row r="2231">
          <cell r="G2231" t="str">
            <v>411324195805074013</v>
          </cell>
          <cell r="H2231" t="str">
            <v>保绿保洁</v>
          </cell>
          <cell r="I2231" t="str">
            <v>脱贫户</v>
          </cell>
          <cell r="J2231" t="str">
            <v>是</v>
          </cell>
          <cell r="K2231" t="str">
            <v>622991786301722985</v>
          </cell>
          <cell r="L2231" t="str">
            <v>15660040040</v>
          </cell>
          <cell r="M2231">
            <v>2022.1</v>
          </cell>
          <cell r="O2231" t="str">
            <v>2024.12.31</v>
          </cell>
        </row>
        <row r="2232">
          <cell r="G2232" t="str">
            <v>411324196902184016</v>
          </cell>
          <cell r="H2232" t="str">
            <v>保绿保洁</v>
          </cell>
          <cell r="I2232" t="str">
            <v>脱贫户</v>
          </cell>
          <cell r="J2232" t="str">
            <v>是</v>
          </cell>
          <cell r="K2232" t="str">
            <v>622991786301723124</v>
          </cell>
          <cell r="L2232" t="str">
            <v>13569220734</v>
          </cell>
          <cell r="M2232">
            <v>2022.1</v>
          </cell>
          <cell r="O2232" t="str">
            <v>2024.12.31</v>
          </cell>
        </row>
        <row r="2233">
          <cell r="G2233" t="str">
            <v>411324195906064025</v>
          </cell>
          <cell r="H2233" t="str">
            <v>保绿保洁</v>
          </cell>
          <cell r="I2233" t="str">
            <v>脱贫户</v>
          </cell>
          <cell r="J2233" t="str">
            <v>是</v>
          </cell>
          <cell r="K2233" t="str">
            <v>86319002800041441</v>
          </cell>
          <cell r="L2233" t="str">
            <v>18338394037</v>
          </cell>
          <cell r="M2233">
            <v>2022.1</v>
          </cell>
          <cell r="O2233" t="str">
            <v>2024.12.31</v>
          </cell>
        </row>
        <row r="2234">
          <cell r="G2234" t="str">
            <v>411324198006124030</v>
          </cell>
          <cell r="H2234" t="str">
            <v>保绿保洁</v>
          </cell>
          <cell r="I2234" t="str">
            <v>突发严重困难户</v>
          </cell>
          <cell r="J2234" t="str">
            <v>是</v>
          </cell>
          <cell r="K2234" t="str">
            <v>623059186302205923</v>
          </cell>
          <cell r="L2234" t="str">
            <v>18438893181</v>
          </cell>
          <cell r="M2234">
            <v>2022.1</v>
          </cell>
          <cell r="O2234" t="str">
            <v>2024.12.31</v>
          </cell>
        </row>
        <row r="2235">
          <cell r="G2235" t="str">
            <v>411324196610194028</v>
          </cell>
          <cell r="H2235" t="str">
            <v>保绿保洁</v>
          </cell>
          <cell r="I2235" t="str">
            <v>脱贫户</v>
          </cell>
          <cell r="J2235" t="str">
            <v>是</v>
          </cell>
          <cell r="K2235" t="str">
            <v>86319002200037927</v>
          </cell>
          <cell r="L2235" t="str">
            <v>13419948443</v>
          </cell>
          <cell r="M2235">
            <v>2021.4</v>
          </cell>
          <cell r="O2235" t="str">
            <v>2024.3.31</v>
          </cell>
        </row>
        <row r="2236">
          <cell r="G2236" t="str">
            <v>412925196204054230</v>
          </cell>
          <cell r="H2236" t="str">
            <v>保绿保洁</v>
          </cell>
          <cell r="I2236" t="str">
            <v>脱贫户</v>
          </cell>
          <cell r="J2236" t="str">
            <v>是</v>
          </cell>
          <cell r="K2236" t="str">
            <v>00000081628778637889</v>
          </cell>
          <cell r="L2236" t="str">
            <v>15188475302</v>
          </cell>
          <cell r="M2236">
            <v>2019.7</v>
          </cell>
          <cell r="N2236" t="str">
            <v>2022年6月底期满</v>
          </cell>
          <cell r="O2236" t="str">
            <v>2022.6.30</v>
          </cell>
        </row>
        <row r="2237">
          <cell r="G2237" t="str">
            <v>411324199604034224</v>
          </cell>
          <cell r="H2237" t="str">
            <v>保绿保洁</v>
          </cell>
          <cell r="I2237" t="str">
            <v>边缘易致贫户</v>
          </cell>
          <cell r="J2237" t="str">
            <v>是</v>
          </cell>
          <cell r="K2237" t="str">
            <v>623059186302517756</v>
          </cell>
          <cell r="L2237" t="str">
            <v>18538988289</v>
          </cell>
          <cell r="M2237">
            <v>2021.9</v>
          </cell>
          <cell r="O2237" t="str">
            <v>2024.8.31</v>
          </cell>
        </row>
        <row r="2238">
          <cell r="G2238" t="str">
            <v>422822197709200549</v>
          </cell>
          <cell r="H2238" t="str">
            <v>保绿保洁</v>
          </cell>
          <cell r="I2238" t="str">
            <v>脱贫户</v>
          </cell>
          <cell r="J2238" t="str">
            <v>是</v>
          </cell>
          <cell r="K2238" t="str">
            <v>00000333625628632889</v>
          </cell>
          <cell r="L2238" t="str">
            <v>15688133488</v>
          </cell>
          <cell r="M2238">
            <v>2020.5</v>
          </cell>
          <cell r="N2238" t="str">
            <v>10月停岗</v>
          </cell>
          <cell r="O2238" t="str">
            <v>2023.4.30</v>
          </cell>
        </row>
        <row r="2239">
          <cell r="G2239" t="str">
            <v>41048219901227306X</v>
          </cell>
          <cell r="H2239" t="str">
            <v>保绿保洁</v>
          </cell>
          <cell r="I2239" t="str">
            <v>脱贫户</v>
          </cell>
          <cell r="J2239" t="str">
            <v>是</v>
          </cell>
          <cell r="K2239" t="str">
            <v>623059186301676751</v>
          </cell>
          <cell r="L2239" t="str">
            <v>17630692220</v>
          </cell>
          <cell r="M2239">
            <v>2020.5</v>
          </cell>
          <cell r="O2239" t="str">
            <v>2023.4.30</v>
          </cell>
        </row>
        <row r="2240">
          <cell r="G2240" t="str">
            <v>412925198005254271</v>
          </cell>
          <cell r="H2240" t="str">
            <v>保绿保洁</v>
          </cell>
          <cell r="I2240" t="str">
            <v>脱贫户</v>
          </cell>
          <cell r="J2240" t="str">
            <v>是</v>
          </cell>
          <cell r="K2240" t="str">
            <v>86312002700063875</v>
          </cell>
          <cell r="L2240" t="str">
            <v>15824369235</v>
          </cell>
          <cell r="M2240">
            <v>2020.8</v>
          </cell>
          <cell r="N2240" t="str">
            <v>2018.4-2019.4   精神二级 2022年6月底期满</v>
          </cell>
          <cell r="O2240" t="str">
            <v>2022.6.30</v>
          </cell>
        </row>
        <row r="2241">
          <cell r="G2241" t="str">
            <v>412925196805133428</v>
          </cell>
          <cell r="H2241" t="str">
            <v>保绿保洁</v>
          </cell>
          <cell r="I2241" t="str">
            <v>脱贫户</v>
          </cell>
          <cell r="J2241" t="str">
            <v>是</v>
          </cell>
          <cell r="K2241" t="str">
            <v>623059100710751303</v>
          </cell>
          <cell r="L2241" t="str">
            <v>13137770660</v>
          </cell>
          <cell r="M2241">
            <v>2021.4</v>
          </cell>
          <cell r="N2241" t="str">
            <v>2018.5-2020.4   3月底期满</v>
          </cell>
          <cell r="O2241" t="str">
            <v>2022.3.31</v>
          </cell>
        </row>
        <row r="2242">
          <cell r="G2242" t="str">
            <v>412925195411184252</v>
          </cell>
          <cell r="H2242" t="str">
            <v>保绿保洁</v>
          </cell>
          <cell r="I2242" t="str">
            <v>脱贫户</v>
          </cell>
          <cell r="J2242" t="str">
            <v>是</v>
          </cell>
          <cell r="K2242" t="str">
            <v>00000121889628631889</v>
          </cell>
          <cell r="L2242" t="str">
            <v>17638969769</v>
          </cell>
          <cell r="M2242">
            <v>2021.9</v>
          </cell>
          <cell r="O2242" t="str">
            <v>2024.8.31</v>
          </cell>
        </row>
        <row r="2243">
          <cell r="G2243" t="str">
            <v>412925195902204246</v>
          </cell>
          <cell r="H2243" t="str">
            <v>保绿保洁</v>
          </cell>
          <cell r="I2243" t="str">
            <v>脱贫户</v>
          </cell>
          <cell r="J2243" t="str">
            <v>是</v>
          </cell>
          <cell r="K2243" t="str">
            <v>86312002500051091</v>
          </cell>
          <cell r="L2243" t="str">
            <v>15237758470</v>
          </cell>
          <cell r="M2243">
            <v>2022.1</v>
          </cell>
          <cell r="O2243" t="str">
            <v>2024.12.31</v>
          </cell>
        </row>
        <row r="2244">
          <cell r="G2244" t="str">
            <v>412925196507284287</v>
          </cell>
          <cell r="H2244" t="str">
            <v>保绿保洁</v>
          </cell>
          <cell r="I2244" t="str">
            <v>脱贫户</v>
          </cell>
          <cell r="J2244" t="str">
            <v>是</v>
          </cell>
          <cell r="K2244" t="str">
            <v>86312002300033734</v>
          </cell>
          <cell r="L2244" t="str">
            <v>17337723071</v>
          </cell>
          <cell r="M2244">
            <v>2022.1</v>
          </cell>
          <cell r="O2244" t="str">
            <v>2024.12.31</v>
          </cell>
        </row>
        <row r="2245">
          <cell r="G2245" t="str">
            <v>412925197802194211</v>
          </cell>
          <cell r="H2245" t="str">
            <v>保绿保洁</v>
          </cell>
          <cell r="I2245" t="str">
            <v>脱贫户</v>
          </cell>
          <cell r="J2245" t="str">
            <v>是</v>
          </cell>
          <cell r="K2245" t="str">
            <v>00000127899038631889</v>
          </cell>
          <cell r="L2245" t="str">
            <v>13721829356</v>
          </cell>
          <cell r="M2245">
            <v>2022.1</v>
          </cell>
          <cell r="O2245" t="str">
            <v>2024.12.31</v>
          </cell>
        </row>
        <row r="2246">
          <cell r="G2246" t="str">
            <v>412925195703214230</v>
          </cell>
          <cell r="H2246" t="str">
            <v>保绿保洁</v>
          </cell>
          <cell r="I2246" t="str">
            <v>脱贫户</v>
          </cell>
          <cell r="J2246" t="str">
            <v>是</v>
          </cell>
          <cell r="K2246" t="str">
            <v>622991786301059545</v>
          </cell>
          <cell r="L2246" t="str">
            <v>13140537370</v>
          </cell>
          <cell r="M2246">
            <v>2022.1</v>
          </cell>
          <cell r="O2246" t="str">
            <v>2024.12.31</v>
          </cell>
        </row>
        <row r="2247">
          <cell r="G2247" t="str">
            <v>412925195711014239</v>
          </cell>
          <cell r="H2247" t="str">
            <v>保绿保洁</v>
          </cell>
          <cell r="I2247" t="str">
            <v>脱贫户</v>
          </cell>
          <cell r="J2247" t="str">
            <v>是</v>
          </cell>
          <cell r="K2247" t="str">
            <v>622991786301124653</v>
          </cell>
          <cell r="L2247" t="str">
            <v>17518982885</v>
          </cell>
          <cell r="M2247">
            <v>2022.1</v>
          </cell>
          <cell r="N2247" t="str">
            <v>2018.7-2019.6</v>
          </cell>
          <cell r="O2247" t="str">
            <v>2023.12.31</v>
          </cell>
        </row>
        <row r="2248">
          <cell r="G2248" t="str">
            <v>411324198110134044</v>
          </cell>
          <cell r="H2248" t="str">
            <v>保绿保洁</v>
          </cell>
          <cell r="I2248" t="str">
            <v>边缘易致贫户</v>
          </cell>
          <cell r="J2248" t="str">
            <v>是</v>
          </cell>
          <cell r="K2248" t="str">
            <v>623059186301694382</v>
          </cell>
          <cell r="L2248" t="str">
            <v>15238188072</v>
          </cell>
          <cell r="M2248">
            <v>2021.9</v>
          </cell>
          <cell r="O2248" t="str">
            <v>2024.8.31</v>
          </cell>
        </row>
        <row r="2249">
          <cell r="G2249" t="str">
            <v>412925196911164244</v>
          </cell>
          <cell r="H2249" t="str">
            <v>保绿保洁</v>
          </cell>
          <cell r="I2249" t="str">
            <v>边缘易致贫户</v>
          </cell>
          <cell r="J2249" t="str">
            <v>是</v>
          </cell>
          <cell r="K2249" t="str">
            <v>623059186302517947</v>
          </cell>
          <cell r="L2249" t="str">
            <v>13271345783</v>
          </cell>
          <cell r="M2249">
            <v>2021.9</v>
          </cell>
          <cell r="O2249" t="str">
            <v>2024.8.31</v>
          </cell>
        </row>
        <row r="2250">
          <cell r="G2250" t="str">
            <v>411324200207094210</v>
          </cell>
          <cell r="H2250" t="str">
            <v>保绿保洁</v>
          </cell>
          <cell r="I2250" t="str">
            <v>脱贫户</v>
          </cell>
          <cell r="J2250" t="str">
            <v>是</v>
          </cell>
          <cell r="L2250" t="str">
            <v>18937716945</v>
          </cell>
          <cell r="M2250">
            <v>2020.7</v>
          </cell>
          <cell r="O2250" t="str">
            <v>2023.6.30</v>
          </cell>
        </row>
        <row r="2251">
          <cell r="G2251" t="str">
            <v>412925195811064217</v>
          </cell>
          <cell r="H2251" t="str">
            <v>保绿保洁</v>
          </cell>
          <cell r="I2251" t="str">
            <v>脱贫户</v>
          </cell>
          <cell r="J2251" t="str">
            <v>是</v>
          </cell>
          <cell r="K2251" t="str">
            <v>622991786301039695</v>
          </cell>
          <cell r="L2251" t="str">
            <v>13598280842</v>
          </cell>
          <cell r="M2251">
            <v>2020.7</v>
          </cell>
          <cell r="O2251" t="str">
            <v>2023.6.30</v>
          </cell>
        </row>
        <row r="2252">
          <cell r="G2252" t="str">
            <v>411324198502194038</v>
          </cell>
          <cell r="H2252" t="str">
            <v>保绿保洁</v>
          </cell>
          <cell r="I2252" t="str">
            <v>脱贫户</v>
          </cell>
          <cell r="J2252" t="str">
            <v>是</v>
          </cell>
          <cell r="K2252" t="str">
            <v>623059186301783110</v>
          </cell>
          <cell r="L2252" t="str">
            <v>17630679881</v>
          </cell>
          <cell r="M2252">
            <v>2019.7</v>
          </cell>
          <cell r="N2252" t="str">
            <v>2022年6月底期满</v>
          </cell>
          <cell r="O2252" t="str">
            <v>2022.6.30</v>
          </cell>
        </row>
        <row r="2253">
          <cell r="G2253" t="str">
            <v>412902197512212624</v>
          </cell>
          <cell r="H2253" t="str">
            <v>保绿保洁</v>
          </cell>
          <cell r="I2253" t="str">
            <v>脱贫户</v>
          </cell>
          <cell r="J2253" t="str">
            <v>是</v>
          </cell>
          <cell r="K2253" t="str">
            <v>623059186302608449</v>
          </cell>
          <cell r="L2253" t="str">
            <v>15738479817</v>
          </cell>
          <cell r="M2253">
            <v>2022.1</v>
          </cell>
          <cell r="O2253" t="str">
            <v>2024.12.31</v>
          </cell>
        </row>
        <row r="2254">
          <cell r="G2254" t="str">
            <v>411324196202254036</v>
          </cell>
          <cell r="H2254" t="str">
            <v>保绿保洁</v>
          </cell>
          <cell r="I2254" t="str">
            <v>脱贫户</v>
          </cell>
          <cell r="J2254" t="str">
            <v>是</v>
          </cell>
          <cell r="K2254" t="str">
            <v>622991786301711517</v>
          </cell>
          <cell r="L2254" t="str">
            <v>15514150046</v>
          </cell>
          <cell r="M2254">
            <v>2022.1</v>
          </cell>
          <cell r="O2254" t="str">
            <v>2024.12.31</v>
          </cell>
        </row>
        <row r="2255">
          <cell r="G2255" t="str">
            <v>412925195812224227</v>
          </cell>
          <cell r="H2255" t="str">
            <v>保绿保洁</v>
          </cell>
          <cell r="I2255" t="str">
            <v>脱贫户</v>
          </cell>
          <cell r="J2255" t="str">
            <v>是</v>
          </cell>
          <cell r="K2255" t="str">
            <v>86312002800039248</v>
          </cell>
          <cell r="L2255" t="str">
            <v>13849787124</v>
          </cell>
          <cell r="M2255">
            <v>2022.1</v>
          </cell>
          <cell r="O2255" t="str">
            <v>2024.12.31</v>
          </cell>
        </row>
        <row r="2256">
          <cell r="G2256" t="str">
            <v>412925196202064427</v>
          </cell>
          <cell r="H2256" t="str">
            <v>保绿保洁</v>
          </cell>
          <cell r="I2256" t="str">
            <v>脱贫户</v>
          </cell>
          <cell r="J2256" t="str">
            <v>是</v>
          </cell>
          <cell r="K2256" t="str">
            <v>86312002900039243</v>
          </cell>
          <cell r="L2256" t="str">
            <v>15838755007</v>
          </cell>
          <cell r="M2256">
            <v>2022.1</v>
          </cell>
          <cell r="O2256" t="str">
            <v>2024.12.31</v>
          </cell>
        </row>
        <row r="2257">
          <cell r="G2257" t="str">
            <v>412925195702094222</v>
          </cell>
          <cell r="H2257" t="str">
            <v>保绿保洁</v>
          </cell>
          <cell r="I2257" t="str">
            <v>脱贫户</v>
          </cell>
          <cell r="J2257" t="str">
            <v>是</v>
          </cell>
          <cell r="K2257" t="str">
            <v>86312002600039367</v>
          </cell>
          <cell r="L2257" t="str">
            <v>18937739402</v>
          </cell>
          <cell r="M2257">
            <v>2019.7</v>
          </cell>
          <cell r="N2257" t="str">
            <v>2022年6月底期满</v>
          </cell>
          <cell r="O2257" t="str">
            <v>2022.6.30</v>
          </cell>
        </row>
        <row r="2258">
          <cell r="G2258" t="str">
            <v>411324198112034223</v>
          </cell>
          <cell r="H2258" t="str">
            <v>保绿保洁</v>
          </cell>
          <cell r="I2258" t="str">
            <v>脱贫户</v>
          </cell>
          <cell r="J2258" t="str">
            <v>是</v>
          </cell>
          <cell r="K2258" t="str">
            <v>623059186302564121</v>
          </cell>
          <cell r="L2258" t="str">
            <v>15893659686</v>
          </cell>
          <cell r="M2258">
            <v>2022.1</v>
          </cell>
          <cell r="O2258" t="str">
            <v>2024.12.31</v>
          </cell>
        </row>
        <row r="2259">
          <cell r="G2259" t="str">
            <v>412925197410044230</v>
          </cell>
          <cell r="H2259" t="str">
            <v>保绿保洁</v>
          </cell>
          <cell r="I2259" t="str">
            <v>脱贫户</v>
          </cell>
          <cell r="J2259" t="str">
            <v>是</v>
          </cell>
          <cell r="K2259" t="str">
            <v>86312002500061090</v>
          </cell>
          <cell r="L2259" t="str">
            <v>13018851697</v>
          </cell>
          <cell r="M2259">
            <v>2022.1</v>
          </cell>
          <cell r="O2259" t="str">
            <v>2024.12.31</v>
          </cell>
        </row>
        <row r="2260">
          <cell r="G2260" t="str">
            <v>412925196310124220</v>
          </cell>
          <cell r="H2260" t="str">
            <v>保绿保洁</v>
          </cell>
          <cell r="I2260" t="str">
            <v>脱贫户</v>
          </cell>
          <cell r="J2260" t="str">
            <v>是</v>
          </cell>
          <cell r="K2260" t="str">
            <v>622991786302324997</v>
          </cell>
          <cell r="L2260" t="str">
            <v>15893598478</v>
          </cell>
          <cell r="M2260">
            <v>2022.1</v>
          </cell>
          <cell r="O2260" t="str">
            <v>2024.12.31</v>
          </cell>
        </row>
        <row r="2261">
          <cell r="G2261" t="str">
            <v>411324196410184044</v>
          </cell>
          <cell r="H2261" t="str">
            <v>保绿保洁</v>
          </cell>
          <cell r="I2261" t="str">
            <v>脱贫户</v>
          </cell>
          <cell r="J2261" t="str">
            <v>是</v>
          </cell>
          <cell r="K2261" t="str">
            <v>86312002900039361</v>
          </cell>
          <cell r="L2261" t="str">
            <v>18238139331</v>
          </cell>
          <cell r="M2261">
            <v>2022.1</v>
          </cell>
          <cell r="N2261" t="str">
            <v>10月停岗</v>
          </cell>
          <cell r="O2261" t="str">
            <v>2024.12.31</v>
          </cell>
        </row>
        <row r="2262">
          <cell r="G2262" t="str">
            <v>412925196711204221</v>
          </cell>
          <cell r="H2262" t="str">
            <v>保绿保洁</v>
          </cell>
          <cell r="I2262" t="str">
            <v>脱贫户</v>
          </cell>
          <cell r="J2262" t="str">
            <v>是</v>
          </cell>
          <cell r="K2262" t="str">
            <v>623059186301397887</v>
          </cell>
          <cell r="L2262" t="str">
            <v>13461917517</v>
          </cell>
          <cell r="M2262">
            <v>2022.1</v>
          </cell>
          <cell r="O2262" t="str">
            <v>2024.12.31</v>
          </cell>
        </row>
        <row r="2263">
          <cell r="G2263" t="str">
            <v>420626197602060040</v>
          </cell>
          <cell r="H2263" t="str">
            <v>保绿保洁</v>
          </cell>
          <cell r="I2263" t="str">
            <v>脱贫户</v>
          </cell>
          <cell r="J2263" t="str">
            <v>是</v>
          </cell>
          <cell r="K2263" t="str">
            <v>623059186301694143</v>
          </cell>
          <cell r="L2263" t="str">
            <v>18738704316</v>
          </cell>
          <cell r="M2263">
            <v>2020.5</v>
          </cell>
          <cell r="O2263" t="str">
            <v>2023.4.30</v>
          </cell>
        </row>
        <row r="2264">
          <cell r="G2264" t="str">
            <v>412925198001204285</v>
          </cell>
          <cell r="H2264" t="str">
            <v>保绿保洁</v>
          </cell>
          <cell r="I2264" t="str">
            <v>脱贫户</v>
          </cell>
          <cell r="J2264" t="str">
            <v>是</v>
          </cell>
          <cell r="K2264" t="str">
            <v>623059186300855497</v>
          </cell>
          <cell r="L2264" t="str">
            <v>15036200431</v>
          </cell>
          <cell r="M2264">
            <v>2022.1</v>
          </cell>
          <cell r="O2264" t="str">
            <v>2024.12.31</v>
          </cell>
        </row>
        <row r="2265">
          <cell r="G2265" t="str">
            <v>411324197012094013</v>
          </cell>
          <cell r="H2265" t="str">
            <v>保绿保洁</v>
          </cell>
          <cell r="I2265" t="str">
            <v>脱贫户</v>
          </cell>
          <cell r="J2265" t="str">
            <v>是</v>
          </cell>
          <cell r="K2265" t="str">
            <v>623059186301397457</v>
          </cell>
          <cell r="L2265" t="str">
            <v>15981953842</v>
          </cell>
          <cell r="M2265">
            <v>2020.7</v>
          </cell>
          <cell r="O2265" t="str">
            <v>2023.6.30</v>
          </cell>
        </row>
        <row r="2266">
          <cell r="G2266" t="str">
            <v>411324197709134011</v>
          </cell>
          <cell r="H2266" t="str">
            <v>保绿保洁</v>
          </cell>
          <cell r="I2266" t="str">
            <v>脱贫户</v>
          </cell>
          <cell r="J2266" t="str">
            <v>是</v>
          </cell>
          <cell r="K2266" t="str">
            <v>00000290890458637889</v>
          </cell>
          <cell r="L2266" t="str">
            <v>15670179609</v>
          </cell>
          <cell r="M2266">
            <v>2019.7</v>
          </cell>
          <cell r="N2266" t="str">
            <v>2022年6月底期满</v>
          </cell>
          <cell r="O2266" t="str">
            <v>2022.6.30</v>
          </cell>
        </row>
        <row r="2267">
          <cell r="G2267" t="str">
            <v>411324196304134027</v>
          </cell>
          <cell r="H2267" t="str">
            <v>保绿保洁</v>
          </cell>
          <cell r="I2267" t="str">
            <v>脱贫户</v>
          </cell>
          <cell r="J2267" t="str">
            <v>是</v>
          </cell>
          <cell r="K2267" t="str">
            <v>623059186301946659</v>
          </cell>
          <cell r="L2267" t="str">
            <v>18438939706</v>
          </cell>
          <cell r="M2267">
            <v>2019.7</v>
          </cell>
          <cell r="N2267" t="str">
            <v>2022年6月底期满</v>
          </cell>
          <cell r="O2267" t="str">
            <v>2022.6.30</v>
          </cell>
        </row>
        <row r="2268">
          <cell r="G2268" t="str">
            <v>411324199111164012</v>
          </cell>
          <cell r="H2268" t="str">
            <v>保绿保洁</v>
          </cell>
          <cell r="I2268" t="str">
            <v>脱贫户</v>
          </cell>
          <cell r="J2268" t="str">
            <v>是</v>
          </cell>
          <cell r="K2268" t="str">
            <v>623059186301544447</v>
          </cell>
          <cell r="L2268" t="str">
            <v>18538986310</v>
          </cell>
          <cell r="M2268">
            <v>2022.1</v>
          </cell>
          <cell r="N2268" t="str">
            <v>2018.5-2019.4   
3月停岗</v>
          </cell>
          <cell r="O2268" t="str">
            <v>2023.12.31</v>
          </cell>
        </row>
        <row r="2269">
          <cell r="G2269" t="str">
            <v>411324197406054014</v>
          </cell>
          <cell r="H2269" t="str">
            <v>保绿保洁</v>
          </cell>
          <cell r="I2269" t="str">
            <v>边缘户</v>
          </cell>
          <cell r="J2269" t="str">
            <v>是</v>
          </cell>
          <cell r="K2269" t="str">
            <v>00000290801028637889</v>
          </cell>
          <cell r="L2269" t="str">
            <v>15503995597</v>
          </cell>
          <cell r="M2269">
            <v>2022.1</v>
          </cell>
          <cell r="N2269" t="str">
            <v>10月停岗</v>
          </cell>
          <cell r="O2269" t="str">
            <v>2024.12.31</v>
          </cell>
        </row>
        <row r="2270">
          <cell r="G2270" t="str">
            <v>411324196709154018</v>
          </cell>
          <cell r="H2270" t="str">
            <v>保绿保洁</v>
          </cell>
          <cell r="I2270" t="str">
            <v>脱贫户</v>
          </cell>
          <cell r="J2270" t="str">
            <v>是</v>
          </cell>
          <cell r="K2270" t="str">
            <v>00000081663358633889</v>
          </cell>
          <cell r="L2270" t="str">
            <v>13213731606</v>
          </cell>
          <cell r="M2270">
            <v>2022.1</v>
          </cell>
          <cell r="N2270" t="str">
            <v>8月停</v>
          </cell>
          <cell r="O2270" t="str">
            <v>2024.12.31</v>
          </cell>
        </row>
        <row r="2271">
          <cell r="G2271" t="str">
            <v>411324197711234011</v>
          </cell>
          <cell r="H2271" t="str">
            <v>保绿保洁</v>
          </cell>
          <cell r="I2271" t="str">
            <v>脱贫户</v>
          </cell>
          <cell r="J2271" t="str">
            <v>是</v>
          </cell>
          <cell r="K2271" t="str">
            <v>623059186302321530</v>
          </cell>
          <cell r="L2271" t="str">
            <v>15825258849</v>
          </cell>
          <cell r="M2271">
            <v>2021.4</v>
          </cell>
          <cell r="O2271" t="str">
            <v>2024.3.31</v>
          </cell>
        </row>
        <row r="2272">
          <cell r="G2272" t="str">
            <v>411324198801024012</v>
          </cell>
          <cell r="H2272" t="str">
            <v>保绿保洁</v>
          </cell>
          <cell r="I2272" t="str">
            <v>脱贫户</v>
          </cell>
          <cell r="J2272" t="str">
            <v>是</v>
          </cell>
          <cell r="K2272" t="str">
            <v>62305918301544322</v>
          </cell>
          <cell r="L2272" t="str">
            <v>13267323953</v>
          </cell>
          <cell r="M2272">
            <v>2022.1</v>
          </cell>
          <cell r="O2272" t="str">
            <v>2024.12.31</v>
          </cell>
        </row>
        <row r="2273">
          <cell r="G2273" t="str">
            <v>412925195710024232</v>
          </cell>
          <cell r="H2273" t="str">
            <v>保绿保洁</v>
          </cell>
          <cell r="I2273" t="str">
            <v>脱贫户</v>
          </cell>
          <cell r="J2273" t="str">
            <v>是</v>
          </cell>
          <cell r="K2273" t="str">
            <v>622991786301050361</v>
          </cell>
          <cell r="L2273" t="str">
            <v>17613365663</v>
          </cell>
          <cell r="M2273">
            <v>2022.1</v>
          </cell>
          <cell r="O2273" t="str">
            <v>2024.12.31</v>
          </cell>
        </row>
        <row r="2274">
          <cell r="G2274" t="str">
            <v>412925197003234256</v>
          </cell>
          <cell r="H2274" t="str">
            <v>保绿保洁</v>
          </cell>
          <cell r="I2274" t="str">
            <v>脱贫户</v>
          </cell>
          <cell r="J2274" t="str">
            <v>是</v>
          </cell>
          <cell r="K2274" t="str">
            <v>622991786302323189</v>
          </cell>
          <cell r="L2274" t="str">
            <v>15138401565</v>
          </cell>
          <cell r="M2274">
            <v>2022.1</v>
          </cell>
          <cell r="O2274" t="str">
            <v>2024.12.31</v>
          </cell>
        </row>
        <row r="2275">
          <cell r="G2275" t="str">
            <v>412925195810164259</v>
          </cell>
          <cell r="H2275" t="str">
            <v>保绿保洁</v>
          </cell>
          <cell r="I2275" t="str">
            <v>脱贫户</v>
          </cell>
          <cell r="J2275" t="str">
            <v>是</v>
          </cell>
          <cell r="K2275" t="str">
            <v>623059186301189599</v>
          </cell>
          <cell r="L2275" t="str">
            <v>13639626013</v>
          </cell>
          <cell r="M2275">
            <v>2022.1</v>
          </cell>
          <cell r="O2275" t="str">
            <v>2024.12.31</v>
          </cell>
        </row>
        <row r="2276">
          <cell r="G2276" t="str">
            <v>411324198401074213</v>
          </cell>
          <cell r="H2276" t="str">
            <v>保绿保洁</v>
          </cell>
          <cell r="I2276" t="str">
            <v>脱贫户</v>
          </cell>
          <cell r="J2276" t="str">
            <v>是</v>
          </cell>
          <cell r="K2276" t="str">
            <v>623059186302627753</v>
          </cell>
          <cell r="L2276" t="str">
            <v>13949361071</v>
          </cell>
          <cell r="M2276">
            <v>2022.1</v>
          </cell>
          <cell r="O2276" t="str">
            <v>2024.12.31</v>
          </cell>
        </row>
        <row r="2277">
          <cell r="G2277" t="str">
            <v>412925195811064225</v>
          </cell>
          <cell r="H2277" t="str">
            <v>保绿保洁</v>
          </cell>
          <cell r="I2277" t="str">
            <v>脱贫户</v>
          </cell>
          <cell r="J2277" t="str">
            <v>是</v>
          </cell>
          <cell r="K2277" t="str">
            <v>86312002600032752</v>
          </cell>
          <cell r="L2277" t="str">
            <v>15838437990</v>
          </cell>
          <cell r="M2277">
            <v>2020.9</v>
          </cell>
          <cell r="O2277" t="str">
            <v>2023.8.31</v>
          </cell>
        </row>
        <row r="2278">
          <cell r="G2278" t="str">
            <v>412925196207024264</v>
          </cell>
          <cell r="H2278" t="str">
            <v>保绿保洁</v>
          </cell>
          <cell r="I2278" t="str">
            <v>边缘易致贫户</v>
          </cell>
          <cell r="J2278" t="str">
            <v>是</v>
          </cell>
          <cell r="K2278" t="str">
            <v>00000290799068630889</v>
          </cell>
          <cell r="L2278" t="str">
            <v>15036250863</v>
          </cell>
          <cell r="M2278">
            <v>2022.1</v>
          </cell>
          <cell r="O2278" t="str">
            <v>2024.12.31</v>
          </cell>
        </row>
        <row r="2279">
          <cell r="G2279" t="str">
            <v>412925196809094227</v>
          </cell>
          <cell r="H2279" t="str">
            <v>保绿保洁</v>
          </cell>
          <cell r="I2279" t="str">
            <v>脱贫户</v>
          </cell>
          <cell r="J2279" t="str">
            <v>是</v>
          </cell>
          <cell r="K2279" t="str">
            <v>622991786302252792</v>
          </cell>
          <cell r="L2279" t="str">
            <v>15038732109</v>
          </cell>
          <cell r="M2279">
            <v>2021.9</v>
          </cell>
          <cell r="O2279" t="str">
            <v>2024.8.31</v>
          </cell>
        </row>
        <row r="2280">
          <cell r="G2280" t="str">
            <v>412925196304084234</v>
          </cell>
          <cell r="H2280" t="str">
            <v>保绿保洁</v>
          </cell>
          <cell r="I2280" t="str">
            <v>脱贫户</v>
          </cell>
          <cell r="J2280" t="str">
            <v>是</v>
          </cell>
          <cell r="K2280" t="str">
            <v>623059186301398463</v>
          </cell>
          <cell r="L2280" t="str">
            <v>15225656323</v>
          </cell>
          <cell r="M2280">
            <v>2022.1</v>
          </cell>
          <cell r="O2280" t="str">
            <v>2024.12.31</v>
          </cell>
        </row>
        <row r="2281">
          <cell r="G2281" t="str">
            <v>412925195702084219</v>
          </cell>
          <cell r="H2281" t="str">
            <v>保绿保洁</v>
          </cell>
          <cell r="I2281" t="str">
            <v>脱贫户</v>
          </cell>
          <cell r="J2281" t="str">
            <v>是</v>
          </cell>
          <cell r="K2281" t="str">
            <v>622991786302324013</v>
          </cell>
          <cell r="L2281" t="str">
            <v>17153776787</v>
          </cell>
          <cell r="M2281">
            <v>2022.1</v>
          </cell>
          <cell r="N2281" t="str">
            <v>12月停岗</v>
          </cell>
          <cell r="O2281" t="str">
            <v>2024.12.31</v>
          </cell>
        </row>
        <row r="2282">
          <cell r="G2282" t="str">
            <v>41132419680405404X</v>
          </cell>
          <cell r="H2282" t="str">
            <v>保绿保洁</v>
          </cell>
          <cell r="I2282" t="str">
            <v>突发严重困难户</v>
          </cell>
          <cell r="J2282" t="str">
            <v>是</v>
          </cell>
          <cell r="K2282" t="str">
            <v>623059186302644675</v>
          </cell>
          <cell r="L2282" t="str">
            <v>13283793710</v>
          </cell>
          <cell r="M2282">
            <v>2022.1</v>
          </cell>
          <cell r="O2282" t="str">
            <v>2024.12.31</v>
          </cell>
        </row>
        <row r="2283">
          <cell r="G2283" t="str">
            <v>411324195601014027</v>
          </cell>
          <cell r="H2283" t="str">
            <v>保绿保洁</v>
          </cell>
          <cell r="I2283" t="str">
            <v>脱贫户</v>
          </cell>
          <cell r="J2283" t="str">
            <v>是</v>
          </cell>
          <cell r="K2283" t="str">
            <v>86326002700020963</v>
          </cell>
          <cell r="L2283" t="str">
            <v>15893306775</v>
          </cell>
          <cell r="M2283">
            <v>2020.5</v>
          </cell>
          <cell r="O2283" t="str">
            <v>2023.4.30</v>
          </cell>
        </row>
        <row r="2284">
          <cell r="G2284" t="str">
            <v>411324197604234024</v>
          </cell>
          <cell r="H2284" t="str">
            <v>保绿保洁</v>
          </cell>
          <cell r="I2284" t="str">
            <v>脱贫户</v>
          </cell>
          <cell r="J2284" t="str">
            <v>是</v>
          </cell>
          <cell r="K2284" t="str">
            <v>623059186301546814</v>
          </cell>
          <cell r="L2284" t="str">
            <v>15993181140</v>
          </cell>
          <cell r="M2284">
            <v>2021.4</v>
          </cell>
          <cell r="O2284" t="str">
            <v>2024.3.31</v>
          </cell>
        </row>
        <row r="2285">
          <cell r="G2285" t="str">
            <v>41132419670605402X</v>
          </cell>
          <cell r="H2285" t="str">
            <v>保绿保洁</v>
          </cell>
          <cell r="I2285" t="str">
            <v>脱贫户</v>
          </cell>
          <cell r="J2285" t="str">
            <v>是</v>
          </cell>
          <cell r="K2285" t="str">
            <v>86319002600021608</v>
          </cell>
          <cell r="L2285" t="str">
            <v>15839966475</v>
          </cell>
          <cell r="M2285">
            <v>2021.5</v>
          </cell>
          <cell r="O2285" t="str">
            <v>2024.4.30</v>
          </cell>
        </row>
        <row r="2286">
          <cell r="G2286" t="str">
            <v>411324196211054036</v>
          </cell>
          <cell r="H2286" t="str">
            <v>保绿保洁</v>
          </cell>
          <cell r="I2286" t="str">
            <v>脱贫户</v>
          </cell>
          <cell r="J2286" t="str">
            <v>是</v>
          </cell>
          <cell r="K2286" t="str">
            <v>623059186301544413</v>
          </cell>
          <cell r="L2286" t="str">
            <v>18736640305</v>
          </cell>
          <cell r="M2286">
            <v>2022.1</v>
          </cell>
          <cell r="O2286" t="str">
            <v>2024.12.31</v>
          </cell>
        </row>
        <row r="2287">
          <cell r="G2287" t="str">
            <v>411324196812104027</v>
          </cell>
          <cell r="H2287" t="str">
            <v>保绿保洁</v>
          </cell>
          <cell r="I2287" t="str">
            <v>脱贫户</v>
          </cell>
          <cell r="J2287" t="str">
            <v>是</v>
          </cell>
          <cell r="K2287" t="str">
            <v>623059186302229345</v>
          </cell>
          <cell r="L2287" t="str">
            <v>18211864598</v>
          </cell>
          <cell r="M2287">
            <v>2022.1</v>
          </cell>
          <cell r="O2287" t="str">
            <v>2024.12.31</v>
          </cell>
        </row>
        <row r="2288">
          <cell r="G2288" t="str">
            <v>411324195712154014</v>
          </cell>
          <cell r="H2288" t="str">
            <v>保绿保洁</v>
          </cell>
          <cell r="I2288" t="str">
            <v>脱贫户</v>
          </cell>
          <cell r="J2288" t="str">
            <v>是</v>
          </cell>
          <cell r="K2288" t="str">
            <v>623059186301544462</v>
          </cell>
          <cell r="L2288" t="str">
            <v>18749028055</v>
          </cell>
          <cell r="M2288">
            <v>2022.1</v>
          </cell>
          <cell r="O2288" t="str">
            <v>2024.12.31</v>
          </cell>
        </row>
        <row r="2289">
          <cell r="G2289" t="str">
            <v>411324196108154063</v>
          </cell>
          <cell r="H2289" t="str">
            <v>保绿保洁</v>
          </cell>
          <cell r="I2289" t="str">
            <v>脱贫户</v>
          </cell>
          <cell r="J2289" t="str">
            <v>是</v>
          </cell>
          <cell r="K2289" t="str">
            <v>86319002100038282</v>
          </cell>
          <cell r="L2289" t="str">
            <v>18939221851</v>
          </cell>
          <cell r="M2289">
            <v>2022.1</v>
          </cell>
          <cell r="O2289" t="str">
            <v>2024.12.31</v>
          </cell>
        </row>
        <row r="2290">
          <cell r="G2290" t="str">
            <v>411324198312194010</v>
          </cell>
          <cell r="H2290" t="str">
            <v>保绿保洁</v>
          </cell>
          <cell r="I2290" t="str">
            <v>脱贫户</v>
          </cell>
          <cell r="J2290" t="str">
            <v>是</v>
          </cell>
          <cell r="K2290" t="str">
            <v>623059186301543696</v>
          </cell>
          <cell r="L2290" t="str">
            <v>15737605945</v>
          </cell>
          <cell r="M2290">
            <v>2022.1</v>
          </cell>
          <cell r="O2290" t="str">
            <v>2024.12.31</v>
          </cell>
        </row>
        <row r="2291">
          <cell r="G2291" t="str">
            <v>411324196212134038</v>
          </cell>
          <cell r="H2291" t="str">
            <v>保绿保洁</v>
          </cell>
          <cell r="I2291" t="str">
            <v>脱贫户</v>
          </cell>
          <cell r="J2291" t="str">
            <v>是</v>
          </cell>
          <cell r="K2291" t="str">
            <v>622991786301742355</v>
          </cell>
          <cell r="L2291" t="str">
            <v>13723026064</v>
          </cell>
          <cell r="M2291">
            <v>2021.9</v>
          </cell>
          <cell r="O2291" t="str">
            <v>2024.8.31</v>
          </cell>
        </row>
        <row r="2292">
          <cell r="G2292" t="str">
            <v>412925195411284229</v>
          </cell>
          <cell r="H2292" t="str">
            <v>保绿保洁</v>
          </cell>
          <cell r="I2292" t="str">
            <v>脱贫户</v>
          </cell>
          <cell r="J2292" t="str">
            <v>是</v>
          </cell>
          <cell r="K2292" t="str">
            <v>86326002000002118</v>
          </cell>
          <cell r="L2292" t="str">
            <v>15737701152</v>
          </cell>
          <cell r="M2292">
            <v>2022.1</v>
          </cell>
          <cell r="N2292" t="str">
            <v>10月停岗</v>
          </cell>
          <cell r="O2292" t="str">
            <v>2024.12.31</v>
          </cell>
        </row>
        <row r="2293">
          <cell r="G2293" t="str">
            <v>412925197004054230</v>
          </cell>
          <cell r="H2293" t="str">
            <v>保绿保洁</v>
          </cell>
          <cell r="I2293" t="str">
            <v>脱贫不稳定户</v>
          </cell>
          <cell r="J2293" t="str">
            <v>是</v>
          </cell>
          <cell r="K2293" t="str">
            <v>00000081681108634889</v>
          </cell>
          <cell r="L2293" t="str">
            <v>15138432201</v>
          </cell>
          <cell r="M2293">
            <v>2019.7</v>
          </cell>
          <cell r="N2293" t="str">
            <v>营业执照吊销已参工伤精神三级; 2022年6月底期满</v>
          </cell>
          <cell r="O2293" t="str">
            <v>2022.6.30</v>
          </cell>
        </row>
        <row r="2294">
          <cell r="G2294" t="str">
            <v>412925197004054230</v>
          </cell>
          <cell r="H2294" t="str">
            <v>保洁保绿</v>
          </cell>
          <cell r="I2294" t="str">
            <v>脱贫不稳定户</v>
          </cell>
          <cell r="J2294" t="str">
            <v>是</v>
          </cell>
          <cell r="K2294" t="str">
            <v>6217975130008066714</v>
          </cell>
          <cell r="L2294" t="str">
            <v>15138432201</v>
          </cell>
          <cell r="M2294" t="str">
            <v>2022.7（二次安置）</v>
          </cell>
          <cell r="N2294" t="str">
            <v>2019.7-2022.6 
2022.7二次安置 10月停岗</v>
          </cell>
          <cell r="O2294" t="str">
            <v>2025.6.30</v>
          </cell>
        </row>
        <row r="2295">
          <cell r="G2295" t="str">
            <v>411324196003154040</v>
          </cell>
          <cell r="H2295" t="str">
            <v>保绿保洁</v>
          </cell>
          <cell r="I2295" t="str">
            <v>脱贫户</v>
          </cell>
          <cell r="J2295" t="str">
            <v>是</v>
          </cell>
          <cell r="K2295" t="str">
            <v>623059186302195389</v>
          </cell>
          <cell r="L2295" t="str">
            <v>18203862675</v>
          </cell>
          <cell r="M2295">
            <v>2020.5</v>
          </cell>
          <cell r="O2295" t="str">
            <v>2023.4.30</v>
          </cell>
        </row>
        <row r="2296">
          <cell r="G2296" t="str">
            <v>411324196602194028</v>
          </cell>
          <cell r="H2296" t="str">
            <v>保绿保洁</v>
          </cell>
          <cell r="I2296" t="str">
            <v>脱贫户</v>
          </cell>
          <cell r="J2296" t="str">
            <v>是</v>
          </cell>
          <cell r="K2296" t="str">
            <v>86319002600001747</v>
          </cell>
          <cell r="L2296" t="str">
            <v>13438892729</v>
          </cell>
          <cell r="M2296">
            <v>2019.12</v>
          </cell>
          <cell r="N2296" t="str">
            <v>11月底期满</v>
          </cell>
          <cell r="O2296" t="str">
            <v>2022.11.30</v>
          </cell>
        </row>
        <row r="2297">
          <cell r="G2297" t="str">
            <v>411324196607244012</v>
          </cell>
          <cell r="H2297" t="str">
            <v>保绿保洁</v>
          </cell>
          <cell r="I2297" t="str">
            <v>脱贫户</v>
          </cell>
          <cell r="J2297" t="str">
            <v>是</v>
          </cell>
          <cell r="K2297" t="str">
            <v>623059186301528077</v>
          </cell>
          <cell r="L2297" t="str">
            <v>18438886529</v>
          </cell>
          <cell r="M2297">
            <v>2022.1</v>
          </cell>
          <cell r="N2297" t="str">
            <v>2018.9-2019.12</v>
          </cell>
          <cell r="O2297" t="str">
            <v>2023.8.31</v>
          </cell>
        </row>
        <row r="2298">
          <cell r="G2298" t="str">
            <v>411324196811154014</v>
          </cell>
          <cell r="H2298" t="str">
            <v>保绿保洁</v>
          </cell>
          <cell r="I2298" t="str">
            <v>监测户</v>
          </cell>
          <cell r="J2298" t="str">
            <v>是</v>
          </cell>
          <cell r="K2298" t="str">
            <v>623059186301460859</v>
          </cell>
          <cell r="L2298" t="str">
            <v>13213776785</v>
          </cell>
          <cell r="M2298">
            <v>2022.1</v>
          </cell>
          <cell r="O2298" t="str">
            <v>2024.12.31</v>
          </cell>
        </row>
        <row r="2299">
          <cell r="G2299" t="str">
            <v>411324197104045286</v>
          </cell>
          <cell r="H2299" t="str">
            <v>保绿保洁</v>
          </cell>
          <cell r="I2299" t="str">
            <v>脱贫户</v>
          </cell>
          <cell r="J2299" t="str">
            <v>是</v>
          </cell>
          <cell r="K2299" t="str">
            <v>86312002600060429</v>
          </cell>
          <cell r="L2299" t="str">
            <v>13693849082</v>
          </cell>
          <cell r="M2299">
            <v>2022.1</v>
          </cell>
          <cell r="O2299" t="str">
            <v>2024.12.31</v>
          </cell>
        </row>
        <row r="2300">
          <cell r="G2300" t="str">
            <v>412925197012064287</v>
          </cell>
          <cell r="H2300" t="str">
            <v>保绿保洁</v>
          </cell>
          <cell r="I2300" t="str">
            <v>脱贫户</v>
          </cell>
          <cell r="J2300" t="str">
            <v>是</v>
          </cell>
          <cell r="K2300" t="str">
            <v>622991786302185695</v>
          </cell>
          <cell r="L2300" t="str">
            <v>18820617523</v>
          </cell>
          <cell r="M2300">
            <v>2022.1</v>
          </cell>
          <cell r="N2300" t="str">
            <v>2019.7-2019.12</v>
          </cell>
          <cell r="O2300" t="str">
            <v>2024.6.30</v>
          </cell>
        </row>
        <row r="2301">
          <cell r="G2301" t="str">
            <v>412925197507185830</v>
          </cell>
          <cell r="H2301" t="str">
            <v>保绿保洁</v>
          </cell>
          <cell r="I2301" t="str">
            <v>脱贫户</v>
          </cell>
          <cell r="J2301" t="str">
            <v>是</v>
          </cell>
          <cell r="K2301" t="str">
            <v>622991786301922775</v>
          </cell>
          <cell r="L2301" t="str">
            <v>15716611373</v>
          </cell>
          <cell r="M2301">
            <v>2022.1</v>
          </cell>
          <cell r="O2301" t="str">
            <v>2024.12.31</v>
          </cell>
        </row>
        <row r="2302">
          <cell r="G2302" t="str">
            <v>411324198702105247</v>
          </cell>
          <cell r="H2302" t="str">
            <v>保绿保洁</v>
          </cell>
          <cell r="I2302" t="str">
            <v>脱贫户</v>
          </cell>
          <cell r="J2302" t="str">
            <v>是</v>
          </cell>
          <cell r="K2302" t="str">
            <v>623059486300164050</v>
          </cell>
          <cell r="L2302" t="str">
            <v>18348010689</v>
          </cell>
          <cell r="M2302">
            <v>2021.1</v>
          </cell>
          <cell r="O2302" t="str">
            <v>2023.12.31</v>
          </cell>
        </row>
        <row r="2303">
          <cell r="G2303" t="str">
            <v>412925196705205842</v>
          </cell>
          <cell r="H2303" t="str">
            <v>保绿保洁</v>
          </cell>
          <cell r="I2303" t="str">
            <v>脱贫户</v>
          </cell>
          <cell r="J2303" t="str">
            <v>是</v>
          </cell>
          <cell r="K2303" t="str">
            <v>623059486301764684</v>
          </cell>
          <cell r="L2303" t="str">
            <v>15737757911</v>
          </cell>
          <cell r="M2303">
            <v>2022.1</v>
          </cell>
          <cell r="O2303" t="str">
            <v>2024.12.31</v>
          </cell>
        </row>
        <row r="2304">
          <cell r="G2304" t="str">
            <v>412925196701055824</v>
          </cell>
          <cell r="H2304" t="str">
            <v>保绿保洁</v>
          </cell>
          <cell r="I2304" t="str">
            <v>突发困难户</v>
          </cell>
          <cell r="J2304" t="str">
            <v>是</v>
          </cell>
          <cell r="K2304" t="str">
            <v>623059486300173317</v>
          </cell>
          <cell r="L2304" t="str">
            <v>13525685213</v>
          </cell>
          <cell r="M2304">
            <v>2022.1</v>
          </cell>
          <cell r="O2304" t="str">
            <v>2024.12.31</v>
          </cell>
        </row>
        <row r="2305">
          <cell r="G2305" t="str">
            <v>412925196602225824</v>
          </cell>
          <cell r="H2305" t="str">
            <v>保洁保绿</v>
          </cell>
          <cell r="I2305" t="str">
            <v>脱贫户</v>
          </cell>
          <cell r="J2305" t="str">
            <v>是</v>
          </cell>
          <cell r="K2305" t="str">
            <v>623059486300163474</v>
          </cell>
          <cell r="L2305" t="str">
            <v>13733142643</v>
          </cell>
          <cell r="M2305">
            <v>2022.7</v>
          </cell>
          <cell r="O2305" t="str">
            <v>2025.6.30</v>
          </cell>
        </row>
        <row r="2306">
          <cell r="G2306" t="str">
            <v>412925197309115815</v>
          </cell>
          <cell r="H2306" t="str">
            <v>保洁保绿</v>
          </cell>
          <cell r="I2306" t="str">
            <v>突发困难户</v>
          </cell>
          <cell r="J2306" t="str">
            <v>是</v>
          </cell>
          <cell r="K2306" t="str">
            <v>623059486300161726</v>
          </cell>
          <cell r="L2306" t="str">
            <v>13544812313</v>
          </cell>
          <cell r="M2306">
            <v>2022.7</v>
          </cell>
          <cell r="O2306" t="str">
            <v>2025.6.30</v>
          </cell>
        </row>
        <row r="2307">
          <cell r="G2307" t="str">
            <v>411324198305075830</v>
          </cell>
          <cell r="H2307" t="str">
            <v>保洁保绿</v>
          </cell>
          <cell r="I2307" t="str">
            <v>脱贫户</v>
          </cell>
          <cell r="J2307" t="str">
            <v>是</v>
          </cell>
          <cell r="K2307" t="str">
            <v>623059486302654538</v>
          </cell>
          <cell r="L2307" t="str">
            <v>15670681171</v>
          </cell>
          <cell r="M2307">
            <v>2022.7</v>
          </cell>
          <cell r="O2307" t="str">
            <v>2025.6.30</v>
          </cell>
        </row>
        <row r="2308">
          <cell r="G2308" t="str">
            <v>412925196604135814</v>
          </cell>
          <cell r="H2308" t="str">
            <v>保绿保洁</v>
          </cell>
          <cell r="I2308" t="str">
            <v>脱贫户</v>
          </cell>
          <cell r="J2308" t="str">
            <v>是</v>
          </cell>
          <cell r="K2308" t="str">
            <v>623059486300174034</v>
          </cell>
          <cell r="L2308" t="str">
            <v>17796847201</v>
          </cell>
          <cell r="M2308">
            <v>2022.1</v>
          </cell>
          <cell r="O2308" t="str">
            <v>2024.12.31</v>
          </cell>
        </row>
        <row r="2309">
          <cell r="G2309" t="str">
            <v>412925196307065813</v>
          </cell>
          <cell r="H2309" t="str">
            <v>保绿保洁</v>
          </cell>
          <cell r="I2309" t="str">
            <v>脱贫户</v>
          </cell>
          <cell r="J2309" t="str">
            <v>是</v>
          </cell>
          <cell r="K2309" t="str">
            <v>623059486300173689</v>
          </cell>
          <cell r="L2309" t="str">
            <v>15036201546</v>
          </cell>
          <cell r="M2309">
            <v>2022.1</v>
          </cell>
          <cell r="O2309" t="str">
            <v>2024.12.31</v>
          </cell>
        </row>
        <row r="2310">
          <cell r="G2310" t="str">
            <v>412925197208075818</v>
          </cell>
          <cell r="H2310" t="str">
            <v>保绿保洁</v>
          </cell>
          <cell r="I2310" t="str">
            <v>脱贫户</v>
          </cell>
          <cell r="J2310" t="str">
            <v>是</v>
          </cell>
          <cell r="K2310" t="str">
            <v>623059486300130424</v>
          </cell>
          <cell r="L2310" t="str">
            <v>18211840938</v>
          </cell>
          <cell r="M2310">
            <v>2019.7</v>
          </cell>
          <cell r="N2310" t="str">
            <v>2022年6月底期满</v>
          </cell>
          <cell r="O2310" t="str">
            <v>2022.6.30</v>
          </cell>
        </row>
        <row r="2311">
          <cell r="G2311" t="str">
            <v>412925196901285819</v>
          </cell>
          <cell r="H2311" t="str">
            <v>保绿保洁</v>
          </cell>
          <cell r="I2311" t="str">
            <v>脱贫户</v>
          </cell>
          <cell r="J2311" t="str">
            <v>是</v>
          </cell>
          <cell r="K2311" t="str">
            <v>622991786301910457</v>
          </cell>
          <cell r="L2311" t="str">
            <v>18937739690</v>
          </cell>
          <cell r="M2311">
            <v>2022.1</v>
          </cell>
          <cell r="O2311" t="str">
            <v>2024.12.31</v>
          </cell>
        </row>
        <row r="2312">
          <cell r="G2312" t="str">
            <v>41132419881003583X</v>
          </cell>
          <cell r="H2312" t="str">
            <v>保绿保洁</v>
          </cell>
          <cell r="I2312" t="str">
            <v>脱贫户</v>
          </cell>
          <cell r="J2312" t="str">
            <v>是</v>
          </cell>
          <cell r="K2312" t="str">
            <v>623059486300136686</v>
          </cell>
          <cell r="L2312" t="str">
            <v>15038715361</v>
          </cell>
          <cell r="M2312">
            <v>2022.1</v>
          </cell>
          <cell r="O2312" t="str">
            <v>2024.12.31</v>
          </cell>
        </row>
        <row r="2313">
          <cell r="G2313" t="str">
            <v>412925197305055819</v>
          </cell>
          <cell r="H2313" t="str">
            <v>保绿保洁</v>
          </cell>
          <cell r="I2313" t="str">
            <v>脱贫户</v>
          </cell>
          <cell r="J2313" t="str">
            <v>是</v>
          </cell>
          <cell r="K2313" t="str">
            <v>623059486301775706</v>
          </cell>
          <cell r="L2313" t="str">
            <v>15090112591</v>
          </cell>
          <cell r="M2313">
            <v>2021.6</v>
          </cell>
          <cell r="O2313" t="str">
            <v>2024.5.31</v>
          </cell>
        </row>
        <row r="2314">
          <cell r="G2314" t="str">
            <v>412925197506275818</v>
          </cell>
          <cell r="H2314" t="str">
            <v>保绿保洁</v>
          </cell>
          <cell r="I2314" t="str">
            <v>脱贫户</v>
          </cell>
          <cell r="J2314" t="str">
            <v>是</v>
          </cell>
          <cell r="K2314" t="str">
            <v>623059486300118791</v>
          </cell>
          <cell r="L2314" t="str">
            <v>15938811217</v>
          </cell>
          <cell r="M2314">
            <v>2019.7</v>
          </cell>
          <cell r="N2314" t="str">
            <v>2022年6月底期满</v>
          </cell>
          <cell r="O2314" t="str">
            <v>2022.6.30</v>
          </cell>
        </row>
        <row r="2315">
          <cell r="G2315" t="str">
            <v>411324200103155832</v>
          </cell>
          <cell r="H2315" t="str">
            <v>保绿保洁</v>
          </cell>
          <cell r="I2315" t="str">
            <v>脱贫户</v>
          </cell>
          <cell r="J2315" t="str">
            <v>是</v>
          </cell>
          <cell r="K2315" t="str">
            <v>623059486302201447</v>
          </cell>
          <cell r="L2315" t="str">
            <v>18438865779</v>
          </cell>
          <cell r="M2315">
            <v>2021.6</v>
          </cell>
          <cell r="O2315" t="str">
            <v>2024.5.31</v>
          </cell>
        </row>
        <row r="2316">
          <cell r="G2316" t="str">
            <v>412925195810015229</v>
          </cell>
          <cell r="H2316" t="str">
            <v>保绿保洁</v>
          </cell>
          <cell r="I2316" t="str">
            <v>脱贫监测户</v>
          </cell>
          <cell r="J2316" t="str">
            <v>是</v>
          </cell>
          <cell r="K2316" t="str">
            <v>6217975130021176367</v>
          </cell>
          <cell r="L2316" t="str">
            <v>13838972194</v>
          </cell>
          <cell r="M2316">
            <v>2022.1</v>
          </cell>
          <cell r="N2316" t="str">
            <v>7月停岗</v>
          </cell>
          <cell r="O2316" t="str">
            <v>2024.12.31</v>
          </cell>
        </row>
        <row r="2317">
          <cell r="G2317" t="str">
            <v>411324198203055855</v>
          </cell>
          <cell r="H2317" t="str">
            <v>保绿保洁</v>
          </cell>
          <cell r="I2317" t="str">
            <v>脱贫户</v>
          </cell>
          <cell r="J2317" t="str">
            <v>是</v>
          </cell>
          <cell r="K2317" t="str">
            <v>623059486300118841</v>
          </cell>
          <cell r="L2317" t="str">
            <v>18338257509</v>
          </cell>
          <cell r="M2317">
            <v>2022.1</v>
          </cell>
          <cell r="O2317" t="str">
            <v>2024.12.31</v>
          </cell>
        </row>
        <row r="2318">
          <cell r="G2318" t="str">
            <v>412925197010165818</v>
          </cell>
          <cell r="H2318" t="str">
            <v>保绿保洁</v>
          </cell>
          <cell r="I2318" t="str">
            <v>脱贫户</v>
          </cell>
          <cell r="J2318" t="str">
            <v>是</v>
          </cell>
          <cell r="K2318" t="str">
            <v>623059486301865911</v>
          </cell>
          <cell r="L2318" t="str">
            <v>15236091633</v>
          </cell>
          <cell r="M2318">
            <v>2021.6</v>
          </cell>
          <cell r="O2318" t="str">
            <v>2024.5.31</v>
          </cell>
        </row>
        <row r="2319">
          <cell r="G2319" t="str">
            <v>411324199003175814</v>
          </cell>
          <cell r="H2319" t="str">
            <v>保洁保绿</v>
          </cell>
          <cell r="I2319" t="str">
            <v>贫困户</v>
          </cell>
          <cell r="J2319" t="str">
            <v>是</v>
          </cell>
          <cell r="K2319" t="str">
            <v>623059486300021680</v>
          </cell>
          <cell r="L2319" t="str">
            <v>13700777201</v>
          </cell>
          <cell r="M2319">
            <v>2022.7</v>
          </cell>
          <cell r="O2319" t="str">
            <v>2025.6.30</v>
          </cell>
        </row>
        <row r="2320">
          <cell r="G2320" t="str">
            <v>412925196306135832</v>
          </cell>
          <cell r="H2320" t="str">
            <v>保绿保洁</v>
          </cell>
          <cell r="I2320" t="str">
            <v>脱贫户</v>
          </cell>
          <cell r="J2320" t="str">
            <v>是</v>
          </cell>
          <cell r="K2320" t="str">
            <v>623059486300041183</v>
          </cell>
          <cell r="L2320" t="str">
            <v>17633660891</v>
          </cell>
          <cell r="M2320">
            <v>2022.1</v>
          </cell>
          <cell r="O2320" t="str">
            <v>2024.12.31</v>
          </cell>
        </row>
        <row r="2321">
          <cell r="G2321" t="str">
            <v>412925197002035810</v>
          </cell>
          <cell r="H2321" t="str">
            <v>保绿保洁</v>
          </cell>
          <cell r="I2321" t="str">
            <v>脱贫户</v>
          </cell>
          <cell r="J2321" t="str">
            <v>是</v>
          </cell>
          <cell r="K2321" t="str">
            <v>623059486301796447</v>
          </cell>
          <cell r="L2321" t="str">
            <v>13323685737</v>
          </cell>
          <cell r="M2321">
            <v>2019.7</v>
          </cell>
          <cell r="N2321" t="str">
            <v>2022年6月底期满</v>
          </cell>
          <cell r="O2321" t="str">
            <v>2022.6.30</v>
          </cell>
        </row>
        <row r="2322">
          <cell r="G2322" t="str">
            <v>412925197405165986</v>
          </cell>
          <cell r="H2322" t="str">
            <v>保绿保洁</v>
          </cell>
          <cell r="I2322" t="str">
            <v>脱贫户</v>
          </cell>
          <cell r="J2322" t="str">
            <v>是</v>
          </cell>
          <cell r="K2322" t="str">
            <v>623059486300049558</v>
          </cell>
          <cell r="L2322" t="str">
            <v>15539934488</v>
          </cell>
          <cell r="M2322">
            <v>2020.7</v>
          </cell>
          <cell r="O2322" t="str">
            <v>2023.6.30</v>
          </cell>
        </row>
        <row r="2323">
          <cell r="G2323" t="str">
            <v>412925197005065839</v>
          </cell>
          <cell r="H2323" t="str">
            <v>保绿保洁</v>
          </cell>
          <cell r="I2323" t="str">
            <v>脱贫户</v>
          </cell>
          <cell r="J2323" t="str">
            <v>是</v>
          </cell>
          <cell r="K2323" t="str">
            <v>623059486300051273</v>
          </cell>
          <cell r="L2323" t="str">
            <v>15037736783</v>
          </cell>
          <cell r="M2323">
            <v>2021.1</v>
          </cell>
          <cell r="O2323" t="str">
            <v>2023.12.31</v>
          </cell>
        </row>
        <row r="2324">
          <cell r="G2324" t="str">
            <v>412925197803185835</v>
          </cell>
          <cell r="H2324" t="str">
            <v>保洁保绿</v>
          </cell>
          <cell r="I2324" t="str">
            <v>脱贫户</v>
          </cell>
          <cell r="J2324" t="str">
            <v>是</v>
          </cell>
          <cell r="K2324" t="str">
            <v>623059486300053303</v>
          </cell>
          <cell r="L2324" t="str">
            <v>13193820497</v>
          </cell>
          <cell r="M2324">
            <v>2022.8</v>
          </cell>
          <cell r="O2324" t="str">
            <v>2025.7.31</v>
          </cell>
        </row>
        <row r="2325">
          <cell r="G2325" t="str">
            <v>412925196604025869</v>
          </cell>
          <cell r="H2325" t="str">
            <v>保绿保洁</v>
          </cell>
          <cell r="I2325" t="str">
            <v>脱贫户</v>
          </cell>
          <cell r="J2325" t="str">
            <v>是</v>
          </cell>
          <cell r="K2325" t="str">
            <v>623059486300189628</v>
          </cell>
          <cell r="L2325" t="str">
            <v>13462598471</v>
          </cell>
          <cell r="M2325">
            <v>2019.7</v>
          </cell>
          <cell r="N2325" t="str">
            <v>2022年6月底期满</v>
          </cell>
          <cell r="O2325" t="str">
            <v>2022.6.30</v>
          </cell>
        </row>
        <row r="2326">
          <cell r="G2326" t="str">
            <v>412925196510195867</v>
          </cell>
          <cell r="H2326" t="str">
            <v>保绿保洁</v>
          </cell>
          <cell r="I2326" t="str">
            <v>脱贫户</v>
          </cell>
          <cell r="J2326" t="str">
            <v>是</v>
          </cell>
          <cell r="K2326" t="str">
            <v>623059486300190873</v>
          </cell>
          <cell r="L2326" t="str">
            <v>15839948875</v>
          </cell>
          <cell r="M2326">
            <v>2019.7</v>
          </cell>
          <cell r="N2326" t="str">
            <v>2022年6月底期满</v>
          </cell>
          <cell r="O2326" t="str">
            <v>2022.6.30</v>
          </cell>
        </row>
        <row r="2327">
          <cell r="G2327" t="str">
            <v>412925197212105864</v>
          </cell>
          <cell r="H2327" t="str">
            <v>保绿保洁</v>
          </cell>
          <cell r="I2327" t="str">
            <v>边缘易致贫户</v>
          </cell>
          <cell r="J2327" t="str">
            <v>是</v>
          </cell>
          <cell r="K2327" t="str">
            <v>623059486300188646</v>
          </cell>
          <cell r="L2327" t="str">
            <v>16638806400</v>
          </cell>
          <cell r="M2327">
            <v>2021.9</v>
          </cell>
          <cell r="O2327" t="str">
            <v>2024.8.31</v>
          </cell>
        </row>
        <row r="2328">
          <cell r="G2328" t="str">
            <v>412925196408105810</v>
          </cell>
          <cell r="H2328" t="str">
            <v>保洁保绿</v>
          </cell>
          <cell r="I2328" t="str">
            <v>脱贫户</v>
          </cell>
          <cell r="J2328" t="str">
            <v>是</v>
          </cell>
          <cell r="K2328" t="str">
            <v>623059486300188836</v>
          </cell>
          <cell r="L2328" t="str">
            <v>15637743688</v>
          </cell>
          <cell r="M2328">
            <v>2022.7</v>
          </cell>
          <cell r="O2328" t="str">
            <v>2025.6.30</v>
          </cell>
        </row>
        <row r="2329">
          <cell r="G2329" t="str">
            <v>412925197710025859</v>
          </cell>
          <cell r="H2329" t="str">
            <v>保洁保绿</v>
          </cell>
          <cell r="I2329" t="str">
            <v>脱贫户</v>
          </cell>
          <cell r="J2329" t="str">
            <v>是</v>
          </cell>
          <cell r="K2329" t="str">
            <v>623059486300194776</v>
          </cell>
          <cell r="L2329" t="str">
            <v>18338268138</v>
          </cell>
          <cell r="M2329">
            <v>2022.8</v>
          </cell>
          <cell r="O2329" t="str">
            <v>2025.7.31</v>
          </cell>
        </row>
        <row r="2330">
          <cell r="G2330" t="str">
            <v>412925196606105811</v>
          </cell>
          <cell r="H2330" t="str">
            <v>保洁保绿</v>
          </cell>
          <cell r="I2330" t="str">
            <v>突发困难户</v>
          </cell>
          <cell r="J2330" t="str">
            <v>是</v>
          </cell>
          <cell r="K2330" t="str">
            <v>623059486300196458</v>
          </cell>
          <cell r="L2330" t="str">
            <v>15837732617</v>
          </cell>
          <cell r="M2330">
            <v>2022.7</v>
          </cell>
          <cell r="O2330" t="str">
            <v>2025.6.30</v>
          </cell>
        </row>
        <row r="2331">
          <cell r="G2331" t="str">
            <v>412925197807075529</v>
          </cell>
          <cell r="H2331" t="str">
            <v>保洁保绿</v>
          </cell>
          <cell r="I2331" t="str">
            <v>突发困难户</v>
          </cell>
          <cell r="J2331" t="str">
            <v>是</v>
          </cell>
          <cell r="K2331" t="str">
            <v>623059486300189958</v>
          </cell>
          <cell r="L2331" t="str">
            <v>15343770655</v>
          </cell>
          <cell r="M2331">
            <v>2022.8</v>
          </cell>
          <cell r="O2331" t="str">
            <v>2025.7.31</v>
          </cell>
        </row>
        <row r="2332">
          <cell r="G2332" t="str">
            <v>411303198704134269</v>
          </cell>
          <cell r="H2332" t="str">
            <v>保绿保洁</v>
          </cell>
          <cell r="I2332" t="str">
            <v>脱贫户</v>
          </cell>
          <cell r="J2332" t="str">
            <v>是</v>
          </cell>
          <cell r="K2332" t="str">
            <v>623059486300196706</v>
          </cell>
          <cell r="L2332" t="str">
            <v>13663994318</v>
          </cell>
          <cell r="M2332">
            <v>2019.7</v>
          </cell>
          <cell r="N2332" t="str">
            <v>2022年6月底期满</v>
          </cell>
          <cell r="O2332" t="str">
            <v>2022.6.30</v>
          </cell>
        </row>
        <row r="2333">
          <cell r="G2333" t="str">
            <v>411324197808104029</v>
          </cell>
          <cell r="H2333" t="str">
            <v>保绿保洁</v>
          </cell>
          <cell r="I2333" t="str">
            <v>脱贫户</v>
          </cell>
          <cell r="J2333" t="str">
            <v>是</v>
          </cell>
          <cell r="K2333" t="str">
            <v>623059486300013109</v>
          </cell>
          <cell r="L2333" t="str">
            <v>13525170150</v>
          </cell>
          <cell r="M2333">
            <v>2019.7</v>
          </cell>
          <cell r="N2333" t="str">
            <v>2022年6月底期满</v>
          </cell>
          <cell r="O2333" t="str">
            <v>2022.6.30</v>
          </cell>
        </row>
        <row r="2334">
          <cell r="G2334" t="str">
            <v>411324198208155839</v>
          </cell>
          <cell r="H2334" t="str">
            <v>保绿保洁</v>
          </cell>
          <cell r="I2334" t="str">
            <v>脱贫户</v>
          </cell>
          <cell r="J2334" t="str">
            <v>是</v>
          </cell>
          <cell r="K2334" t="str">
            <v>623059486300213956</v>
          </cell>
          <cell r="L2334" t="str">
            <v>16512567097</v>
          </cell>
          <cell r="M2334">
            <v>2019.7</v>
          </cell>
          <cell r="N2334" t="str">
            <v>2022年6月底期满</v>
          </cell>
          <cell r="O2334" t="str">
            <v>2022.6.30</v>
          </cell>
        </row>
        <row r="2335">
          <cell r="G2335" t="str">
            <v>412925197003155849</v>
          </cell>
          <cell r="H2335" t="str">
            <v>保绿保洁</v>
          </cell>
          <cell r="I2335" t="str">
            <v>脱贫户</v>
          </cell>
          <cell r="J2335" t="str">
            <v>是</v>
          </cell>
          <cell r="K2335" t="str">
            <v>623059486300214251</v>
          </cell>
          <cell r="L2335" t="str">
            <v>15938478093</v>
          </cell>
          <cell r="M2335">
            <v>2021.6</v>
          </cell>
          <cell r="O2335" t="str">
            <v>2024.5.31</v>
          </cell>
        </row>
        <row r="2336">
          <cell r="G2336" t="str">
            <v>412925197510155819</v>
          </cell>
          <cell r="H2336" t="str">
            <v>保绿保洁</v>
          </cell>
          <cell r="I2336" t="str">
            <v>脱贫户</v>
          </cell>
          <cell r="J2336" t="str">
            <v>是</v>
          </cell>
          <cell r="K2336" t="str">
            <v>623059486300217817</v>
          </cell>
          <cell r="L2336" t="str">
            <v>15225613458</v>
          </cell>
          <cell r="M2336">
            <v>2022.1</v>
          </cell>
          <cell r="N2336" t="str">
            <v>2018.5-2020.12 4月底期满</v>
          </cell>
          <cell r="O2336" t="str">
            <v>2022.4.30</v>
          </cell>
        </row>
        <row r="2337">
          <cell r="G2337" t="str">
            <v>411324198407265811</v>
          </cell>
          <cell r="H2337" t="str">
            <v>保绿保洁</v>
          </cell>
          <cell r="I2337" t="str">
            <v>脱贫户</v>
          </cell>
          <cell r="J2337" t="str">
            <v>是</v>
          </cell>
          <cell r="K2337" t="str">
            <v>623059486300217213</v>
          </cell>
          <cell r="L2337" t="str">
            <v>13203761386</v>
          </cell>
          <cell r="M2337">
            <v>2022.1</v>
          </cell>
          <cell r="O2337" t="str">
            <v>2024.12.31</v>
          </cell>
        </row>
        <row r="2338">
          <cell r="G2338" t="str">
            <v>412925196707175843</v>
          </cell>
          <cell r="H2338" t="str">
            <v>保绿保洁</v>
          </cell>
          <cell r="I2338" t="str">
            <v>脱贫户</v>
          </cell>
          <cell r="J2338" t="str">
            <v>是</v>
          </cell>
          <cell r="K2338" t="str">
            <v>623059486300216678</v>
          </cell>
          <cell r="L2338" t="str">
            <v>18203849816</v>
          </cell>
          <cell r="M2338" t="str">
            <v>2022年1月（二次安置）</v>
          </cell>
          <cell r="N2338" t="str">
            <v>2017.12-2020.11期满退出</v>
          </cell>
          <cell r="O2338" t="str">
            <v>2024.12.31</v>
          </cell>
        </row>
        <row r="2339">
          <cell r="G2339" t="str">
            <v>412925197301245869</v>
          </cell>
          <cell r="H2339" t="str">
            <v>保洁保绿</v>
          </cell>
          <cell r="I2339" t="str">
            <v>脱贫户</v>
          </cell>
          <cell r="J2339" t="str">
            <v>是</v>
          </cell>
          <cell r="K2339" t="str">
            <v>623059486300220134</v>
          </cell>
          <cell r="L2339" t="str">
            <v>13419909189</v>
          </cell>
          <cell r="M2339">
            <v>2022.7</v>
          </cell>
          <cell r="N2339" t="str">
            <v>2020.7-2021.12</v>
          </cell>
          <cell r="O2339" t="str">
            <v>2023.12.31</v>
          </cell>
        </row>
        <row r="2340">
          <cell r="G2340" t="str">
            <v>412925196912265821</v>
          </cell>
          <cell r="H2340" t="str">
            <v>保绿保洁</v>
          </cell>
          <cell r="I2340" t="str">
            <v>边缘易致贫户</v>
          </cell>
          <cell r="J2340" t="str">
            <v>是</v>
          </cell>
          <cell r="K2340" t="str">
            <v>623059486300097334</v>
          </cell>
          <cell r="L2340" t="str">
            <v>16512561307</v>
          </cell>
          <cell r="M2340">
            <v>2021.9</v>
          </cell>
          <cell r="O2340" t="str">
            <v>2024.8.31</v>
          </cell>
        </row>
        <row r="2341">
          <cell r="G2341" t="str">
            <v>412925197901165838</v>
          </cell>
          <cell r="H2341" t="str">
            <v>保绿保洁</v>
          </cell>
          <cell r="I2341" t="str">
            <v>脱贫户</v>
          </cell>
          <cell r="J2341" t="str">
            <v>是</v>
          </cell>
          <cell r="K2341" t="str">
            <v>623059486300100666</v>
          </cell>
          <cell r="L2341" t="str">
            <v>16512562128</v>
          </cell>
          <cell r="M2341">
            <v>2019.7</v>
          </cell>
          <cell r="N2341" t="str">
            <v>2022年6月底期满</v>
          </cell>
          <cell r="O2341" t="str">
            <v>2022.6.30</v>
          </cell>
        </row>
        <row r="2342">
          <cell r="G2342" t="str">
            <v>412925196604045819</v>
          </cell>
          <cell r="H2342" t="str">
            <v>保绿保洁</v>
          </cell>
          <cell r="I2342" t="str">
            <v>脱贫户</v>
          </cell>
          <cell r="J2342" t="str">
            <v>是</v>
          </cell>
          <cell r="K2342" t="str">
            <v>623059486300104114</v>
          </cell>
          <cell r="L2342" t="str">
            <v>18749067220</v>
          </cell>
          <cell r="M2342">
            <v>2021.6</v>
          </cell>
          <cell r="N2342" t="str">
            <v>2018.4-2020.3 5月底期满</v>
          </cell>
          <cell r="O2342" t="str">
            <v>2022.5.31</v>
          </cell>
        </row>
        <row r="2343">
          <cell r="G2343" t="str">
            <v>412925196702075835</v>
          </cell>
          <cell r="H2343" t="str">
            <v>保绿保洁</v>
          </cell>
          <cell r="I2343" t="str">
            <v>边缘易致贫户</v>
          </cell>
          <cell r="J2343" t="str">
            <v>是</v>
          </cell>
          <cell r="K2343" t="str">
            <v>6229917876301930745</v>
          </cell>
          <cell r="L2343" t="str">
            <v>18737714136</v>
          </cell>
          <cell r="M2343">
            <v>2022.1</v>
          </cell>
          <cell r="O2343" t="str">
            <v>2024.12.31</v>
          </cell>
        </row>
        <row r="2344">
          <cell r="G2344" t="str">
            <v>411324200109205810</v>
          </cell>
          <cell r="H2344" t="str">
            <v>保洁保绿</v>
          </cell>
          <cell r="I2344" t="str">
            <v>监测户</v>
          </cell>
          <cell r="J2344" t="str">
            <v>是</v>
          </cell>
          <cell r="K2344" t="str">
            <v>623059486302198890</v>
          </cell>
          <cell r="L2344" t="str">
            <v>13938964853</v>
          </cell>
          <cell r="M2344">
            <v>2022.7</v>
          </cell>
          <cell r="O2344" t="str">
            <v>2025.6.30</v>
          </cell>
        </row>
        <row r="2345">
          <cell r="G2345" t="str">
            <v>412925196902165827</v>
          </cell>
          <cell r="H2345" t="str">
            <v>保洁保绿</v>
          </cell>
          <cell r="I2345" t="str">
            <v>脱贫户</v>
          </cell>
          <cell r="J2345" t="str">
            <v>是</v>
          </cell>
          <cell r="K2345" t="str">
            <v>623059486300098654</v>
          </cell>
          <cell r="L2345" t="str">
            <v>15838491828</v>
          </cell>
          <cell r="M2345">
            <v>2022.7</v>
          </cell>
          <cell r="O2345" t="str">
            <v>2025.6.30</v>
          </cell>
        </row>
        <row r="2346">
          <cell r="G2346" t="str">
            <v>412925196405060928</v>
          </cell>
          <cell r="H2346" t="str">
            <v>保绿保洁</v>
          </cell>
          <cell r="I2346" t="str">
            <v>脱贫户</v>
          </cell>
          <cell r="J2346" t="str">
            <v>是</v>
          </cell>
          <cell r="K2346" t="str">
            <v>623059486300084837</v>
          </cell>
          <cell r="L2346" t="str">
            <v>15936440039</v>
          </cell>
          <cell r="M2346">
            <v>2019.7</v>
          </cell>
          <cell r="N2346" t="str">
            <v>2022年6月底期满</v>
          </cell>
          <cell r="O2346" t="str">
            <v>2022.6.30</v>
          </cell>
        </row>
        <row r="2347">
          <cell r="G2347" t="str">
            <v>411324198902225817</v>
          </cell>
          <cell r="H2347" t="str">
            <v>保绿保洁</v>
          </cell>
          <cell r="I2347" t="str">
            <v>脱贫户</v>
          </cell>
          <cell r="J2347" t="str">
            <v>是</v>
          </cell>
          <cell r="K2347" t="str">
            <v>623059486300094968</v>
          </cell>
          <cell r="L2347" t="str">
            <v>18736518905</v>
          </cell>
          <cell r="M2347">
            <v>2021.6</v>
          </cell>
          <cell r="O2347" t="str">
            <v>2024.5.31</v>
          </cell>
        </row>
        <row r="2348">
          <cell r="G2348" t="str">
            <v>412925197803185851</v>
          </cell>
          <cell r="H2348" t="str">
            <v>保绿保洁</v>
          </cell>
          <cell r="I2348" t="str">
            <v>脱贫户</v>
          </cell>
          <cell r="J2348" t="str">
            <v>是</v>
          </cell>
          <cell r="K2348" t="str">
            <v>623059486300085263</v>
          </cell>
          <cell r="L2348" t="str">
            <v>15903774606</v>
          </cell>
          <cell r="M2348">
            <v>2022.1</v>
          </cell>
          <cell r="O2348" t="str">
            <v>2024.12.31</v>
          </cell>
        </row>
        <row r="2349">
          <cell r="G2349" t="str">
            <v>51082119920625584X</v>
          </cell>
          <cell r="H2349" t="str">
            <v>保绿保洁</v>
          </cell>
          <cell r="I2349" t="str">
            <v>脱贫户</v>
          </cell>
          <cell r="J2349" t="str">
            <v>是</v>
          </cell>
          <cell r="K2349" t="str">
            <v>6230594876300086014</v>
          </cell>
          <cell r="L2349" t="str">
            <v>13838712311</v>
          </cell>
          <cell r="M2349">
            <v>2022.1</v>
          </cell>
          <cell r="O2349" t="str">
            <v>2024.12.31</v>
          </cell>
        </row>
        <row r="2350">
          <cell r="G2350" t="str">
            <v>41292519830118583X</v>
          </cell>
          <cell r="H2350" t="str">
            <v>保洁保绿</v>
          </cell>
          <cell r="I2350" t="str">
            <v>突发困难户</v>
          </cell>
          <cell r="J2350" t="str">
            <v>是</v>
          </cell>
          <cell r="K2350" t="str">
            <v>623059486300085586</v>
          </cell>
          <cell r="L2350" t="str">
            <v>18338203520</v>
          </cell>
          <cell r="M2350">
            <v>2022.7</v>
          </cell>
          <cell r="O2350" t="str">
            <v>2025.6.30</v>
          </cell>
        </row>
        <row r="2351">
          <cell r="G2351" t="str">
            <v>412925197202065870</v>
          </cell>
          <cell r="H2351" t="str">
            <v>保绿保洁</v>
          </cell>
          <cell r="I2351" t="str">
            <v>脱贫户</v>
          </cell>
          <cell r="J2351" t="str">
            <v>是</v>
          </cell>
          <cell r="K2351" t="str">
            <v>623059486300066800</v>
          </cell>
          <cell r="L2351" t="str">
            <v>13838741959</v>
          </cell>
          <cell r="M2351">
            <v>2021.6</v>
          </cell>
          <cell r="O2351" t="str">
            <v>2024.5.31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84"/>
  <sheetViews>
    <sheetView tabSelected="1" workbookViewId="0">
      <pane ySplit="2" topLeftCell="A2219" activePane="bottomLeft" state="frozen"/>
      <selection pane="bottomLeft" activeCell="E2223" sqref="E2223"/>
    </sheetView>
  </sheetViews>
  <sheetFormatPr defaultColWidth="56.625" defaultRowHeight="14.25" x14ac:dyDescent="0.2"/>
  <cols>
    <col min="1" max="1" width="5.625" customWidth="1"/>
    <col min="2" max="2" width="11.5" style="8" customWidth="1"/>
    <col min="3" max="3" width="9.375" style="8" customWidth="1"/>
    <col min="4" max="4" width="9.5" style="8" customWidth="1"/>
    <col min="5" max="5" width="7.125" customWidth="1"/>
    <col min="6" max="6" width="25.75" style="9" customWidth="1"/>
    <col min="7" max="7" width="17.875" customWidth="1"/>
    <col min="8" max="8" width="19.5" customWidth="1"/>
    <col min="9" max="9" width="12.75" style="8" customWidth="1"/>
    <col min="10" max="10" width="12.75" style="9" customWidth="1"/>
    <col min="11" max="11" width="12.75" style="8" customWidth="1"/>
  </cols>
  <sheetData>
    <row r="1" spans="1:11" ht="63" customHeight="1" x14ac:dyDescent="0.2">
      <c r="A1" s="101" t="s">
        <v>3656</v>
      </c>
      <c r="B1" s="1"/>
      <c r="C1" s="1"/>
      <c r="D1" s="1"/>
      <c r="E1" s="1"/>
      <c r="F1" s="2"/>
      <c r="G1" s="1"/>
      <c r="H1" s="4"/>
      <c r="I1" s="4"/>
      <c r="J1" s="5"/>
      <c r="K1" s="4"/>
    </row>
    <row r="2" spans="1:11" ht="39.950000000000003" customHeight="1" x14ac:dyDescent="0.2">
      <c r="A2" s="12" t="s">
        <v>0</v>
      </c>
      <c r="B2" s="13" t="s">
        <v>3655</v>
      </c>
      <c r="C2" s="12" t="s">
        <v>1</v>
      </c>
      <c r="D2" s="12" t="s">
        <v>2</v>
      </c>
      <c r="E2" s="12" t="s">
        <v>3</v>
      </c>
      <c r="F2" s="14" t="s">
        <v>4</v>
      </c>
      <c r="G2" s="12" t="s">
        <v>5</v>
      </c>
      <c r="H2" s="12" t="s">
        <v>6</v>
      </c>
      <c r="I2" s="15" t="s">
        <v>7</v>
      </c>
      <c r="J2" s="15" t="s">
        <v>8</v>
      </c>
      <c r="K2" s="15" t="s">
        <v>9</v>
      </c>
    </row>
    <row r="3" spans="1:11" x14ac:dyDescent="0.2">
      <c r="A3" s="30">
        <v>1</v>
      </c>
      <c r="B3" s="30" t="s">
        <v>10</v>
      </c>
      <c r="C3" s="31" t="s">
        <v>10</v>
      </c>
      <c r="D3" s="31" t="s">
        <v>428</v>
      </c>
      <c r="E3" s="31" t="str">
        <f t="shared" ref="E3:E39" si="0">IF(MOD(MID(F3,17,1),2)=0,"女","男")</f>
        <v>女</v>
      </c>
      <c r="F3" s="21" t="s">
        <v>2153</v>
      </c>
      <c r="G3" s="21" t="s">
        <v>11</v>
      </c>
      <c r="H3" s="30">
        <v>2021.6</v>
      </c>
      <c r="I3" s="30" t="str">
        <f>VLOOKUP(F3,[1]Sheet2!$G$3:$O$2351,9,FALSE)</f>
        <v>2024.5.31</v>
      </c>
      <c r="J3" s="32" t="s">
        <v>12</v>
      </c>
      <c r="K3" s="30">
        <v>710</v>
      </c>
    </row>
    <row r="4" spans="1:11" x14ac:dyDescent="0.2">
      <c r="A4" s="30">
        <v>2</v>
      </c>
      <c r="B4" s="30" t="s">
        <v>10</v>
      </c>
      <c r="C4" s="31" t="s">
        <v>13</v>
      </c>
      <c r="D4" s="31" t="s">
        <v>429</v>
      </c>
      <c r="E4" s="31" t="str">
        <f t="shared" si="0"/>
        <v>男</v>
      </c>
      <c r="F4" s="21" t="s">
        <v>2154</v>
      </c>
      <c r="G4" s="21" t="s">
        <v>11</v>
      </c>
      <c r="H4" s="30">
        <v>2022.1</v>
      </c>
      <c r="I4" s="30" t="str">
        <f>VLOOKUP(F4,[1]Sheet2!$G$3:$O$2351,9,FALSE)</f>
        <v>2024.12.31</v>
      </c>
      <c r="J4" s="32" t="s">
        <v>12</v>
      </c>
      <c r="K4" s="30">
        <v>710</v>
      </c>
    </row>
    <row r="5" spans="1:11" x14ac:dyDescent="0.2">
      <c r="A5" s="30">
        <v>3</v>
      </c>
      <c r="B5" s="30" t="s">
        <v>10</v>
      </c>
      <c r="C5" s="31" t="s">
        <v>13</v>
      </c>
      <c r="D5" s="31" t="s">
        <v>430</v>
      </c>
      <c r="E5" s="31" t="str">
        <f t="shared" si="0"/>
        <v>男</v>
      </c>
      <c r="F5" s="21" t="s">
        <v>2154</v>
      </c>
      <c r="G5" s="21" t="s">
        <v>11</v>
      </c>
      <c r="H5" s="30">
        <v>2021.1</v>
      </c>
      <c r="I5" s="30" t="str">
        <f>VLOOKUP(F5,[1]Sheet2!$G$3:$O$2351,9,FALSE)</f>
        <v>2024.12.31</v>
      </c>
      <c r="J5" s="32" t="s">
        <v>12</v>
      </c>
      <c r="K5" s="30">
        <v>710</v>
      </c>
    </row>
    <row r="6" spans="1:11" x14ac:dyDescent="0.2">
      <c r="A6" s="30">
        <v>4</v>
      </c>
      <c r="B6" s="30" t="s">
        <v>10</v>
      </c>
      <c r="C6" s="31" t="s">
        <v>13</v>
      </c>
      <c r="D6" s="31" t="s">
        <v>431</v>
      </c>
      <c r="E6" s="31" t="str">
        <f t="shared" si="0"/>
        <v>女</v>
      </c>
      <c r="F6" s="21" t="s">
        <v>2155</v>
      </c>
      <c r="G6" s="21" t="s">
        <v>11</v>
      </c>
      <c r="H6" s="30">
        <v>2022.1</v>
      </c>
      <c r="I6" s="30" t="str">
        <f>VLOOKUP(F6,[1]Sheet2!$G$3:$O$2351,9,FALSE)</f>
        <v>2024.12.31</v>
      </c>
      <c r="J6" s="32" t="s">
        <v>12</v>
      </c>
      <c r="K6" s="30">
        <v>710</v>
      </c>
    </row>
    <row r="7" spans="1:11" x14ac:dyDescent="0.2">
      <c r="A7" s="30">
        <v>5</v>
      </c>
      <c r="B7" s="30" t="s">
        <v>10</v>
      </c>
      <c r="C7" s="31" t="s">
        <v>13</v>
      </c>
      <c r="D7" s="31" t="s">
        <v>432</v>
      </c>
      <c r="E7" s="31" t="str">
        <f t="shared" si="0"/>
        <v>女</v>
      </c>
      <c r="F7" s="21" t="s">
        <v>2156</v>
      </c>
      <c r="G7" s="21" t="s">
        <v>11</v>
      </c>
      <c r="H7" s="30">
        <v>2022.1</v>
      </c>
      <c r="I7" s="30" t="str">
        <f>VLOOKUP(F7,[1]Sheet2!$G$3:$O$2351,9,FALSE)</f>
        <v>2024.12.31</v>
      </c>
      <c r="J7" s="32" t="s">
        <v>12</v>
      </c>
      <c r="K7" s="30">
        <v>710</v>
      </c>
    </row>
    <row r="8" spans="1:11" x14ac:dyDescent="0.2">
      <c r="A8" s="30">
        <v>6</v>
      </c>
      <c r="B8" s="30" t="s">
        <v>10</v>
      </c>
      <c r="C8" s="31" t="s">
        <v>13</v>
      </c>
      <c r="D8" s="31" t="s">
        <v>433</v>
      </c>
      <c r="E8" s="31" t="str">
        <f t="shared" si="0"/>
        <v>女</v>
      </c>
      <c r="F8" s="21" t="s">
        <v>2157</v>
      </c>
      <c r="G8" s="21" t="s">
        <v>11</v>
      </c>
      <c r="H8" s="30">
        <v>2022.1</v>
      </c>
      <c r="I8" s="30" t="str">
        <f>VLOOKUP(F8,[1]Sheet2!$G$3:$O$2351,9,FALSE)</f>
        <v>2024.12.31</v>
      </c>
      <c r="J8" s="32" t="s">
        <v>12</v>
      </c>
      <c r="K8" s="30">
        <v>710</v>
      </c>
    </row>
    <row r="9" spans="1:11" x14ac:dyDescent="0.2">
      <c r="A9" s="30">
        <v>7</v>
      </c>
      <c r="B9" s="30" t="s">
        <v>10</v>
      </c>
      <c r="C9" s="31" t="s">
        <v>14</v>
      </c>
      <c r="D9" s="31" t="s">
        <v>434</v>
      </c>
      <c r="E9" s="31" t="str">
        <f t="shared" si="0"/>
        <v>男</v>
      </c>
      <c r="F9" s="21" t="s">
        <v>2158</v>
      </c>
      <c r="G9" s="21" t="s">
        <v>11</v>
      </c>
      <c r="H9" s="30">
        <v>2021.6</v>
      </c>
      <c r="I9" s="30" t="str">
        <f>VLOOKUP(F9,[1]Sheet2!$G$3:$O$2351,9,FALSE)</f>
        <v>2024.5.31</v>
      </c>
      <c r="J9" s="32" t="s">
        <v>12</v>
      </c>
      <c r="K9" s="30">
        <v>710</v>
      </c>
    </row>
    <row r="10" spans="1:11" x14ac:dyDescent="0.2">
      <c r="A10" s="30">
        <v>8</v>
      </c>
      <c r="B10" s="30" t="s">
        <v>10</v>
      </c>
      <c r="C10" s="31" t="s">
        <v>14</v>
      </c>
      <c r="D10" s="31" t="s">
        <v>435</v>
      </c>
      <c r="E10" s="31" t="str">
        <f t="shared" si="0"/>
        <v>男</v>
      </c>
      <c r="F10" s="21" t="s">
        <v>2159</v>
      </c>
      <c r="G10" s="21" t="s">
        <v>11</v>
      </c>
      <c r="H10" s="30" t="s">
        <v>15</v>
      </c>
      <c r="I10" s="30" t="str">
        <f>VLOOKUP(F10,[1]Sheet2!$G$3:$O$2351,9,FALSE)</f>
        <v>2025.10.31</v>
      </c>
      <c r="J10" s="32" t="s">
        <v>12</v>
      </c>
      <c r="K10" s="30">
        <v>710</v>
      </c>
    </row>
    <row r="11" spans="1:11" x14ac:dyDescent="0.2">
      <c r="A11" s="30">
        <v>9</v>
      </c>
      <c r="B11" s="30" t="s">
        <v>10</v>
      </c>
      <c r="C11" s="31" t="s">
        <v>14</v>
      </c>
      <c r="D11" s="31" t="s">
        <v>436</v>
      </c>
      <c r="E11" s="31" t="str">
        <f t="shared" si="0"/>
        <v>女</v>
      </c>
      <c r="F11" s="21" t="s">
        <v>2160</v>
      </c>
      <c r="G11" s="21" t="s">
        <v>11</v>
      </c>
      <c r="H11" s="30">
        <v>2022.5</v>
      </c>
      <c r="I11" s="30" t="str">
        <f>VLOOKUP(F11,[1]Sheet2!$G$3:$O$2351,9,FALSE)</f>
        <v>2025.4.30</v>
      </c>
      <c r="J11" s="32" t="s">
        <v>12</v>
      </c>
      <c r="K11" s="30">
        <v>710</v>
      </c>
    </row>
    <row r="12" spans="1:11" x14ac:dyDescent="0.2">
      <c r="A12" s="30">
        <v>10</v>
      </c>
      <c r="B12" s="30" t="s">
        <v>10</v>
      </c>
      <c r="C12" s="31" t="s">
        <v>14</v>
      </c>
      <c r="D12" s="31" t="s">
        <v>437</v>
      </c>
      <c r="E12" s="31" t="str">
        <f t="shared" si="0"/>
        <v>女</v>
      </c>
      <c r="F12" s="21" t="s">
        <v>2161</v>
      </c>
      <c r="G12" s="21" t="s">
        <v>11</v>
      </c>
      <c r="H12" s="30">
        <v>2023.01</v>
      </c>
      <c r="I12" s="30" t="s">
        <v>16</v>
      </c>
      <c r="J12" s="32" t="s">
        <v>12</v>
      </c>
      <c r="K12" s="30">
        <v>710</v>
      </c>
    </row>
    <row r="13" spans="1:11" x14ac:dyDescent="0.2">
      <c r="A13" s="30">
        <v>11</v>
      </c>
      <c r="B13" s="30" t="s">
        <v>10</v>
      </c>
      <c r="C13" s="31" t="s">
        <v>14</v>
      </c>
      <c r="D13" s="31" t="s">
        <v>438</v>
      </c>
      <c r="E13" s="31" t="str">
        <f t="shared" si="0"/>
        <v>女</v>
      </c>
      <c r="F13" s="21" t="s">
        <v>2162</v>
      </c>
      <c r="G13" s="21" t="s">
        <v>11</v>
      </c>
      <c r="H13" s="30">
        <v>2022.1</v>
      </c>
      <c r="I13" s="30" t="str">
        <f>VLOOKUP(F13,[1]Sheet2!$G$3:$O$2351,9,FALSE)</f>
        <v>2024.12.31</v>
      </c>
      <c r="J13" s="32" t="s">
        <v>12</v>
      </c>
      <c r="K13" s="30">
        <v>710</v>
      </c>
    </row>
    <row r="14" spans="1:11" x14ac:dyDescent="0.2">
      <c r="A14" s="30">
        <v>12</v>
      </c>
      <c r="B14" s="30" t="s">
        <v>10</v>
      </c>
      <c r="C14" s="31" t="s">
        <v>14</v>
      </c>
      <c r="D14" s="31" t="s">
        <v>439</v>
      </c>
      <c r="E14" s="31" t="str">
        <f t="shared" si="0"/>
        <v>女</v>
      </c>
      <c r="F14" s="21" t="s">
        <v>2163</v>
      </c>
      <c r="G14" s="21" t="s">
        <v>11</v>
      </c>
      <c r="H14" s="30" t="s">
        <v>15</v>
      </c>
      <c r="I14" s="30" t="str">
        <f>VLOOKUP(F14,[1]Sheet2!$G$3:$O$2351,9,FALSE)</f>
        <v>2025.10.31</v>
      </c>
      <c r="J14" s="32" t="s">
        <v>12</v>
      </c>
      <c r="K14" s="30">
        <v>710</v>
      </c>
    </row>
    <row r="15" spans="1:11" x14ac:dyDescent="0.2">
      <c r="A15" s="30">
        <v>13</v>
      </c>
      <c r="B15" s="30" t="s">
        <v>10</v>
      </c>
      <c r="C15" s="31" t="s">
        <v>17</v>
      </c>
      <c r="D15" s="31" t="s">
        <v>440</v>
      </c>
      <c r="E15" s="31" t="str">
        <f t="shared" si="0"/>
        <v>女</v>
      </c>
      <c r="F15" s="21" t="s">
        <v>2164</v>
      </c>
      <c r="G15" s="21" t="s">
        <v>11</v>
      </c>
      <c r="H15" s="30">
        <v>2022.1</v>
      </c>
      <c r="I15" s="30" t="str">
        <f>VLOOKUP(F15,[1]Sheet2!$G$3:$O$2351,9,FALSE)</f>
        <v>2024.12.31</v>
      </c>
      <c r="J15" s="32" t="s">
        <v>12</v>
      </c>
      <c r="K15" s="30">
        <v>710</v>
      </c>
    </row>
    <row r="16" spans="1:11" x14ac:dyDescent="0.2">
      <c r="A16" s="30">
        <v>14</v>
      </c>
      <c r="B16" s="30" t="s">
        <v>10</v>
      </c>
      <c r="C16" s="31" t="s">
        <v>17</v>
      </c>
      <c r="D16" s="31" t="s">
        <v>441</v>
      </c>
      <c r="E16" s="31" t="str">
        <f t="shared" si="0"/>
        <v>女</v>
      </c>
      <c r="F16" s="21" t="s">
        <v>2165</v>
      </c>
      <c r="G16" s="21" t="s">
        <v>11</v>
      </c>
      <c r="H16" s="30">
        <v>2021.11</v>
      </c>
      <c r="I16" s="30" t="str">
        <f>VLOOKUP(F16,[1]Sheet2!$G$3:$O$2351,9,FALSE)</f>
        <v>2024.10.31</v>
      </c>
      <c r="J16" s="32" t="s">
        <v>12</v>
      </c>
      <c r="K16" s="30">
        <v>710</v>
      </c>
    </row>
    <row r="17" spans="1:11" x14ac:dyDescent="0.2">
      <c r="A17" s="30">
        <v>15</v>
      </c>
      <c r="B17" s="30" t="s">
        <v>10</v>
      </c>
      <c r="C17" s="31" t="s">
        <v>17</v>
      </c>
      <c r="D17" s="31" t="s">
        <v>442</v>
      </c>
      <c r="E17" s="31" t="str">
        <f t="shared" si="0"/>
        <v>女</v>
      </c>
      <c r="F17" s="21" t="s">
        <v>2166</v>
      </c>
      <c r="G17" s="21" t="s">
        <v>11</v>
      </c>
      <c r="H17" s="30">
        <v>2021.6</v>
      </c>
      <c r="I17" s="30" t="str">
        <f>VLOOKUP(F17,[1]Sheet2!$G$3:$O$2351,9,FALSE)</f>
        <v>2024.5.31</v>
      </c>
      <c r="J17" s="32" t="s">
        <v>12</v>
      </c>
      <c r="K17" s="30">
        <v>710</v>
      </c>
    </row>
    <row r="18" spans="1:11" x14ac:dyDescent="0.2">
      <c r="A18" s="30">
        <v>16</v>
      </c>
      <c r="B18" s="30" t="s">
        <v>10</v>
      </c>
      <c r="C18" s="31" t="s">
        <v>17</v>
      </c>
      <c r="D18" s="31" t="s">
        <v>443</v>
      </c>
      <c r="E18" s="31" t="str">
        <f t="shared" si="0"/>
        <v>女</v>
      </c>
      <c r="F18" s="21" t="s">
        <v>2167</v>
      </c>
      <c r="G18" s="21" t="s">
        <v>11</v>
      </c>
      <c r="H18" s="30">
        <v>2021.6</v>
      </c>
      <c r="I18" s="30" t="str">
        <f>VLOOKUP(F18,[1]Sheet2!$G$3:$O$2351,9,FALSE)</f>
        <v>2024.5.31</v>
      </c>
      <c r="J18" s="32" t="s">
        <v>12</v>
      </c>
      <c r="K18" s="30">
        <v>710</v>
      </c>
    </row>
    <row r="19" spans="1:11" x14ac:dyDescent="0.2">
      <c r="A19" s="30">
        <v>17</v>
      </c>
      <c r="B19" s="30" t="s">
        <v>10</v>
      </c>
      <c r="C19" s="31" t="s">
        <v>18</v>
      </c>
      <c r="D19" s="31" t="s">
        <v>444</v>
      </c>
      <c r="E19" s="31" t="str">
        <f t="shared" si="0"/>
        <v>男</v>
      </c>
      <c r="F19" s="21" t="s">
        <v>2168</v>
      </c>
      <c r="G19" s="21" t="s">
        <v>11</v>
      </c>
      <c r="H19" s="30">
        <v>2021.11</v>
      </c>
      <c r="I19" s="30" t="str">
        <f>VLOOKUP(F19,[1]Sheet2!$G$3:$O$2351,9,FALSE)</f>
        <v>2024.10.31</v>
      </c>
      <c r="J19" s="32" t="s">
        <v>12</v>
      </c>
      <c r="K19" s="30">
        <v>710</v>
      </c>
    </row>
    <row r="20" spans="1:11" x14ac:dyDescent="0.2">
      <c r="A20" s="30">
        <v>18</v>
      </c>
      <c r="B20" s="30" t="s">
        <v>10</v>
      </c>
      <c r="C20" s="31" t="s">
        <v>18</v>
      </c>
      <c r="D20" s="31" t="s">
        <v>433</v>
      </c>
      <c r="E20" s="31" t="str">
        <f t="shared" si="0"/>
        <v>男</v>
      </c>
      <c r="F20" s="21" t="s">
        <v>2169</v>
      </c>
      <c r="G20" s="21" t="s">
        <v>11</v>
      </c>
      <c r="H20" s="30">
        <v>2022.11</v>
      </c>
      <c r="I20" s="30" t="str">
        <f>VLOOKUP(F20,[1]Sheet2!$G$3:$O$2351,9,FALSE)</f>
        <v>2025.6.30</v>
      </c>
      <c r="J20" s="32" t="s">
        <v>12</v>
      </c>
      <c r="K20" s="30">
        <v>710</v>
      </c>
    </row>
    <row r="21" spans="1:11" x14ac:dyDescent="0.2">
      <c r="A21" s="30">
        <v>19</v>
      </c>
      <c r="B21" s="30" t="s">
        <v>10</v>
      </c>
      <c r="C21" s="31" t="s">
        <v>18</v>
      </c>
      <c r="D21" s="31" t="s">
        <v>433</v>
      </c>
      <c r="E21" s="31" t="str">
        <f t="shared" si="0"/>
        <v>男</v>
      </c>
      <c r="F21" s="21" t="s">
        <v>2170</v>
      </c>
      <c r="G21" s="21" t="s">
        <v>11</v>
      </c>
      <c r="H21" s="30">
        <v>2022.1</v>
      </c>
      <c r="I21" s="30" t="str">
        <f>VLOOKUP(F21,[1]Sheet2!$G$3:$O$2351,9,FALSE)</f>
        <v>2024.12.31</v>
      </c>
      <c r="J21" s="32" t="s">
        <v>12</v>
      </c>
      <c r="K21" s="30">
        <v>710</v>
      </c>
    </row>
    <row r="22" spans="1:11" x14ac:dyDescent="0.2">
      <c r="A22" s="30">
        <v>20</v>
      </c>
      <c r="B22" s="30" t="s">
        <v>10</v>
      </c>
      <c r="C22" s="31" t="s">
        <v>18</v>
      </c>
      <c r="D22" s="31" t="s">
        <v>445</v>
      </c>
      <c r="E22" s="31" t="str">
        <f t="shared" si="0"/>
        <v>女</v>
      </c>
      <c r="F22" s="21" t="s">
        <v>2162</v>
      </c>
      <c r="G22" s="21" t="s">
        <v>11</v>
      </c>
      <c r="H22" s="30">
        <v>2022.1</v>
      </c>
      <c r="I22" s="30" t="str">
        <f>VLOOKUP(F22,[1]Sheet2!$G$3:$O$2351,9,FALSE)</f>
        <v>2024.12.31</v>
      </c>
      <c r="J22" s="32" t="s">
        <v>12</v>
      </c>
      <c r="K22" s="30">
        <v>710</v>
      </c>
    </row>
    <row r="23" spans="1:11" x14ac:dyDescent="0.2">
      <c r="A23" s="30">
        <v>21</v>
      </c>
      <c r="B23" s="30" t="s">
        <v>10</v>
      </c>
      <c r="C23" s="31" t="s">
        <v>18</v>
      </c>
      <c r="D23" s="31" t="s">
        <v>446</v>
      </c>
      <c r="E23" s="31" t="str">
        <f t="shared" si="0"/>
        <v>女</v>
      </c>
      <c r="F23" s="21" t="s">
        <v>2171</v>
      </c>
      <c r="G23" s="21" t="s">
        <v>11</v>
      </c>
      <c r="H23" s="30">
        <v>2022.1</v>
      </c>
      <c r="I23" s="30" t="str">
        <f>VLOOKUP(F23,[1]Sheet2!$G$3:$O$2351,9,FALSE)</f>
        <v>2024.12.31</v>
      </c>
      <c r="J23" s="32" t="s">
        <v>12</v>
      </c>
      <c r="K23" s="30">
        <v>710</v>
      </c>
    </row>
    <row r="24" spans="1:11" x14ac:dyDescent="0.2">
      <c r="A24" s="30">
        <v>22</v>
      </c>
      <c r="B24" s="30" t="s">
        <v>10</v>
      </c>
      <c r="C24" s="31" t="s">
        <v>18</v>
      </c>
      <c r="D24" s="31" t="s">
        <v>447</v>
      </c>
      <c r="E24" s="31" t="str">
        <f t="shared" si="0"/>
        <v>女</v>
      </c>
      <c r="F24" s="21" t="s">
        <v>2172</v>
      </c>
      <c r="G24" s="21" t="s">
        <v>11</v>
      </c>
      <c r="H24" s="30">
        <v>2022.1</v>
      </c>
      <c r="I24" s="30" t="str">
        <f>VLOOKUP(F24,[1]Sheet2!$G$3:$O$2351,9,FALSE)</f>
        <v>2024.12.31</v>
      </c>
      <c r="J24" s="32" t="s">
        <v>12</v>
      </c>
      <c r="K24" s="30">
        <v>710</v>
      </c>
    </row>
    <row r="25" spans="1:11" x14ac:dyDescent="0.2">
      <c r="A25" s="30">
        <v>23</v>
      </c>
      <c r="B25" s="30" t="s">
        <v>10</v>
      </c>
      <c r="C25" s="31" t="s">
        <v>18</v>
      </c>
      <c r="D25" s="31" t="s">
        <v>448</v>
      </c>
      <c r="E25" s="31" t="str">
        <f t="shared" si="0"/>
        <v>女</v>
      </c>
      <c r="F25" s="21" t="s">
        <v>2173</v>
      </c>
      <c r="G25" s="21" t="s">
        <v>11</v>
      </c>
      <c r="H25" s="30" t="s">
        <v>19</v>
      </c>
      <c r="I25" s="30" t="str">
        <f>VLOOKUP(F25,[1]Sheet2!$G$3:$O$2351,9,FALSE)</f>
        <v>2024.4.30</v>
      </c>
      <c r="J25" s="32" t="s">
        <v>12</v>
      </c>
      <c r="K25" s="30">
        <v>710</v>
      </c>
    </row>
    <row r="26" spans="1:11" x14ac:dyDescent="0.2">
      <c r="A26" s="30">
        <v>24</v>
      </c>
      <c r="B26" s="30" t="s">
        <v>10</v>
      </c>
      <c r="C26" s="31" t="s">
        <v>18</v>
      </c>
      <c r="D26" s="31" t="s">
        <v>449</v>
      </c>
      <c r="E26" s="31" t="str">
        <f t="shared" si="0"/>
        <v>女</v>
      </c>
      <c r="F26" s="21" t="s">
        <v>2174</v>
      </c>
      <c r="G26" s="21" t="s">
        <v>11</v>
      </c>
      <c r="H26" s="30">
        <v>2023.01</v>
      </c>
      <c r="I26" s="30" t="s">
        <v>16</v>
      </c>
      <c r="J26" s="32" t="s">
        <v>12</v>
      </c>
      <c r="K26" s="30">
        <v>710</v>
      </c>
    </row>
    <row r="27" spans="1:11" x14ac:dyDescent="0.2">
      <c r="A27" s="30">
        <v>25</v>
      </c>
      <c r="B27" s="30" t="s">
        <v>10</v>
      </c>
      <c r="C27" s="31" t="s">
        <v>18</v>
      </c>
      <c r="D27" s="31" t="s">
        <v>450</v>
      </c>
      <c r="E27" s="31" t="str">
        <f t="shared" si="0"/>
        <v>女</v>
      </c>
      <c r="F27" s="21" t="s">
        <v>2175</v>
      </c>
      <c r="G27" s="21" t="s">
        <v>11</v>
      </c>
      <c r="H27" s="30">
        <v>2022.7</v>
      </c>
      <c r="I27" s="30" t="str">
        <f>VLOOKUP(F27,[1]Sheet2!$G$3:$O$2351,9,FALSE)</f>
        <v>2025.6.30</v>
      </c>
      <c r="J27" s="32" t="s">
        <v>12</v>
      </c>
      <c r="K27" s="30">
        <v>710</v>
      </c>
    </row>
    <row r="28" spans="1:11" x14ac:dyDescent="0.2">
      <c r="A28" s="30">
        <v>26</v>
      </c>
      <c r="B28" s="30" t="s">
        <v>10</v>
      </c>
      <c r="C28" s="31" t="s">
        <v>20</v>
      </c>
      <c r="D28" s="31" t="s">
        <v>451</v>
      </c>
      <c r="E28" s="31" t="str">
        <f t="shared" si="0"/>
        <v>女</v>
      </c>
      <c r="F28" s="21" t="s">
        <v>2176</v>
      </c>
      <c r="G28" s="21" t="s">
        <v>11</v>
      </c>
      <c r="H28" s="30">
        <v>2021.6</v>
      </c>
      <c r="I28" s="30" t="str">
        <f>VLOOKUP(F28,[1]Sheet2!$G$3:$O$2351,9,FALSE)</f>
        <v>2024.5.31</v>
      </c>
      <c r="J28" s="32" t="s">
        <v>12</v>
      </c>
      <c r="K28" s="30">
        <v>710</v>
      </c>
    </row>
    <row r="29" spans="1:11" x14ac:dyDescent="0.2">
      <c r="A29" s="30">
        <v>27</v>
      </c>
      <c r="B29" s="30" t="s">
        <v>10</v>
      </c>
      <c r="C29" s="31" t="s">
        <v>21</v>
      </c>
      <c r="D29" s="31" t="s">
        <v>452</v>
      </c>
      <c r="E29" s="31" t="str">
        <f t="shared" si="0"/>
        <v>男</v>
      </c>
      <c r="F29" s="21" t="s">
        <v>2177</v>
      </c>
      <c r="G29" s="21" t="s">
        <v>11</v>
      </c>
      <c r="H29" s="30" t="s">
        <v>15</v>
      </c>
      <c r="I29" s="30" t="str">
        <f>VLOOKUP(F29,[1]Sheet2!$G$3:$O$2351,9,FALSE)</f>
        <v>2024.5.31</v>
      </c>
      <c r="J29" s="32" t="s">
        <v>12</v>
      </c>
      <c r="K29" s="30">
        <v>710</v>
      </c>
    </row>
    <row r="30" spans="1:11" x14ac:dyDescent="0.2">
      <c r="A30" s="30">
        <v>28</v>
      </c>
      <c r="B30" s="30" t="s">
        <v>10</v>
      </c>
      <c r="C30" s="31" t="s">
        <v>21</v>
      </c>
      <c r="D30" s="31" t="s">
        <v>453</v>
      </c>
      <c r="E30" s="31" t="str">
        <f t="shared" si="0"/>
        <v>男</v>
      </c>
      <c r="F30" s="21" t="s">
        <v>2178</v>
      </c>
      <c r="G30" s="21" t="s">
        <v>11</v>
      </c>
      <c r="H30" s="30" t="s">
        <v>15</v>
      </c>
      <c r="I30" s="30" t="str">
        <f>VLOOKUP(F30,[1]Sheet2!$G$3:$O$2351,9,FALSE)</f>
        <v>2023.11.30</v>
      </c>
      <c r="J30" s="32" t="s">
        <v>12</v>
      </c>
      <c r="K30" s="30">
        <v>710</v>
      </c>
    </row>
    <row r="31" spans="1:11" x14ac:dyDescent="0.2">
      <c r="A31" s="30">
        <v>29</v>
      </c>
      <c r="B31" s="30" t="s">
        <v>10</v>
      </c>
      <c r="C31" s="31" t="s">
        <v>22</v>
      </c>
      <c r="D31" s="31" t="s">
        <v>454</v>
      </c>
      <c r="E31" s="31" t="str">
        <f t="shared" si="0"/>
        <v>女</v>
      </c>
      <c r="F31" s="21" t="s">
        <v>2179</v>
      </c>
      <c r="G31" s="21" t="s">
        <v>11</v>
      </c>
      <c r="H31" s="30">
        <v>2021.6</v>
      </c>
      <c r="I31" s="30" t="str">
        <f>VLOOKUP(F31,[1]Sheet2!$G$3:$O$2351,9,FALSE)</f>
        <v>2024.5.31</v>
      </c>
      <c r="J31" s="32" t="s">
        <v>12</v>
      </c>
      <c r="K31" s="30">
        <v>710</v>
      </c>
    </row>
    <row r="32" spans="1:11" x14ac:dyDescent="0.2">
      <c r="A32" s="30">
        <v>30</v>
      </c>
      <c r="B32" s="30" t="s">
        <v>10</v>
      </c>
      <c r="C32" s="31" t="s">
        <v>22</v>
      </c>
      <c r="D32" s="31" t="s">
        <v>455</v>
      </c>
      <c r="E32" s="31" t="str">
        <f t="shared" si="0"/>
        <v>女</v>
      </c>
      <c r="F32" s="21" t="s">
        <v>2180</v>
      </c>
      <c r="G32" s="21" t="s">
        <v>11</v>
      </c>
      <c r="H32" s="30">
        <v>2021.6</v>
      </c>
      <c r="I32" s="30" t="str">
        <f>VLOOKUP(F32,[1]Sheet2!$G$3:$O$2351,9,FALSE)</f>
        <v>2024.5.31</v>
      </c>
      <c r="J32" s="32" t="s">
        <v>12</v>
      </c>
      <c r="K32" s="30">
        <v>710</v>
      </c>
    </row>
    <row r="33" spans="1:11" x14ac:dyDescent="0.2">
      <c r="A33" s="30">
        <v>31</v>
      </c>
      <c r="B33" s="30" t="s">
        <v>10</v>
      </c>
      <c r="C33" s="31" t="s">
        <v>23</v>
      </c>
      <c r="D33" s="31" t="s">
        <v>456</v>
      </c>
      <c r="E33" s="31" t="str">
        <f t="shared" si="0"/>
        <v>男</v>
      </c>
      <c r="F33" s="21" t="s">
        <v>2181</v>
      </c>
      <c r="G33" s="21" t="s">
        <v>11</v>
      </c>
      <c r="H33" s="30">
        <v>2021.6</v>
      </c>
      <c r="I33" s="30" t="str">
        <f>VLOOKUP(F33,[1]Sheet2!$G$3:$O$2351,9,FALSE)</f>
        <v>2024.5.31</v>
      </c>
      <c r="J33" s="32" t="s">
        <v>12</v>
      </c>
      <c r="K33" s="30">
        <v>710</v>
      </c>
    </row>
    <row r="34" spans="1:11" x14ac:dyDescent="0.2">
      <c r="A34" s="30">
        <v>32</v>
      </c>
      <c r="B34" s="30" t="s">
        <v>10</v>
      </c>
      <c r="C34" s="31" t="s">
        <v>23</v>
      </c>
      <c r="D34" s="31" t="s">
        <v>433</v>
      </c>
      <c r="E34" s="31" t="str">
        <f t="shared" si="0"/>
        <v>男</v>
      </c>
      <c r="F34" s="21" t="s">
        <v>2182</v>
      </c>
      <c r="G34" s="21" t="s">
        <v>11</v>
      </c>
      <c r="H34" s="30">
        <v>2021.6</v>
      </c>
      <c r="I34" s="30" t="str">
        <f>VLOOKUP(F34,[1]Sheet2!$G$3:$O$2351,9,FALSE)</f>
        <v>2024.5.31</v>
      </c>
      <c r="J34" s="32" t="s">
        <v>12</v>
      </c>
      <c r="K34" s="30">
        <v>710</v>
      </c>
    </row>
    <row r="35" spans="1:11" x14ac:dyDescent="0.2">
      <c r="A35" s="30">
        <v>33</v>
      </c>
      <c r="B35" s="30" t="s">
        <v>10</v>
      </c>
      <c r="C35" s="31" t="s">
        <v>23</v>
      </c>
      <c r="D35" s="31" t="s">
        <v>457</v>
      </c>
      <c r="E35" s="31" t="str">
        <f t="shared" si="0"/>
        <v>女</v>
      </c>
      <c r="F35" s="21" t="s">
        <v>2166</v>
      </c>
      <c r="G35" s="21" t="s">
        <v>11</v>
      </c>
      <c r="H35" s="30">
        <v>2021.1</v>
      </c>
      <c r="I35" s="30" t="str">
        <f>VLOOKUP(F35,[1]Sheet2!$G$3:$O$2351,9,FALSE)</f>
        <v>2024.5.31</v>
      </c>
      <c r="J35" s="32" t="s">
        <v>12</v>
      </c>
      <c r="K35" s="30">
        <v>710</v>
      </c>
    </row>
    <row r="36" spans="1:11" x14ac:dyDescent="0.2">
      <c r="A36" s="30">
        <v>34</v>
      </c>
      <c r="B36" s="30" t="s">
        <v>10</v>
      </c>
      <c r="C36" s="31" t="s">
        <v>24</v>
      </c>
      <c r="D36" s="31" t="s">
        <v>458</v>
      </c>
      <c r="E36" s="31" t="str">
        <f t="shared" si="0"/>
        <v>男</v>
      </c>
      <c r="F36" s="21" t="s">
        <v>2183</v>
      </c>
      <c r="G36" s="21" t="s">
        <v>11</v>
      </c>
      <c r="H36" s="30">
        <v>2022.1</v>
      </c>
      <c r="I36" s="30" t="str">
        <f>VLOOKUP(F36,[1]Sheet2!$G$3:$O$2351,9,FALSE)</f>
        <v>2024.12.31</v>
      </c>
      <c r="J36" s="32" t="s">
        <v>12</v>
      </c>
      <c r="K36" s="30">
        <v>710</v>
      </c>
    </row>
    <row r="37" spans="1:11" x14ac:dyDescent="0.2">
      <c r="A37" s="30">
        <v>35</v>
      </c>
      <c r="B37" s="30" t="s">
        <v>10</v>
      </c>
      <c r="C37" s="31" t="s">
        <v>24</v>
      </c>
      <c r="D37" s="31" t="s">
        <v>459</v>
      </c>
      <c r="E37" s="31" t="str">
        <f t="shared" si="0"/>
        <v>男</v>
      </c>
      <c r="F37" s="21" t="s">
        <v>2184</v>
      </c>
      <c r="G37" s="21" t="s">
        <v>11</v>
      </c>
      <c r="H37" s="30">
        <v>2021.6</v>
      </c>
      <c r="I37" s="30" t="str">
        <f>VLOOKUP(F37,[1]Sheet2!$G$3:$O$2351,9,FALSE)</f>
        <v>2024.5.31</v>
      </c>
      <c r="J37" s="32" t="s">
        <v>12</v>
      </c>
      <c r="K37" s="30">
        <v>710</v>
      </c>
    </row>
    <row r="38" spans="1:11" x14ac:dyDescent="0.2">
      <c r="A38" s="30">
        <v>36</v>
      </c>
      <c r="B38" s="30" t="s">
        <v>10</v>
      </c>
      <c r="C38" s="31" t="s">
        <v>24</v>
      </c>
      <c r="D38" s="31" t="s">
        <v>460</v>
      </c>
      <c r="E38" s="31" t="str">
        <f t="shared" si="0"/>
        <v>女</v>
      </c>
      <c r="F38" s="21" t="s">
        <v>2185</v>
      </c>
      <c r="G38" s="21" t="s">
        <v>11</v>
      </c>
      <c r="H38" s="30">
        <v>2022.1</v>
      </c>
      <c r="I38" s="30" t="str">
        <f>VLOOKUP(F38,[1]Sheet2!$G$3:$O$2351,9,FALSE)</f>
        <v>2024.12.31</v>
      </c>
      <c r="J38" s="32" t="s">
        <v>12</v>
      </c>
      <c r="K38" s="30">
        <v>710</v>
      </c>
    </row>
    <row r="39" spans="1:11" x14ac:dyDescent="0.2">
      <c r="A39" s="30">
        <v>37</v>
      </c>
      <c r="B39" s="30" t="s">
        <v>10</v>
      </c>
      <c r="C39" s="31" t="s">
        <v>25</v>
      </c>
      <c r="D39" s="31" t="s">
        <v>461</v>
      </c>
      <c r="E39" s="31" t="str">
        <f t="shared" si="0"/>
        <v>男</v>
      </c>
      <c r="F39" s="21" t="s">
        <v>2186</v>
      </c>
      <c r="G39" s="21" t="s">
        <v>11</v>
      </c>
      <c r="H39" s="30">
        <v>2022.1</v>
      </c>
      <c r="I39" s="30" t="str">
        <f>VLOOKUP(F39,[1]Sheet2!$G$3:$O$2351,9,FALSE)</f>
        <v>2024.12.31</v>
      </c>
      <c r="J39" s="32" t="s">
        <v>12</v>
      </c>
      <c r="K39" s="30">
        <v>710</v>
      </c>
    </row>
    <row r="40" spans="1:11" x14ac:dyDescent="0.2">
      <c r="A40" s="30">
        <v>38</v>
      </c>
      <c r="B40" s="30" t="s">
        <v>10</v>
      </c>
      <c r="C40" s="31" t="s">
        <v>26</v>
      </c>
      <c r="D40" s="31" t="s">
        <v>462</v>
      </c>
      <c r="E40" s="31" t="str">
        <f t="shared" ref="E40:E80" si="1">IF(MOD(MID(F40,17,1),2)=0,"女","男")</f>
        <v>女</v>
      </c>
      <c r="F40" s="21" t="s">
        <v>2187</v>
      </c>
      <c r="G40" s="21" t="s">
        <v>11</v>
      </c>
      <c r="H40" s="30">
        <v>2021.6</v>
      </c>
      <c r="I40" s="30" t="str">
        <f>VLOOKUP(F40,[1]Sheet2!$G$3:$O$2351,9,FALSE)</f>
        <v>2024.5.31</v>
      </c>
      <c r="J40" s="32" t="s">
        <v>12</v>
      </c>
      <c r="K40" s="30">
        <v>710</v>
      </c>
    </row>
    <row r="41" spans="1:11" x14ac:dyDescent="0.2">
      <c r="A41" s="30">
        <v>39</v>
      </c>
      <c r="B41" s="30" t="s">
        <v>10</v>
      </c>
      <c r="C41" s="31" t="s">
        <v>26</v>
      </c>
      <c r="D41" s="31" t="s">
        <v>463</v>
      </c>
      <c r="E41" s="31" t="str">
        <f t="shared" si="1"/>
        <v>女</v>
      </c>
      <c r="F41" s="21" t="s">
        <v>2188</v>
      </c>
      <c r="G41" s="21" t="s">
        <v>11</v>
      </c>
      <c r="H41" s="30">
        <v>2021.6</v>
      </c>
      <c r="I41" s="30" t="str">
        <f>VLOOKUP(F41,[1]Sheet2!$G$3:$O$2351,9,FALSE)</f>
        <v>2024.5.31</v>
      </c>
      <c r="J41" s="32" t="s">
        <v>12</v>
      </c>
      <c r="K41" s="30">
        <v>710</v>
      </c>
    </row>
    <row r="42" spans="1:11" x14ac:dyDescent="0.2">
      <c r="A42" s="30">
        <v>40</v>
      </c>
      <c r="B42" s="30" t="s">
        <v>10</v>
      </c>
      <c r="C42" s="31" t="s">
        <v>27</v>
      </c>
      <c r="D42" s="31" t="s">
        <v>464</v>
      </c>
      <c r="E42" s="31" t="str">
        <f t="shared" si="1"/>
        <v>男</v>
      </c>
      <c r="F42" s="21" t="s">
        <v>2170</v>
      </c>
      <c r="G42" s="21" t="s">
        <v>11</v>
      </c>
      <c r="H42" s="30">
        <v>2023.01</v>
      </c>
      <c r="I42" s="30" t="s">
        <v>28</v>
      </c>
      <c r="J42" s="32" t="s">
        <v>12</v>
      </c>
      <c r="K42" s="30">
        <v>710</v>
      </c>
    </row>
    <row r="43" spans="1:11" x14ac:dyDescent="0.2">
      <c r="A43" s="30">
        <v>41</v>
      </c>
      <c r="B43" s="30" t="s">
        <v>10</v>
      </c>
      <c r="C43" s="31" t="s">
        <v>27</v>
      </c>
      <c r="D43" s="31" t="s">
        <v>465</v>
      </c>
      <c r="E43" s="31" t="str">
        <f t="shared" si="1"/>
        <v>男</v>
      </c>
      <c r="F43" s="21" t="s">
        <v>2189</v>
      </c>
      <c r="G43" s="21" t="s">
        <v>11</v>
      </c>
      <c r="H43" s="30">
        <v>2021.6</v>
      </c>
      <c r="I43" s="30" t="str">
        <f>VLOOKUP(F43,[1]Sheet2!$G$3:$O$2351,9,FALSE)</f>
        <v>2024.5.31</v>
      </c>
      <c r="J43" s="32" t="s">
        <v>12</v>
      </c>
      <c r="K43" s="30">
        <v>710</v>
      </c>
    </row>
    <row r="44" spans="1:11" x14ac:dyDescent="0.2">
      <c r="A44" s="30">
        <v>42</v>
      </c>
      <c r="B44" s="30" t="s">
        <v>10</v>
      </c>
      <c r="C44" s="31" t="s">
        <v>27</v>
      </c>
      <c r="D44" s="31" t="s">
        <v>466</v>
      </c>
      <c r="E44" s="31" t="str">
        <f t="shared" si="1"/>
        <v>男</v>
      </c>
      <c r="F44" s="21" t="s">
        <v>2190</v>
      </c>
      <c r="G44" s="21" t="s">
        <v>11</v>
      </c>
      <c r="H44" s="30">
        <v>2021.6</v>
      </c>
      <c r="I44" s="30" t="str">
        <f>VLOOKUP(F44,[1]Sheet2!$G$3:$O$2351,9,FALSE)</f>
        <v>2024.5.31</v>
      </c>
      <c r="J44" s="32" t="s">
        <v>12</v>
      </c>
      <c r="K44" s="30">
        <v>710</v>
      </c>
    </row>
    <row r="45" spans="1:11" x14ac:dyDescent="0.2">
      <c r="A45" s="30">
        <v>43</v>
      </c>
      <c r="B45" s="30" t="s">
        <v>10</v>
      </c>
      <c r="C45" s="31" t="s">
        <v>27</v>
      </c>
      <c r="D45" s="31" t="s">
        <v>467</v>
      </c>
      <c r="E45" s="31" t="str">
        <f t="shared" si="1"/>
        <v>男</v>
      </c>
      <c r="F45" s="21" t="s">
        <v>2191</v>
      </c>
      <c r="G45" s="21" t="s">
        <v>11</v>
      </c>
      <c r="H45" s="30">
        <v>2021.6</v>
      </c>
      <c r="I45" s="30" t="str">
        <f>VLOOKUP(F45,[1]Sheet2!$G$3:$O$2351,9,FALSE)</f>
        <v>2024.5.31</v>
      </c>
      <c r="J45" s="32" t="s">
        <v>12</v>
      </c>
      <c r="K45" s="30">
        <v>710</v>
      </c>
    </row>
    <row r="46" spans="1:11" x14ac:dyDescent="0.2">
      <c r="A46" s="30">
        <v>44</v>
      </c>
      <c r="B46" s="30" t="s">
        <v>10</v>
      </c>
      <c r="C46" s="33" t="s">
        <v>27</v>
      </c>
      <c r="D46" s="33" t="s">
        <v>468</v>
      </c>
      <c r="E46" s="31" t="str">
        <f t="shared" si="1"/>
        <v>女</v>
      </c>
      <c r="F46" s="34" t="s">
        <v>2192</v>
      </c>
      <c r="G46" s="21" t="s">
        <v>11</v>
      </c>
      <c r="H46" s="30">
        <v>2023.01</v>
      </c>
      <c r="I46" s="30" t="s">
        <v>16</v>
      </c>
      <c r="J46" s="32" t="s">
        <v>12</v>
      </c>
      <c r="K46" s="30">
        <v>710</v>
      </c>
    </row>
    <row r="47" spans="1:11" x14ac:dyDescent="0.2">
      <c r="A47" s="30">
        <v>45</v>
      </c>
      <c r="B47" s="30" t="s">
        <v>10</v>
      </c>
      <c r="C47" s="31" t="s">
        <v>29</v>
      </c>
      <c r="D47" s="31" t="s">
        <v>469</v>
      </c>
      <c r="E47" s="31" t="str">
        <f t="shared" si="1"/>
        <v>男</v>
      </c>
      <c r="F47" s="21" t="s">
        <v>2193</v>
      </c>
      <c r="G47" s="21" t="s">
        <v>11</v>
      </c>
      <c r="H47" s="30">
        <v>2022.1</v>
      </c>
      <c r="I47" s="30" t="str">
        <f>VLOOKUP(F47,[1]Sheet2!$G$3:$O$2351,9,FALSE)</f>
        <v>2024.12.31</v>
      </c>
      <c r="J47" s="32" t="s">
        <v>12</v>
      </c>
      <c r="K47" s="30">
        <v>710</v>
      </c>
    </row>
    <row r="48" spans="1:11" x14ac:dyDescent="0.2">
      <c r="A48" s="30">
        <v>46</v>
      </c>
      <c r="B48" s="30" t="s">
        <v>10</v>
      </c>
      <c r="C48" s="31" t="s">
        <v>30</v>
      </c>
      <c r="D48" s="31" t="s">
        <v>470</v>
      </c>
      <c r="E48" s="31" t="str">
        <f t="shared" si="1"/>
        <v>男</v>
      </c>
      <c r="F48" s="21" t="s">
        <v>2186</v>
      </c>
      <c r="G48" s="21" t="s">
        <v>11</v>
      </c>
      <c r="H48" s="30">
        <v>2021.6</v>
      </c>
      <c r="I48" s="30" t="str">
        <f>VLOOKUP(F48,[1]Sheet2!$G$3:$O$2351,9,FALSE)</f>
        <v>2024.12.31</v>
      </c>
      <c r="J48" s="32" t="s">
        <v>12</v>
      </c>
      <c r="K48" s="30">
        <v>710</v>
      </c>
    </row>
    <row r="49" spans="1:11" x14ac:dyDescent="0.2">
      <c r="A49" s="30">
        <v>47</v>
      </c>
      <c r="B49" s="30" t="s">
        <v>10</v>
      </c>
      <c r="C49" s="31" t="s">
        <v>30</v>
      </c>
      <c r="D49" s="31" t="s">
        <v>471</v>
      </c>
      <c r="E49" s="31" t="str">
        <f t="shared" si="1"/>
        <v>男</v>
      </c>
      <c r="F49" s="21" t="s">
        <v>2194</v>
      </c>
      <c r="G49" s="21" t="s">
        <v>11</v>
      </c>
      <c r="H49" s="30">
        <v>2021.6</v>
      </c>
      <c r="I49" s="30" t="str">
        <f>VLOOKUP(F49,[1]Sheet2!$G$3:$O$2351,9,FALSE)</f>
        <v>2024.5.31</v>
      </c>
      <c r="J49" s="32" t="s">
        <v>12</v>
      </c>
      <c r="K49" s="30">
        <v>710</v>
      </c>
    </row>
    <row r="50" spans="1:11" x14ac:dyDescent="0.2">
      <c r="A50" s="30">
        <v>48</v>
      </c>
      <c r="B50" s="30" t="s">
        <v>10</v>
      </c>
      <c r="C50" s="31" t="s">
        <v>31</v>
      </c>
      <c r="D50" s="31" t="s">
        <v>472</v>
      </c>
      <c r="E50" s="31" t="str">
        <f t="shared" si="1"/>
        <v>男</v>
      </c>
      <c r="F50" s="21" t="s">
        <v>2195</v>
      </c>
      <c r="G50" s="21" t="s">
        <v>11</v>
      </c>
      <c r="H50" s="30">
        <v>2022.1</v>
      </c>
      <c r="I50" s="30" t="str">
        <f>VLOOKUP(F50,[1]Sheet2!$G$3:$O$2351,9,FALSE)</f>
        <v>2024.5.31</v>
      </c>
      <c r="J50" s="32" t="s">
        <v>12</v>
      </c>
      <c r="K50" s="30">
        <v>710</v>
      </c>
    </row>
    <row r="51" spans="1:11" x14ac:dyDescent="0.2">
      <c r="A51" s="30">
        <v>49</v>
      </c>
      <c r="B51" s="30" t="s">
        <v>10</v>
      </c>
      <c r="C51" s="31" t="s">
        <v>31</v>
      </c>
      <c r="D51" s="31" t="s">
        <v>473</v>
      </c>
      <c r="E51" s="31" t="str">
        <f t="shared" si="1"/>
        <v>男</v>
      </c>
      <c r="F51" s="21" t="s">
        <v>2196</v>
      </c>
      <c r="G51" s="21" t="s">
        <v>11</v>
      </c>
      <c r="H51" s="30">
        <v>2021.11</v>
      </c>
      <c r="I51" s="30" t="str">
        <f>VLOOKUP(F51,[1]Sheet2!$G$3:$O$2351,9,FALSE)</f>
        <v>2022.4.30</v>
      </c>
      <c r="J51" s="32" t="s">
        <v>12</v>
      </c>
      <c r="K51" s="30">
        <v>710</v>
      </c>
    </row>
    <row r="52" spans="1:11" x14ac:dyDescent="0.2">
      <c r="A52" s="30">
        <v>50</v>
      </c>
      <c r="B52" s="30" t="s">
        <v>10</v>
      </c>
      <c r="C52" s="31" t="s">
        <v>31</v>
      </c>
      <c r="D52" s="31" t="s">
        <v>474</v>
      </c>
      <c r="E52" s="31" t="str">
        <f t="shared" si="1"/>
        <v>男</v>
      </c>
      <c r="F52" s="21" t="s">
        <v>2197</v>
      </c>
      <c r="G52" s="21" t="s">
        <v>11</v>
      </c>
      <c r="H52" s="30">
        <v>2021.6</v>
      </c>
      <c r="I52" s="30" t="str">
        <f>VLOOKUP(F52,[1]Sheet2!$G$3:$O$2351,9,FALSE)</f>
        <v>2024.5.31</v>
      </c>
      <c r="J52" s="32" t="s">
        <v>12</v>
      </c>
      <c r="K52" s="30">
        <v>710</v>
      </c>
    </row>
    <row r="53" spans="1:11" x14ac:dyDescent="0.2">
      <c r="A53" s="30">
        <v>51</v>
      </c>
      <c r="B53" s="30" t="s">
        <v>10</v>
      </c>
      <c r="C53" s="31" t="s">
        <v>32</v>
      </c>
      <c r="D53" s="31" t="s">
        <v>475</v>
      </c>
      <c r="E53" s="31" t="str">
        <f t="shared" si="1"/>
        <v>男</v>
      </c>
      <c r="F53" s="21" t="s">
        <v>2198</v>
      </c>
      <c r="G53" s="21" t="s">
        <v>11</v>
      </c>
      <c r="H53" s="30">
        <v>2020.12</v>
      </c>
      <c r="I53" s="30" t="str">
        <f>VLOOKUP(F53,[1]Sheet2!$G$3:$O$2351,9,FALSE)</f>
        <v>2023.11.30</v>
      </c>
      <c r="J53" s="32" t="s">
        <v>12</v>
      </c>
      <c r="K53" s="30">
        <v>710</v>
      </c>
    </row>
    <row r="54" spans="1:11" x14ac:dyDescent="0.2">
      <c r="A54" s="30">
        <v>52</v>
      </c>
      <c r="B54" s="30" t="s">
        <v>10</v>
      </c>
      <c r="C54" s="31" t="s">
        <v>32</v>
      </c>
      <c r="D54" s="31" t="s">
        <v>476</v>
      </c>
      <c r="E54" s="31" t="str">
        <f t="shared" si="1"/>
        <v>男</v>
      </c>
      <c r="F54" s="21" t="s">
        <v>2178</v>
      </c>
      <c r="G54" s="21" t="s">
        <v>11</v>
      </c>
      <c r="H54" s="30">
        <v>2020.12</v>
      </c>
      <c r="I54" s="30" t="str">
        <f>VLOOKUP(F54,[1]Sheet2!$G$3:$O$2351,9,FALSE)</f>
        <v>2023.11.30</v>
      </c>
      <c r="J54" s="32" t="s">
        <v>12</v>
      </c>
      <c r="K54" s="30">
        <v>710</v>
      </c>
    </row>
    <row r="55" spans="1:11" x14ac:dyDescent="0.2">
      <c r="A55" s="30">
        <v>53</v>
      </c>
      <c r="B55" s="30" t="s">
        <v>10</v>
      </c>
      <c r="C55" s="31" t="s">
        <v>32</v>
      </c>
      <c r="D55" s="31" t="s">
        <v>477</v>
      </c>
      <c r="E55" s="31" t="str">
        <f t="shared" si="1"/>
        <v>男</v>
      </c>
      <c r="F55" s="21" t="s">
        <v>2199</v>
      </c>
      <c r="G55" s="21" t="s">
        <v>11</v>
      </c>
      <c r="H55" s="30">
        <v>2022.1</v>
      </c>
      <c r="I55" s="30" t="str">
        <f>VLOOKUP(F55,[1]Sheet2!$G$3:$O$2351,9,FALSE)</f>
        <v>2024.12.31</v>
      </c>
      <c r="J55" s="32" t="s">
        <v>12</v>
      </c>
      <c r="K55" s="30">
        <v>710</v>
      </c>
    </row>
    <row r="56" spans="1:11" x14ac:dyDescent="0.2">
      <c r="A56" s="30">
        <v>54</v>
      </c>
      <c r="B56" s="30" t="s">
        <v>10</v>
      </c>
      <c r="C56" s="31" t="s">
        <v>32</v>
      </c>
      <c r="D56" s="31" t="s">
        <v>478</v>
      </c>
      <c r="E56" s="31" t="str">
        <f t="shared" si="1"/>
        <v>男</v>
      </c>
      <c r="F56" s="35" t="s">
        <v>2154</v>
      </c>
      <c r="G56" s="21" t="s">
        <v>11</v>
      </c>
      <c r="H56" s="30">
        <v>2022.7</v>
      </c>
      <c r="I56" s="30" t="str">
        <f>VLOOKUP(F56,[1]Sheet2!$G$3:$O$2351,9,FALSE)</f>
        <v>2024.12.31</v>
      </c>
      <c r="J56" s="32" t="s">
        <v>12</v>
      </c>
      <c r="K56" s="30">
        <v>710</v>
      </c>
    </row>
    <row r="57" spans="1:11" x14ac:dyDescent="0.2">
      <c r="A57" s="30">
        <v>55</v>
      </c>
      <c r="B57" s="30" t="s">
        <v>10</v>
      </c>
      <c r="C57" s="31" t="s">
        <v>32</v>
      </c>
      <c r="D57" s="31" t="s">
        <v>479</v>
      </c>
      <c r="E57" s="31" t="str">
        <f t="shared" si="1"/>
        <v>女</v>
      </c>
      <c r="F57" s="21" t="s">
        <v>2200</v>
      </c>
      <c r="G57" s="21" t="s">
        <v>11</v>
      </c>
      <c r="H57" s="30">
        <v>2022.1</v>
      </c>
      <c r="I57" s="30" t="str">
        <f>VLOOKUP(F57,[1]Sheet2!$G$3:$O$2351,9,FALSE)</f>
        <v>2024.12.31</v>
      </c>
      <c r="J57" s="32" t="s">
        <v>12</v>
      </c>
      <c r="K57" s="30">
        <v>710</v>
      </c>
    </row>
    <row r="58" spans="1:11" x14ac:dyDescent="0.2">
      <c r="A58" s="30">
        <v>56</v>
      </c>
      <c r="B58" s="30" t="s">
        <v>10</v>
      </c>
      <c r="C58" s="31" t="s">
        <v>32</v>
      </c>
      <c r="D58" s="31" t="s">
        <v>480</v>
      </c>
      <c r="E58" s="31" t="str">
        <f t="shared" si="1"/>
        <v>女</v>
      </c>
      <c r="F58" s="35" t="s">
        <v>2201</v>
      </c>
      <c r="G58" s="21" t="s">
        <v>11</v>
      </c>
      <c r="H58" s="30">
        <v>2022.7</v>
      </c>
      <c r="I58" s="30" t="str">
        <f>VLOOKUP(F58,[1]Sheet2!$G$3:$O$2351,9,FALSE)</f>
        <v>2025.6.30</v>
      </c>
      <c r="J58" s="32" t="s">
        <v>12</v>
      </c>
      <c r="K58" s="30">
        <v>710</v>
      </c>
    </row>
    <row r="59" spans="1:11" x14ac:dyDescent="0.2">
      <c r="A59" s="30">
        <v>57</v>
      </c>
      <c r="B59" s="30" t="s">
        <v>10</v>
      </c>
      <c r="C59" s="31" t="s">
        <v>32</v>
      </c>
      <c r="D59" s="31" t="s">
        <v>481</v>
      </c>
      <c r="E59" s="31" t="str">
        <f t="shared" si="1"/>
        <v>女</v>
      </c>
      <c r="F59" s="21" t="s">
        <v>2202</v>
      </c>
      <c r="G59" s="21" t="s">
        <v>11</v>
      </c>
      <c r="H59" s="30">
        <v>2021.6</v>
      </c>
      <c r="I59" s="30" t="str">
        <f>VLOOKUP(F59,[1]Sheet2!$G$3:$O$2351,9,FALSE)</f>
        <v>2024.5.31</v>
      </c>
      <c r="J59" s="32" t="s">
        <v>12</v>
      </c>
      <c r="K59" s="30">
        <v>710</v>
      </c>
    </row>
    <row r="60" spans="1:11" x14ac:dyDescent="0.2">
      <c r="A60" s="30">
        <v>58</v>
      </c>
      <c r="B60" s="22" t="s">
        <v>10</v>
      </c>
      <c r="C60" s="22" t="s">
        <v>32</v>
      </c>
      <c r="D60" s="22" t="s">
        <v>482</v>
      </c>
      <c r="E60" s="31" t="str">
        <f t="shared" si="1"/>
        <v>男</v>
      </c>
      <c r="F60" s="23" t="s">
        <v>2203</v>
      </c>
      <c r="G60" s="21" t="s">
        <v>11</v>
      </c>
      <c r="H60" s="16" t="s">
        <v>33</v>
      </c>
      <c r="I60" s="30" t="str">
        <f>VLOOKUP(F60,[1]Sheet2!$G$3:$O$2351,9,FALSE)</f>
        <v>2024.5.31</v>
      </c>
      <c r="J60" s="32" t="s">
        <v>12</v>
      </c>
      <c r="K60" s="30">
        <v>710</v>
      </c>
    </row>
    <row r="61" spans="1:11" x14ac:dyDescent="0.2">
      <c r="A61" s="30">
        <v>59</v>
      </c>
      <c r="B61" s="30" t="s">
        <v>10</v>
      </c>
      <c r="C61" s="31" t="s">
        <v>34</v>
      </c>
      <c r="D61" s="31" t="s">
        <v>483</v>
      </c>
      <c r="E61" s="31" t="str">
        <f t="shared" si="1"/>
        <v>男</v>
      </c>
      <c r="F61" s="21" t="s">
        <v>2204</v>
      </c>
      <c r="G61" s="21" t="s">
        <v>11</v>
      </c>
      <c r="H61" s="30" t="s">
        <v>19</v>
      </c>
      <c r="I61" s="30" t="str">
        <f>VLOOKUP(F61,[1]Sheet2!$G$3:$O$2351,9,FALSE)</f>
        <v>2025.2.28</v>
      </c>
      <c r="J61" s="32" t="s">
        <v>12</v>
      </c>
      <c r="K61" s="30">
        <v>710</v>
      </c>
    </row>
    <row r="62" spans="1:11" x14ac:dyDescent="0.2">
      <c r="A62" s="30">
        <v>60</v>
      </c>
      <c r="B62" s="30" t="s">
        <v>10</v>
      </c>
      <c r="C62" s="31" t="s">
        <v>34</v>
      </c>
      <c r="D62" s="31" t="s">
        <v>484</v>
      </c>
      <c r="E62" s="31" t="str">
        <f t="shared" si="1"/>
        <v>男</v>
      </c>
      <c r="F62" s="21" t="s">
        <v>2205</v>
      </c>
      <c r="G62" s="21" t="s">
        <v>11</v>
      </c>
      <c r="H62" s="30">
        <v>2021.6</v>
      </c>
      <c r="I62" s="30" t="str">
        <f>VLOOKUP(F62,[1]Sheet2!$G$3:$O$2351,9,FALSE)</f>
        <v>2024.5.31</v>
      </c>
      <c r="J62" s="32" t="s">
        <v>12</v>
      </c>
      <c r="K62" s="30">
        <v>710</v>
      </c>
    </row>
    <row r="63" spans="1:11" x14ac:dyDescent="0.2">
      <c r="A63" s="30">
        <v>61</v>
      </c>
      <c r="B63" s="30" t="s">
        <v>10</v>
      </c>
      <c r="C63" s="31" t="s">
        <v>34</v>
      </c>
      <c r="D63" s="31" t="s">
        <v>485</v>
      </c>
      <c r="E63" s="31" t="str">
        <f t="shared" si="1"/>
        <v>男</v>
      </c>
      <c r="F63" s="21" t="s">
        <v>2195</v>
      </c>
      <c r="G63" s="21" t="s">
        <v>11</v>
      </c>
      <c r="H63" s="30" t="s">
        <v>19</v>
      </c>
      <c r="I63" s="30" t="str">
        <f>VLOOKUP(F63,[1]Sheet2!$G$3:$O$2351,9,FALSE)</f>
        <v>2024.5.31</v>
      </c>
      <c r="J63" s="32" t="s">
        <v>12</v>
      </c>
      <c r="K63" s="30">
        <v>710</v>
      </c>
    </row>
    <row r="64" spans="1:11" x14ac:dyDescent="0.2">
      <c r="A64" s="30">
        <v>62</v>
      </c>
      <c r="B64" s="30" t="s">
        <v>10</v>
      </c>
      <c r="C64" s="31" t="s">
        <v>34</v>
      </c>
      <c r="D64" s="31" t="s">
        <v>486</v>
      </c>
      <c r="E64" s="31" t="str">
        <f t="shared" si="1"/>
        <v>女</v>
      </c>
      <c r="F64" s="21" t="s">
        <v>2206</v>
      </c>
      <c r="G64" s="21" t="s">
        <v>11</v>
      </c>
      <c r="H64" s="30">
        <v>2021.6</v>
      </c>
      <c r="I64" s="30" t="str">
        <f>VLOOKUP(F64,[1]Sheet2!$G$3:$O$2351,9,FALSE)</f>
        <v>2024.5.31</v>
      </c>
      <c r="J64" s="32" t="s">
        <v>12</v>
      </c>
      <c r="K64" s="30">
        <v>710</v>
      </c>
    </row>
    <row r="65" spans="1:11" x14ac:dyDescent="0.2">
      <c r="A65" s="30">
        <v>63</v>
      </c>
      <c r="B65" s="30" t="s">
        <v>10</v>
      </c>
      <c r="C65" s="31" t="s">
        <v>34</v>
      </c>
      <c r="D65" s="31" t="s">
        <v>487</v>
      </c>
      <c r="E65" s="31" t="str">
        <f t="shared" si="1"/>
        <v>女</v>
      </c>
      <c r="F65" s="21" t="s">
        <v>2207</v>
      </c>
      <c r="G65" s="21" t="s">
        <v>11</v>
      </c>
      <c r="H65" s="30" t="s">
        <v>35</v>
      </c>
      <c r="I65" s="30" t="str">
        <f>VLOOKUP(F65,[1]Sheet2!$G$3:$O$2351,9,FALSE)</f>
        <v>2025.4.30</v>
      </c>
      <c r="J65" s="32" t="s">
        <v>12</v>
      </c>
      <c r="K65" s="30">
        <v>710</v>
      </c>
    </row>
    <row r="66" spans="1:11" x14ac:dyDescent="0.2">
      <c r="A66" s="30">
        <v>64</v>
      </c>
      <c r="B66" s="30" t="s">
        <v>10</v>
      </c>
      <c r="C66" s="31" t="s">
        <v>36</v>
      </c>
      <c r="D66" s="31" t="s">
        <v>488</v>
      </c>
      <c r="E66" s="31" t="str">
        <f t="shared" si="1"/>
        <v>男</v>
      </c>
      <c r="F66" s="21" t="s">
        <v>2208</v>
      </c>
      <c r="G66" s="21" t="s">
        <v>11</v>
      </c>
      <c r="H66" s="30">
        <v>2022.7</v>
      </c>
      <c r="I66" s="30" t="str">
        <f>VLOOKUP(F66,[1]Sheet2!$G$3:$O$2351,9,FALSE)</f>
        <v>2024.8.31</v>
      </c>
      <c r="J66" s="32" t="s">
        <v>12</v>
      </c>
      <c r="K66" s="30">
        <v>710</v>
      </c>
    </row>
    <row r="67" spans="1:11" x14ac:dyDescent="0.2">
      <c r="A67" s="30">
        <v>65</v>
      </c>
      <c r="B67" s="30" t="s">
        <v>10</v>
      </c>
      <c r="C67" s="31" t="s">
        <v>36</v>
      </c>
      <c r="D67" s="31" t="s">
        <v>489</v>
      </c>
      <c r="E67" s="31" t="str">
        <f t="shared" si="1"/>
        <v>女</v>
      </c>
      <c r="F67" s="21" t="s">
        <v>2175</v>
      </c>
      <c r="G67" s="21" t="s">
        <v>11</v>
      </c>
      <c r="H67" s="30">
        <v>2021.6</v>
      </c>
      <c r="I67" s="30" t="str">
        <f>VLOOKUP(F67,[1]Sheet2!$G$3:$O$2351,9,FALSE)</f>
        <v>2025.6.30</v>
      </c>
      <c r="J67" s="32" t="s">
        <v>12</v>
      </c>
      <c r="K67" s="30">
        <v>710</v>
      </c>
    </row>
    <row r="68" spans="1:11" x14ac:dyDescent="0.2">
      <c r="A68" s="30">
        <v>66</v>
      </c>
      <c r="B68" s="30" t="s">
        <v>10</v>
      </c>
      <c r="C68" s="31" t="s">
        <v>36</v>
      </c>
      <c r="D68" s="31" t="s">
        <v>490</v>
      </c>
      <c r="E68" s="31" t="str">
        <f t="shared" si="1"/>
        <v>女</v>
      </c>
      <c r="F68" s="21" t="s">
        <v>2209</v>
      </c>
      <c r="G68" s="21" t="s">
        <v>11</v>
      </c>
      <c r="H68" s="30">
        <v>2022.1</v>
      </c>
      <c r="I68" s="30" t="str">
        <f>VLOOKUP(F68,[1]Sheet2!$G$3:$O$2351,9,FALSE)</f>
        <v>2024.12.31</v>
      </c>
      <c r="J68" s="32" t="s">
        <v>12</v>
      </c>
      <c r="K68" s="30">
        <v>710</v>
      </c>
    </row>
    <row r="69" spans="1:11" x14ac:dyDescent="0.2">
      <c r="A69" s="30">
        <v>67</v>
      </c>
      <c r="B69" s="30" t="s">
        <v>10</v>
      </c>
      <c r="C69" s="31" t="s">
        <v>36</v>
      </c>
      <c r="D69" s="31" t="s">
        <v>491</v>
      </c>
      <c r="E69" s="31" t="str">
        <f t="shared" si="1"/>
        <v>女</v>
      </c>
      <c r="F69" s="21" t="s">
        <v>2210</v>
      </c>
      <c r="G69" s="21" t="s">
        <v>11</v>
      </c>
      <c r="H69" s="30">
        <v>2022.7</v>
      </c>
      <c r="I69" s="30" t="str">
        <f>VLOOKUP(F69,[1]Sheet2!$G$3:$O$2351,9,FALSE)</f>
        <v>2025.4.30</v>
      </c>
      <c r="J69" s="32" t="s">
        <v>12</v>
      </c>
      <c r="K69" s="30">
        <v>710</v>
      </c>
    </row>
    <row r="70" spans="1:11" x14ac:dyDescent="0.2">
      <c r="A70" s="30">
        <v>68</v>
      </c>
      <c r="B70" s="30" t="s">
        <v>10</v>
      </c>
      <c r="C70" s="31" t="s">
        <v>37</v>
      </c>
      <c r="D70" s="31" t="s">
        <v>492</v>
      </c>
      <c r="E70" s="31" t="str">
        <f t="shared" si="1"/>
        <v>女</v>
      </c>
      <c r="F70" s="21" t="s">
        <v>2211</v>
      </c>
      <c r="G70" s="21" t="s">
        <v>11</v>
      </c>
      <c r="H70" s="30">
        <v>2023.01</v>
      </c>
      <c r="I70" s="30" t="s">
        <v>16</v>
      </c>
      <c r="J70" s="32" t="s">
        <v>12</v>
      </c>
      <c r="K70" s="30">
        <v>710</v>
      </c>
    </row>
    <row r="71" spans="1:11" x14ac:dyDescent="0.2">
      <c r="A71" s="30">
        <v>69</v>
      </c>
      <c r="B71" s="30" t="s">
        <v>10</v>
      </c>
      <c r="C71" s="31" t="s">
        <v>37</v>
      </c>
      <c r="D71" s="31" t="s">
        <v>493</v>
      </c>
      <c r="E71" s="31" t="str">
        <f t="shared" si="1"/>
        <v>男</v>
      </c>
      <c r="F71" s="21" t="s">
        <v>2168</v>
      </c>
      <c r="G71" s="21" t="s">
        <v>11</v>
      </c>
      <c r="H71" s="30">
        <v>2021.6</v>
      </c>
      <c r="I71" s="30" t="str">
        <f>VLOOKUP(F71,[1]Sheet2!$G$3:$O$2351,9,FALSE)</f>
        <v>2024.10.31</v>
      </c>
      <c r="J71" s="32" t="s">
        <v>12</v>
      </c>
      <c r="K71" s="30">
        <v>710</v>
      </c>
    </row>
    <row r="72" spans="1:11" x14ac:dyDescent="0.2">
      <c r="A72" s="30">
        <v>70</v>
      </c>
      <c r="B72" s="30" t="s">
        <v>10</v>
      </c>
      <c r="C72" s="31" t="s">
        <v>37</v>
      </c>
      <c r="D72" s="31" t="s">
        <v>494</v>
      </c>
      <c r="E72" s="31" t="str">
        <f t="shared" si="1"/>
        <v>男</v>
      </c>
      <c r="F72" s="21" t="s">
        <v>2204</v>
      </c>
      <c r="G72" s="21" t="s">
        <v>11</v>
      </c>
      <c r="H72" s="30">
        <v>2021.6</v>
      </c>
      <c r="I72" s="30" t="str">
        <f>VLOOKUP(F72,[1]Sheet2!$G$3:$O$2351,9,FALSE)</f>
        <v>2025.2.28</v>
      </c>
      <c r="J72" s="32" t="s">
        <v>12</v>
      </c>
      <c r="K72" s="30">
        <v>710</v>
      </c>
    </row>
    <row r="73" spans="1:11" x14ac:dyDescent="0.2">
      <c r="A73" s="30">
        <v>71</v>
      </c>
      <c r="B73" s="30" t="s">
        <v>10</v>
      </c>
      <c r="C73" s="31" t="s">
        <v>37</v>
      </c>
      <c r="D73" s="31" t="s">
        <v>495</v>
      </c>
      <c r="E73" s="31" t="str">
        <f t="shared" si="1"/>
        <v>男</v>
      </c>
      <c r="F73" s="21" t="s">
        <v>2208</v>
      </c>
      <c r="G73" s="21" t="s">
        <v>11</v>
      </c>
      <c r="H73" s="30">
        <v>2021.1</v>
      </c>
      <c r="I73" s="30" t="str">
        <f>VLOOKUP(F73,[1]Sheet2!$G$3:$O$2351,9,FALSE)</f>
        <v>2024.8.31</v>
      </c>
      <c r="J73" s="32" t="s">
        <v>12</v>
      </c>
      <c r="K73" s="30">
        <v>710</v>
      </c>
    </row>
    <row r="74" spans="1:11" x14ac:dyDescent="0.2">
      <c r="A74" s="30">
        <v>72</v>
      </c>
      <c r="B74" s="30" t="s">
        <v>10</v>
      </c>
      <c r="C74" s="31" t="s">
        <v>38</v>
      </c>
      <c r="D74" s="31" t="s">
        <v>433</v>
      </c>
      <c r="E74" s="31" t="str">
        <f t="shared" si="1"/>
        <v>男</v>
      </c>
      <c r="F74" s="21" t="s">
        <v>2212</v>
      </c>
      <c r="G74" s="21" t="s">
        <v>11</v>
      </c>
      <c r="H74" s="30">
        <v>2020.11</v>
      </c>
      <c r="I74" s="30" t="str">
        <f>VLOOKUP(F74,[1]Sheet2!$G$3:$O$2351,9,FALSE)</f>
        <v>2022.6.30</v>
      </c>
      <c r="J74" s="32" t="s">
        <v>12</v>
      </c>
      <c r="K74" s="30">
        <v>710</v>
      </c>
    </row>
    <row r="75" spans="1:11" x14ac:dyDescent="0.2">
      <c r="A75" s="30">
        <v>73</v>
      </c>
      <c r="B75" s="30" t="s">
        <v>10</v>
      </c>
      <c r="C75" s="31" t="s">
        <v>38</v>
      </c>
      <c r="D75" s="31" t="s">
        <v>496</v>
      </c>
      <c r="E75" s="31" t="str">
        <f t="shared" si="1"/>
        <v>男</v>
      </c>
      <c r="F75" s="21" t="s">
        <v>2213</v>
      </c>
      <c r="G75" s="21" t="s">
        <v>11</v>
      </c>
      <c r="H75" s="30">
        <v>2022.1</v>
      </c>
      <c r="I75" s="30" t="str">
        <f>VLOOKUP(F75,[1]Sheet2!$G$3:$O$2351,9,FALSE)</f>
        <v>2024.12.31</v>
      </c>
      <c r="J75" s="32" t="s">
        <v>12</v>
      </c>
      <c r="K75" s="30">
        <v>710</v>
      </c>
    </row>
    <row r="76" spans="1:11" x14ac:dyDescent="0.2">
      <c r="A76" s="30">
        <v>74</v>
      </c>
      <c r="B76" s="30" t="s">
        <v>10</v>
      </c>
      <c r="C76" s="31" t="s">
        <v>38</v>
      </c>
      <c r="D76" s="31" t="s">
        <v>497</v>
      </c>
      <c r="E76" s="31" t="str">
        <f t="shared" si="1"/>
        <v>男</v>
      </c>
      <c r="F76" s="21" t="s">
        <v>2183</v>
      </c>
      <c r="G76" s="21" t="s">
        <v>11</v>
      </c>
      <c r="H76" s="30">
        <v>2021.6</v>
      </c>
      <c r="I76" s="30" t="str">
        <f>VLOOKUP(F76,[1]Sheet2!$G$3:$O$2351,9,FALSE)</f>
        <v>2024.12.31</v>
      </c>
      <c r="J76" s="32" t="s">
        <v>12</v>
      </c>
      <c r="K76" s="30">
        <v>710</v>
      </c>
    </row>
    <row r="77" spans="1:11" x14ac:dyDescent="0.2">
      <c r="A77" s="30">
        <v>75</v>
      </c>
      <c r="B77" s="30" t="s">
        <v>10</v>
      </c>
      <c r="C77" s="31" t="s">
        <v>38</v>
      </c>
      <c r="D77" s="31" t="s">
        <v>498</v>
      </c>
      <c r="E77" s="31" t="str">
        <f t="shared" si="1"/>
        <v>男</v>
      </c>
      <c r="F77" s="21" t="s">
        <v>2189</v>
      </c>
      <c r="G77" s="21" t="s">
        <v>11</v>
      </c>
      <c r="H77" s="30" t="s">
        <v>35</v>
      </c>
      <c r="I77" s="30" t="str">
        <f>VLOOKUP(F77,[1]Sheet2!$G$3:$O$2351,9,FALSE)</f>
        <v>2024.5.31</v>
      </c>
      <c r="J77" s="32" t="s">
        <v>12</v>
      </c>
      <c r="K77" s="30">
        <v>710</v>
      </c>
    </row>
    <row r="78" spans="1:11" x14ac:dyDescent="0.2">
      <c r="A78" s="30">
        <v>76</v>
      </c>
      <c r="B78" s="30" t="s">
        <v>10</v>
      </c>
      <c r="C78" s="31" t="s">
        <v>38</v>
      </c>
      <c r="D78" s="31" t="s">
        <v>499</v>
      </c>
      <c r="E78" s="31" t="str">
        <f t="shared" si="1"/>
        <v>女</v>
      </c>
      <c r="F78" s="21" t="s">
        <v>2214</v>
      </c>
      <c r="G78" s="21" t="s">
        <v>11</v>
      </c>
      <c r="H78" s="30">
        <v>2020.11</v>
      </c>
      <c r="I78" s="30" t="str">
        <f>VLOOKUP(F78,[1]Sheet2!$G$3:$O$2351,9,FALSE)</f>
        <v>2023.10.31</v>
      </c>
      <c r="J78" s="32" t="s">
        <v>12</v>
      </c>
      <c r="K78" s="30">
        <v>710</v>
      </c>
    </row>
    <row r="79" spans="1:11" x14ac:dyDescent="0.2">
      <c r="A79" s="30">
        <v>77</v>
      </c>
      <c r="B79" s="30" t="s">
        <v>10</v>
      </c>
      <c r="C79" s="31" t="s">
        <v>38</v>
      </c>
      <c r="D79" s="31" t="s">
        <v>500</v>
      </c>
      <c r="E79" s="31" t="str">
        <f t="shared" si="1"/>
        <v>女</v>
      </c>
      <c r="F79" s="21" t="s">
        <v>2215</v>
      </c>
      <c r="G79" s="21" t="s">
        <v>11</v>
      </c>
      <c r="H79" s="30" t="s">
        <v>40</v>
      </c>
      <c r="I79" s="30" t="str">
        <f>VLOOKUP(F79,[1]Sheet2!$G$3:$O$2351,9,FALSE)</f>
        <v>2024.9.30</v>
      </c>
      <c r="J79" s="32" t="s">
        <v>12</v>
      </c>
      <c r="K79" s="30">
        <v>710</v>
      </c>
    </row>
    <row r="80" spans="1:11" x14ac:dyDescent="0.2">
      <c r="A80" s="30">
        <v>78</v>
      </c>
      <c r="B80" s="30" t="s">
        <v>10</v>
      </c>
      <c r="C80" s="31" t="s">
        <v>38</v>
      </c>
      <c r="D80" s="31" t="s">
        <v>501</v>
      </c>
      <c r="E80" s="31" t="str">
        <f t="shared" si="1"/>
        <v>女</v>
      </c>
      <c r="F80" s="21" t="s">
        <v>2216</v>
      </c>
      <c r="G80" s="21" t="s">
        <v>11</v>
      </c>
      <c r="H80" s="30">
        <v>2020.12</v>
      </c>
      <c r="I80" s="30" t="str">
        <f>VLOOKUP(F80,[1]Sheet2!$G$3:$O$2351,9,FALSE)</f>
        <v>2023.11.30</v>
      </c>
      <c r="J80" s="32" t="s">
        <v>12</v>
      </c>
      <c r="K80" s="30">
        <v>710</v>
      </c>
    </row>
    <row r="81" spans="1:11" x14ac:dyDescent="0.2">
      <c r="A81" s="30">
        <v>79</v>
      </c>
      <c r="B81" s="30" t="s">
        <v>10</v>
      </c>
      <c r="C81" s="31" t="s">
        <v>38</v>
      </c>
      <c r="D81" s="31" t="s">
        <v>502</v>
      </c>
      <c r="E81" s="31" t="str">
        <f t="shared" ref="E81:E143" si="2">IF(MOD(MID(F81,17,1),2)=0,"女","男")</f>
        <v>女</v>
      </c>
      <c r="F81" s="21" t="s">
        <v>2217</v>
      </c>
      <c r="G81" s="21" t="s">
        <v>11</v>
      </c>
      <c r="H81" s="30">
        <v>2021.6</v>
      </c>
      <c r="I81" s="30" t="str">
        <f>VLOOKUP(F81,[1]Sheet2!$G$3:$O$2351,9,FALSE)</f>
        <v>2024.12.31</v>
      </c>
      <c r="J81" s="32" t="s">
        <v>12</v>
      </c>
      <c r="K81" s="30">
        <v>710</v>
      </c>
    </row>
    <row r="82" spans="1:11" x14ac:dyDescent="0.2">
      <c r="A82" s="30">
        <v>80</v>
      </c>
      <c r="B82" s="30" t="s">
        <v>10</v>
      </c>
      <c r="C82" s="31" t="s">
        <v>38</v>
      </c>
      <c r="D82" s="31" t="s">
        <v>503</v>
      </c>
      <c r="E82" s="31" t="str">
        <f t="shared" si="2"/>
        <v>女</v>
      </c>
      <c r="F82" s="21" t="s">
        <v>2218</v>
      </c>
      <c r="G82" s="21" t="s">
        <v>11</v>
      </c>
      <c r="H82" s="30">
        <v>2022.1</v>
      </c>
      <c r="I82" s="30" t="str">
        <f>VLOOKUP(F82,[1]Sheet2!$G$3:$O$2351,9,FALSE)</f>
        <v>2024.12.31</v>
      </c>
      <c r="J82" s="32" t="s">
        <v>12</v>
      </c>
      <c r="K82" s="30">
        <v>710</v>
      </c>
    </row>
    <row r="83" spans="1:11" x14ac:dyDescent="0.2">
      <c r="A83" s="30">
        <v>81</v>
      </c>
      <c r="B83" s="30" t="s">
        <v>10</v>
      </c>
      <c r="C83" s="31" t="s">
        <v>38</v>
      </c>
      <c r="D83" s="31" t="s">
        <v>504</v>
      </c>
      <c r="E83" s="31" t="str">
        <f t="shared" si="2"/>
        <v>女</v>
      </c>
      <c r="F83" s="21" t="s">
        <v>2219</v>
      </c>
      <c r="G83" s="21" t="s">
        <v>11</v>
      </c>
      <c r="H83" s="30">
        <v>2022.1</v>
      </c>
      <c r="I83" s="30" t="str">
        <f>VLOOKUP(F83,[1]Sheet2!$G$3:$O$2351,9,FALSE)</f>
        <v>2024.12.31</v>
      </c>
      <c r="J83" s="32" t="s">
        <v>12</v>
      </c>
      <c r="K83" s="30">
        <v>710</v>
      </c>
    </row>
    <row r="84" spans="1:11" x14ac:dyDescent="0.2">
      <c r="A84" s="30">
        <v>82</v>
      </c>
      <c r="B84" s="30" t="s">
        <v>10</v>
      </c>
      <c r="C84" s="31" t="s">
        <v>38</v>
      </c>
      <c r="D84" s="31" t="s">
        <v>505</v>
      </c>
      <c r="E84" s="31" t="str">
        <f t="shared" si="2"/>
        <v>女</v>
      </c>
      <c r="F84" s="21" t="s">
        <v>2220</v>
      </c>
      <c r="G84" s="21" t="s">
        <v>11</v>
      </c>
      <c r="H84" s="30">
        <v>2021.6</v>
      </c>
      <c r="I84" s="30" t="str">
        <f>VLOOKUP(F84,[1]Sheet2!$G$3:$O$2351,9,FALSE)</f>
        <v>2024.5.31</v>
      </c>
      <c r="J84" s="32" t="s">
        <v>12</v>
      </c>
      <c r="K84" s="30">
        <v>710</v>
      </c>
    </row>
    <row r="85" spans="1:11" x14ac:dyDescent="0.2">
      <c r="A85" s="30">
        <v>83</v>
      </c>
      <c r="B85" s="30" t="s">
        <v>10</v>
      </c>
      <c r="C85" s="31" t="s">
        <v>38</v>
      </c>
      <c r="D85" s="31" t="s">
        <v>506</v>
      </c>
      <c r="E85" s="31" t="str">
        <f t="shared" si="2"/>
        <v>女</v>
      </c>
      <c r="F85" s="21" t="s">
        <v>2221</v>
      </c>
      <c r="G85" s="21" t="s">
        <v>11</v>
      </c>
      <c r="H85" s="30">
        <v>2021.6</v>
      </c>
      <c r="I85" s="30" t="str">
        <f>VLOOKUP(F85,[1]Sheet2!$G$3:$O$2351,9,FALSE)</f>
        <v>2023.3.31</v>
      </c>
      <c r="J85" s="32" t="s">
        <v>12</v>
      </c>
      <c r="K85" s="30">
        <v>710</v>
      </c>
    </row>
    <row r="86" spans="1:11" x14ac:dyDescent="0.2">
      <c r="A86" s="30">
        <v>84</v>
      </c>
      <c r="B86" s="30" t="s">
        <v>10</v>
      </c>
      <c r="C86" s="31" t="s">
        <v>41</v>
      </c>
      <c r="D86" s="31" t="s">
        <v>507</v>
      </c>
      <c r="E86" s="31" t="str">
        <f t="shared" si="2"/>
        <v>男</v>
      </c>
      <c r="F86" s="21" t="s">
        <v>2196</v>
      </c>
      <c r="G86" s="21" t="s">
        <v>11</v>
      </c>
      <c r="H86" s="30">
        <v>2022.1</v>
      </c>
      <c r="I86" s="30" t="str">
        <f>VLOOKUP(F86,[1]Sheet2!$G$3:$O$2351,9,FALSE)</f>
        <v>2022.4.30</v>
      </c>
      <c r="J86" s="32" t="s">
        <v>12</v>
      </c>
      <c r="K86" s="30">
        <v>710</v>
      </c>
    </row>
    <row r="87" spans="1:11" x14ac:dyDescent="0.2">
      <c r="A87" s="30">
        <v>85</v>
      </c>
      <c r="B87" s="30" t="s">
        <v>10</v>
      </c>
      <c r="C87" s="31" t="s">
        <v>41</v>
      </c>
      <c r="D87" s="31" t="s">
        <v>508</v>
      </c>
      <c r="E87" s="31" t="str">
        <f t="shared" si="2"/>
        <v>男</v>
      </c>
      <c r="F87" s="21" t="s">
        <v>2177</v>
      </c>
      <c r="G87" s="21" t="s">
        <v>11</v>
      </c>
      <c r="H87" s="30">
        <v>2021.6</v>
      </c>
      <c r="I87" s="30" t="str">
        <f>VLOOKUP(F87,[1]Sheet2!$G$3:$O$2351,9,FALSE)</f>
        <v>2024.5.31</v>
      </c>
      <c r="J87" s="32" t="s">
        <v>12</v>
      </c>
      <c r="K87" s="30">
        <v>710</v>
      </c>
    </row>
    <row r="88" spans="1:11" x14ac:dyDescent="0.2">
      <c r="A88" s="30">
        <v>86</v>
      </c>
      <c r="B88" s="30" t="s">
        <v>10</v>
      </c>
      <c r="C88" s="31" t="s">
        <v>41</v>
      </c>
      <c r="D88" s="31" t="s">
        <v>509</v>
      </c>
      <c r="E88" s="31" t="str">
        <f t="shared" si="2"/>
        <v>男</v>
      </c>
      <c r="F88" s="35" t="s">
        <v>2186</v>
      </c>
      <c r="G88" s="21" t="s">
        <v>11</v>
      </c>
      <c r="H88" s="30">
        <v>2022.11</v>
      </c>
      <c r="I88" s="30" t="str">
        <f>VLOOKUP(F88,[1]Sheet2!$G$3:$O$2351,9,FALSE)</f>
        <v>2024.12.31</v>
      </c>
      <c r="J88" s="32" t="s">
        <v>12</v>
      </c>
      <c r="K88" s="30">
        <v>710</v>
      </c>
    </row>
    <row r="89" spans="1:11" x14ac:dyDescent="0.2">
      <c r="A89" s="30">
        <v>87</v>
      </c>
      <c r="B89" s="30" t="s">
        <v>10</v>
      </c>
      <c r="C89" s="31" t="s">
        <v>41</v>
      </c>
      <c r="D89" s="31" t="s">
        <v>510</v>
      </c>
      <c r="E89" s="31" t="str">
        <f t="shared" si="2"/>
        <v>女</v>
      </c>
      <c r="F89" s="21" t="s">
        <v>2222</v>
      </c>
      <c r="G89" s="21" t="s">
        <v>11</v>
      </c>
      <c r="H89" s="30">
        <v>2022.1</v>
      </c>
      <c r="I89" s="30" t="str">
        <f>VLOOKUP(F89,[1]Sheet2!$G$3:$O$2351,9,FALSE)</f>
        <v>2024.12.31</v>
      </c>
      <c r="J89" s="32" t="s">
        <v>12</v>
      </c>
      <c r="K89" s="30">
        <v>710</v>
      </c>
    </row>
    <row r="90" spans="1:11" x14ac:dyDescent="0.2">
      <c r="A90" s="30">
        <v>88</v>
      </c>
      <c r="B90" s="30" t="s">
        <v>10</v>
      </c>
      <c r="C90" s="31" t="s">
        <v>41</v>
      </c>
      <c r="D90" s="36" t="s">
        <v>511</v>
      </c>
      <c r="E90" s="31" t="str">
        <f t="shared" si="2"/>
        <v>女</v>
      </c>
      <c r="F90" s="21" t="s">
        <v>2223</v>
      </c>
      <c r="G90" s="21" t="s">
        <v>11</v>
      </c>
      <c r="H90" s="30">
        <v>2022.7</v>
      </c>
      <c r="I90" s="30" t="str">
        <f>VLOOKUP(F90,[1]Sheet2!$G$3:$O$2351,9,FALSE)</f>
        <v>2023.4.30</v>
      </c>
      <c r="J90" s="32" t="s">
        <v>12</v>
      </c>
      <c r="K90" s="30">
        <v>710</v>
      </c>
    </row>
    <row r="91" spans="1:11" x14ac:dyDescent="0.2">
      <c r="A91" s="30">
        <v>89</v>
      </c>
      <c r="B91" s="30" t="s">
        <v>10</v>
      </c>
      <c r="C91" s="31" t="s">
        <v>41</v>
      </c>
      <c r="D91" s="31" t="s">
        <v>512</v>
      </c>
      <c r="E91" s="31" t="str">
        <f t="shared" si="2"/>
        <v>女</v>
      </c>
      <c r="F91" s="21" t="s">
        <v>2224</v>
      </c>
      <c r="G91" s="21" t="s">
        <v>11</v>
      </c>
      <c r="H91" s="30">
        <v>2021.6</v>
      </c>
      <c r="I91" s="30" t="str">
        <f>VLOOKUP(F91,[1]Sheet2!$G$3:$O$2351,9,FALSE)</f>
        <v>2024.5.31</v>
      </c>
      <c r="J91" s="32" t="s">
        <v>12</v>
      </c>
      <c r="K91" s="30">
        <v>710</v>
      </c>
    </row>
    <row r="92" spans="1:11" x14ac:dyDescent="0.2">
      <c r="A92" s="30">
        <v>90</v>
      </c>
      <c r="B92" s="30" t="s">
        <v>10</v>
      </c>
      <c r="C92" s="31" t="s">
        <v>42</v>
      </c>
      <c r="D92" s="31" t="s">
        <v>513</v>
      </c>
      <c r="E92" s="31" t="str">
        <f t="shared" si="2"/>
        <v>男</v>
      </c>
      <c r="F92" s="21" t="s">
        <v>2225</v>
      </c>
      <c r="G92" s="21" t="s">
        <v>11</v>
      </c>
      <c r="H92" s="30">
        <v>2021.1</v>
      </c>
      <c r="I92" s="30" t="str">
        <f>VLOOKUP(F92,[1]Sheet2!$G$3:$O$2351,9,FALSE)</f>
        <v>2023.12.31</v>
      </c>
      <c r="J92" s="32" t="s">
        <v>12</v>
      </c>
      <c r="K92" s="30">
        <v>710</v>
      </c>
    </row>
    <row r="93" spans="1:11" x14ac:dyDescent="0.2">
      <c r="A93" s="30">
        <v>91</v>
      </c>
      <c r="B93" s="30" t="s">
        <v>43</v>
      </c>
      <c r="C93" s="31" t="s">
        <v>44</v>
      </c>
      <c r="D93" s="21" t="s">
        <v>514</v>
      </c>
      <c r="E93" s="31" t="str">
        <f t="shared" si="2"/>
        <v>男</v>
      </c>
      <c r="F93" s="21" t="s">
        <v>2226</v>
      </c>
      <c r="G93" s="21" t="s">
        <v>11</v>
      </c>
      <c r="H93" s="30">
        <v>2022.1</v>
      </c>
      <c r="I93" s="30" t="str">
        <f>VLOOKUP(F93,[1]Sheet2!$G$3:$O$2351,9,FALSE)</f>
        <v>2024.12.31</v>
      </c>
      <c r="J93" s="32" t="s">
        <v>12</v>
      </c>
      <c r="K93" s="30">
        <v>710</v>
      </c>
    </row>
    <row r="94" spans="1:11" x14ac:dyDescent="0.2">
      <c r="A94" s="30">
        <v>92</v>
      </c>
      <c r="B94" s="30" t="s">
        <v>43</v>
      </c>
      <c r="C94" s="31" t="s">
        <v>44</v>
      </c>
      <c r="D94" s="21" t="s">
        <v>515</v>
      </c>
      <c r="E94" s="31" t="str">
        <f t="shared" si="2"/>
        <v>男</v>
      </c>
      <c r="F94" s="21" t="s">
        <v>2227</v>
      </c>
      <c r="G94" s="21" t="s">
        <v>11</v>
      </c>
      <c r="H94" s="30">
        <v>2022.1</v>
      </c>
      <c r="I94" s="30" t="str">
        <f>VLOOKUP(F94,[1]Sheet2!$G$3:$O$2351,9,FALSE)</f>
        <v>2024.12.31</v>
      </c>
      <c r="J94" s="32" t="s">
        <v>12</v>
      </c>
      <c r="K94" s="30">
        <v>710</v>
      </c>
    </row>
    <row r="95" spans="1:11" x14ac:dyDescent="0.2">
      <c r="A95" s="30">
        <v>93</v>
      </c>
      <c r="B95" s="30" t="s">
        <v>43</v>
      </c>
      <c r="C95" s="31" t="s">
        <v>44</v>
      </c>
      <c r="D95" s="21" t="s">
        <v>516</v>
      </c>
      <c r="E95" s="31" t="str">
        <f t="shared" si="2"/>
        <v>女</v>
      </c>
      <c r="F95" s="21" t="s">
        <v>2228</v>
      </c>
      <c r="G95" s="21" t="s">
        <v>11</v>
      </c>
      <c r="H95" s="30">
        <v>2022.1</v>
      </c>
      <c r="I95" s="30" t="str">
        <f>VLOOKUP(F95,[1]Sheet2!$G$3:$O$2351,9,FALSE)</f>
        <v>2024.12.31</v>
      </c>
      <c r="J95" s="32" t="s">
        <v>12</v>
      </c>
      <c r="K95" s="30">
        <v>710</v>
      </c>
    </row>
    <row r="96" spans="1:11" x14ac:dyDescent="0.2">
      <c r="A96" s="30">
        <v>94</v>
      </c>
      <c r="B96" s="30" t="s">
        <v>43</v>
      </c>
      <c r="C96" s="31" t="s">
        <v>44</v>
      </c>
      <c r="D96" s="21" t="s">
        <v>517</v>
      </c>
      <c r="E96" s="31" t="str">
        <f t="shared" si="2"/>
        <v>女</v>
      </c>
      <c r="F96" s="21" t="s">
        <v>2229</v>
      </c>
      <c r="G96" s="21" t="s">
        <v>11</v>
      </c>
      <c r="H96" s="30">
        <v>2022.1</v>
      </c>
      <c r="I96" s="30" t="str">
        <f>VLOOKUP(F96,[1]Sheet2!$G$3:$O$2351,9,FALSE)</f>
        <v>2024.12.31</v>
      </c>
      <c r="J96" s="32" t="s">
        <v>12</v>
      </c>
      <c r="K96" s="30">
        <v>710</v>
      </c>
    </row>
    <row r="97" spans="1:11" x14ac:dyDescent="0.2">
      <c r="A97" s="30">
        <v>95</v>
      </c>
      <c r="B97" s="30" t="s">
        <v>43</v>
      </c>
      <c r="C97" s="31" t="s">
        <v>44</v>
      </c>
      <c r="D97" s="31" t="s">
        <v>518</v>
      </c>
      <c r="E97" s="31" t="str">
        <f t="shared" si="2"/>
        <v>女</v>
      </c>
      <c r="F97" s="35" t="s">
        <v>2230</v>
      </c>
      <c r="G97" s="21" t="s">
        <v>11</v>
      </c>
      <c r="H97" s="30">
        <v>2022.1</v>
      </c>
      <c r="I97" s="30" t="str">
        <f>VLOOKUP(F97,[1]Sheet2!$G$3:$O$2351,9,FALSE)</f>
        <v>2024.12.31</v>
      </c>
      <c r="J97" s="32" t="s">
        <v>12</v>
      </c>
      <c r="K97" s="30">
        <v>710</v>
      </c>
    </row>
    <row r="98" spans="1:11" x14ac:dyDescent="0.2">
      <c r="A98" s="30">
        <v>96</v>
      </c>
      <c r="B98" s="30" t="s">
        <v>43</v>
      </c>
      <c r="C98" s="31" t="s">
        <v>45</v>
      </c>
      <c r="D98" s="31" t="s">
        <v>519</v>
      </c>
      <c r="E98" s="31" t="str">
        <f t="shared" si="2"/>
        <v>男</v>
      </c>
      <c r="F98" s="21" t="s">
        <v>2231</v>
      </c>
      <c r="G98" s="21" t="s">
        <v>11</v>
      </c>
      <c r="H98" s="30">
        <v>2022.7</v>
      </c>
      <c r="I98" s="30" t="str">
        <f>VLOOKUP(F98,[1]Sheet2!$G$3:$O$2351,9,FALSE)</f>
        <v>2025.6.30</v>
      </c>
      <c r="J98" s="32" t="s">
        <v>12</v>
      </c>
      <c r="K98" s="30">
        <v>710</v>
      </c>
    </row>
    <row r="99" spans="1:11" x14ac:dyDescent="0.2">
      <c r="A99" s="30">
        <v>97</v>
      </c>
      <c r="B99" s="30" t="s">
        <v>43</v>
      </c>
      <c r="C99" s="31" t="s">
        <v>45</v>
      </c>
      <c r="D99" s="31" t="s">
        <v>520</v>
      </c>
      <c r="E99" s="31" t="str">
        <f t="shared" si="2"/>
        <v>男</v>
      </c>
      <c r="F99" s="21" t="s">
        <v>2232</v>
      </c>
      <c r="G99" s="21" t="s">
        <v>11</v>
      </c>
      <c r="H99" s="30">
        <v>2022.1</v>
      </c>
      <c r="I99" s="30" t="str">
        <f>VLOOKUP(F99,[1]Sheet2!$G$3:$O$2351,9,FALSE)</f>
        <v>2024.12.31</v>
      </c>
      <c r="J99" s="32" t="s">
        <v>12</v>
      </c>
      <c r="K99" s="30">
        <v>710</v>
      </c>
    </row>
    <row r="100" spans="1:11" x14ac:dyDescent="0.2">
      <c r="A100" s="30">
        <v>98</v>
      </c>
      <c r="B100" s="30" t="s">
        <v>43</v>
      </c>
      <c r="C100" s="31" t="s">
        <v>45</v>
      </c>
      <c r="D100" s="31" t="s">
        <v>521</v>
      </c>
      <c r="E100" s="31" t="str">
        <f t="shared" si="2"/>
        <v>男</v>
      </c>
      <c r="F100" s="21" t="s">
        <v>2233</v>
      </c>
      <c r="G100" s="21" t="s">
        <v>11</v>
      </c>
      <c r="H100" s="30">
        <v>2022.7</v>
      </c>
      <c r="I100" s="30" t="str">
        <f>VLOOKUP(F100,[1]Sheet2!$G$3:$O$2351,9,FALSE)</f>
        <v>2024.12.31</v>
      </c>
      <c r="J100" s="32" t="s">
        <v>12</v>
      </c>
      <c r="K100" s="30">
        <v>710</v>
      </c>
    </row>
    <row r="101" spans="1:11" x14ac:dyDescent="0.2">
      <c r="A101" s="30">
        <v>99</v>
      </c>
      <c r="B101" s="30" t="s">
        <v>43</v>
      </c>
      <c r="C101" s="31" t="s">
        <v>45</v>
      </c>
      <c r="D101" s="31" t="s">
        <v>522</v>
      </c>
      <c r="E101" s="31" t="str">
        <f t="shared" si="2"/>
        <v>男</v>
      </c>
      <c r="F101" s="35" t="s">
        <v>2234</v>
      </c>
      <c r="G101" s="21" t="s">
        <v>11</v>
      </c>
      <c r="H101" s="30">
        <v>2022.7</v>
      </c>
      <c r="I101" s="30" t="str">
        <f>VLOOKUP(F101,[1]Sheet2!$G$3:$O$2351,9,FALSE)</f>
        <v>2024.12.31</v>
      </c>
      <c r="J101" s="32" t="s">
        <v>12</v>
      </c>
      <c r="K101" s="30">
        <v>710</v>
      </c>
    </row>
    <row r="102" spans="1:11" x14ac:dyDescent="0.2">
      <c r="A102" s="30">
        <v>100</v>
      </c>
      <c r="B102" s="30" t="s">
        <v>43</v>
      </c>
      <c r="C102" s="31" t="s">
        <v>45</v>
      </c>
      <c r="D102" s="31" t="s">
        <v>523</v>
      </c>
      <c r="E102" s="31" t="str">
        <f t="shared" si="2"/>
        <v>女</v>
      </c>
      <c r="F102" s="21" t="s">
        <v>2235</v>
      </c>
      <c r="G102" s="21" t="s">
        <v>11</v>
      </c>
      <c r="H102" s="30">
        <v>2022.1</v>
      </c>
      <c r="I102" s="30" t="str">
        <f>VLOOKUP(F102,[1]Sheet2!$G$3:$O$2351,9,FALSE)</f>
        <v>2024.12.31</v>
      </c>
      <c r="J102" s="32" t="s">
        <v>12</v>
      </c>
      <c r="K102" s="30">
        <v>710</v>
      </c>
    </row>
    <row r="103" spans="1:11" x14ac:dyDescent="0.2">
      <c r="A103" s="30">
        <v>101</v>
      </c>
      <c r="B103" s="30" t="s">
        <v>43</v>
      </c>
      <c r="C103" s="31" t="s">
        <v>45</v>
      </c>
      <c r="D103" s="31" t="s">
        <v>524</v>
      </c>
      <c r="E103" s="31" t="str">
        <f t="shared" si="2"/>
        <v>女</v>
      </c>
      <c r="F103" s="21" t="s">
        <v>2236</v>
      </c>
      <c r="G103" s="21" t="s">
        <v>11</v>
      </c>
      <c r="H103" s="30">
        <v>2022.1</v>
      </c>
      <c r="I103" s="30" t="str">
        <f>VLOOKUP(F103,[1]Sheet2!$G$3:$O$2351,9,FALSE)</f>
        <v>2024.12.31</v>
      </c>
      <c r="J103" s="32" t="s">
        <v>12</v>
      </c>
      <c r="K103" s="30">
        <v>710</v>
      </c>
    </row>
    <row r="104" spans="1:11" x14ac:dyDescent="0.2">
      <c r="A104" s="30">
        <v>102</v>
      </c>
      <c r="B104" s="30" t="s">
        <v>43</v>
      </c>
      <c r="C104" s="31" t="s">
        <v>45</v>
      </c>
      <c r="D104" s="31" t="s">
        <v>525</v>
      </c>
      <c r="E104" s="31" t="str">
        <f t="shared" si="2"/>
        <v>女</v>
      </c>
      <c r="F104" s="21" t="s">
        <v>2237</v>
      </c>
      <c r="G104" s="21" t="s">
        <v>11</v>
      </c>
      <c r="H104" s="30">
        <v>2022.1</v>
      </c>
      <c r="I104" s="30" t="str">
        <f>VLOOKUP(F104,[1]Sheet2!$G$3:$O$2351,9,FALSE)</f>
        <v>2024.12.31</v>
      </c>
      <c r="J104" s="32" t="s">
        <v>12</v>
      </c>
      <c r="K104" s="30">
        <v>710</v>
      </c>
    </row>
    <row r="105" spans="1:11" x14ac:dyDescent="0.2">
      <c r="A105" s="30">
        <v>103</v>
      </c>
      <c r="B105" s="30" t="s">
        <v>43</v>
      </c>
      <c r="C105" s="31" t="s">
        <v>45</v>
      </c>
      <c r="D105" s="31" t="s">
        <v>526</v>
      </c>
      <c r="E105" s="31" t="str">
        <f t="shared" si="2"/>
        <v>女</v>
      </c>
      <c r="F105" s="37" t="s">
        <v>2238</v>
      </c>
      <c r="G105" s="21" t="s">
        <v>11</v>
      </c>
      <c r="H105" s="30">
        <v>2022.7</v>
      </c>
      <c r="I105" s="30" t="str">
        <f>VLOOKUP(F105,[1]Sheet2!$G$3:$O$2351,9,FALSE)</f>
        <v>2024.12.31</v>
      </c>
      <c r="J105" s="32" t="s">
        <v>12</v>
      </c>
      <c r="K105" s="30">
        <v>710</v>
      </c>
    </row>
    <row r="106" spans="1:11" x14ac:dyDescent="0.2">
      <c r="A106" s="30">
        <v>104</v>
      </c>
      <c r="B106" s="30" t="s">
        <v>43</v>
      </c>
      <c r="C106" s="31" t="s">
        <v>46</v>
      </c>
      <c r="D106" s="31" t="s">
        <v>527</v>
      </c>
      <c r="E106" s="31" t="str">
        <f t="shared" si="2"/>
        <v>男</v>
      </c>
      <c r="F106" s="21" t="s">
        <v>2239</v>
      </c>
      <c r="G106" s="21" t="s">
        <v>11</v>
      </c>
      <c r="H106" s="30">
        <v>2022.1</v>
      </c>
      <c r="I106" s="30" t="str">
        <f>VLOOKUP(F106,[1]Sheet2!$G$3:$O$2351,9,FALSE)</f>
        <v>2024.12.31</v>
      </c>
      <c r="J106" s="32" t="s">
        <v>12</v>
      </c>
      <c r="K106" s="30">
        <v>710</v>
      </c>
    </row>
    <row r="107" spans="1:11" x14ac:dyDescent="0.2">
      <c r="A107" s="30">
        <v>105</v>
      </c>
      <c r="B107" s="30" t="s">
        <v>43</v>
      </c>
      <c r="C107" s="31" t="s">
        <v>46</v>
      </c>
      <c r="D107" s="31" t="s">
        <v>528</v>
      </c>
      <c r="E107" s="31" t="str">
        <f t="shared" si="2"/>
        <v>男</v>
      </c>
      <c r="F107" s="21" t="s">
        <v>2240</v>
      </c>
      <c r="G107" s="21" t="s">
        <v>11</v>
      </c>
      <c r="H107" s="30">
        <v>2022.7</v>
      </c>
      <c r="I107" s="30" t="str">
        <f>VLOOKUP(F107,[1]Sheet2!$G$3:$O$2351,9,FALSE)</f>
        <v>2025.6.30</v>
      </c>
      <c r="J107" s="32" t="s">
        <v>12</v>
      </c>
      <c r="K107" s="30">
        <v>710</v>
      </c>
    </row>
    <row r="108" spans="1:11" x14ac:dyDescent="0.2">
      <c r="A108" s="30">
        <v>106</v>
      </c>
      <c r="B108" s="30" t="s">
        <v>43</v>
      </c>
      <c r="C108" s="31" t="s">
        <v>46</v>
      </c>
      <c r="D108" s="36" t="s">
        <v>529</v>
      </c>
      <c r="E108" s="31" t="str">
        <f t="shared" si="2"/>
        <v>男</v>
      </c>
      <c r="F108" s="21" t="s">
        <v>2241</v>
      </c>
      <c r="G108" s="21" t="s">
        <v>11</v>
      </c>
      <c r="H108" s="30">
        <v>2022.1</v>
      </c>
      <c r="I108" s="30" t="str">
        <f>VLOOKUP(F108,[1]Sheet2!$G$3:$O$2351,9,FALSE)</f>
        <v>2024.12.31</v>
      </c>
      <c r="J108" s="32" t="s">
        <v>12</v>
      </c>
      <c r="K108" s="30">
        <v>710</v>
      </c>
    </row>
    <row r="109" spans="1:11" x14ac:dyDescent="0.2">
      <c r="A109" s="30">
        <v>107</v>
      </c>
      <c r="B109" s="30" t="s">
        <v>43</v>
      </c>
      <c r="C109" s="31" t="s">
        <v>46</v>
      </c>
      <c r="D109" s="31" t="s">
        <v>530</v>
      </c>
      <c r="E109" s="31" t="str">
        <f t="shared" si="2"/>
        <v>男</v>
      </c>
      <c r="F109" s="21" t="s">
        <v>2242</v>
      </c>
      <c r="G109" s="21" t="s">
        <v>11</v>
      </c>
      <c r="H109" s="30">
        <v>2022.1</v>
      </c>
      <c r="I109" s="30" t="str">
        <f>VLOOKUP(F109,[1]Sheet2!$G$3:$O$2351,9,FALSE)</f>
        <v>2024.12.31</v>
      </c>
      <c r="J109" s="32" t="s">
        <v>12</v>
      </c>
      <c r="K109" s="30">
        <v>710</v>
      </c>
    </row>
    <row r="110" spans="1:11" x14ac:dyDescent="0.2">
      <c r="A110" s="30">
        <v>108</v>
      </c>
      <c r="B110" s="30" t="s">
        <v>43</v>
      </c>
      <c r="C110" s="31" t="s">
        <v>46</v>
      </c>
      <c r="D110" s="36" t="s">
        <v>531</v>
      </c>
      <c r="E110" s="31" t="str">
        <f t="shared" si="2"/>
        <v>男</v>
      </c>
      <c r="F110" s="21" t="s">
        <v>2243</v>
      </c>
      <c r="G110" s="21" t="s">
        <v>11</v>
      </c>
      <c r="H110" s="30">
        <v>2022.1</v>
      </c>
      <c r="I110" s="30" t="str">
        <f>VLOOKUP(F110,[1]Sheet2!$G$3:$O$2351,9,FALSE)</f>
        <v>2024.12.31</v>
      </c>
      <c r="J110" s="32" t="s">
        <v>12</v>
      </c>
      <c r="K110" s="30">
        <v>710</v>
      </c>
    </row>
    <row r="111" spans="1:11" x14ac:dyDescent="0.2">
      <c r="A111" s="30">
        <v>109</v>
      </c>
      <c r="B111" s="30" t="s">
        <v>43</v>
      </c>
      <c r="C111" s="31" t="s">
        <v>46</v>
      </c>
      <c r="D111" s="31" t="s">
        <v>532</v>
      </c>
      <c r="E111" s="31" t="str">
        <f t="shared" si="2"/>
        <v>男</v>
      </c>
      <c r="F111" s="21" t="s">
        <v>2244</v>
      </c>
      <c r="G111" s="21" t="s">
        <v>11</v>
      </c>
      <c r="H111" s="30">
        <v>2022.1</v>
      </c>
      <c r="I111" s="30" t="str">
        <f>VLOOKUP(F111,[1]Sheet2!$G$3:$O$2351,9,FALSE)</f>
        <v>2024.12.31</v>
      </c>
      <c r="J111" s="32" t="s">
        <v>12</v>
      </c>
      <c r="K111" s="30">
        <v>710</v>
      </c>
    </row>
    <row r="112" spans="1:11" x14ac:dyDescent="0.2">
      <c r="A112" s="30">
        <v>110</v>
      </c>
      <c r="B112" s="30" t="s">
        <v>43</v>
      </c>
      <c r="C112" s="31" t="s">
        <v>46</v>
      </c>
      <c r="D112" s="31" t="s">
        <v>533</v>
      </c>
      <c r="E112" s="31" t="str">
        <f t="shared" si="2"/>
        <v>男</v>
      </c>
      <c r="F112" s="21" t="s">
        <v>2245</v>
      </c>
      <c r="G112" s="21" t="s">
        <v>11</v>
      </c>
      <c r="H112" s="30">
        <v>2022.7</v>
      </c>
      <c r="I112" s="30" t="str">
        <f>VLOOKUP(F112,[1]Sheet2!$G$3:$O$2351,9,FALSE)</f>
        <v>2025.6.30</v>
      </c>
      <c r="J112" s="32" t="s">
        <v>12</v>
      </c>
      <c r="K112" s="30">
        <v>710</v>
      </c>
    </row>
    <row r="113" spans="1:11" x14ac:dyDescent="0.2">
      <c r="A113" s="30">
        <v>111</v>
      </c>
      <c r="B113" s="30" t="s">
        <v>43</v>
      </c>
      <c r="C113" s="31" t="s">
        <v>46</v>
      </c>
      <c r="D113" s="31" t="s">
        <v>534</v>
      </c>
      <c r="E113" s="31" t="str">
        <f t="shared" si="2"/>
        <v>男</v>
      </c>
      <c r="F113" s="21" t="s">
        <v>2246</v>
      </c>
      <c r="G113" s="21" t="s">
        <v>11</v>
      </c>
      <c r="H113" s="30">
        <v>2022.1</v>
      </c>
      <c r="I113" s="30" t="str">
        <f>VLOOKUP(F113,[1]Sheet2!$G$3:$O$2351,9,FALSE)</f>
        <v>2023.12.31</v>
      </c>
      <c r="J113" s="32" t="s">
        <v>12</v>
      </c>
      <c r="K113" s="30">
        <v>710</v>
      </c>
    </row>
    <row r="114" spans="1:11" x14ac:dyDescent="0.2">
      <c r="A114" s="30">
        <v>112</v>
      </c>
      <c r="B114" s="30" t="s">
        <v>43</v>
      </c>
      <c r="C114" s="31" t="s">
        <v>46</v>
      </c>
      <c r="D114" s="31" t="s">
        <v>535</v>
      </c>
      <c r="E114" s="31" t="str">
        <f t="shared" si="2"/>
        <v>男</v>
      </c>
      <c r="F114" s="35" t="s">
        <v>2247</v>
      </c>
      <c r="G114" s="21" t="s">
        <v>11</v>
      </c>
      <c r="H114" s="30">
        <v>2022.1</v>
      </c>
      <c r="I114" s="30" t="str">
        <f>VLOOKUP(F114,[1]Sheet2!$G$3:$O$2351,9,FALSE)</f>
        <v>2024.12.31</v>
      </c>
      <c r="J114" s="32" t="s">
        <v>12</v>
      </c>
      <c r="K114" s="30">
        <v>710</v>
      </c>
    </row>
    <row r="115" spans="1:11" x14ac:dyDescent="0.2">
      <c r="A115" s="30">
        <v>113</v>
      </c>
      <c r="B115" s="30" t="s">
        <v>43</v>
      </c>
      <c r="C115" s="31" t="s">
        <v>46</v>
      </c>
      <c r="D115" s="31" t="s">
        <v>536</v>
      </c>
      <c r="E115" s="31" t="str">
        <f t="shared" si="2"/>
        <v>女</v>
      </c>
      <c r="F115" s="21" t="s">
        <v>2248</v>
      </c>
      <c r="G115" s="21" t="s">
        <v>11</v>
      </c>
      <c r="H115" s="30">
        <v>2022.1</v>
      </c>
      <c r="I115" s="30" t="str">
        <f>VLOOKUP(F115,[1]Sheet2!$G$3:$O$2351,9,FALSE)</f>
        <v>2024.12.31</v>
      </c>
      <c r="J115" s="32" t="s">
        <v>12</v>
      </c>
      <c r="K115" s="30">
        <v>710</v>
      </c>
    </row>
    <row r="116" spans="1:11" x14ac:dyDescent="0.2">
      <c r="A116" s="30">
        <v>114</v>
      </c>
      <c r="B116" s="30" t="s">
        <v>43</v>
      </c>
      <c r="C116" s="31" t="s">
        <v>46</v>
      </c>
      <c r="D116" s="31" t="s">
        <v>537</v>
      </c>
      <c r="E116" s="31" t="str">
        <f t="shared" si="2"/>
        <v>女</v>
      </c>
      <c r="F116" s="21" t="s">
        <v>2249</v>
      </c>
      <c r="G116" s="21" t="s">
        <v>11</v>
      </c>
      <c r="H116" s="30">
        <v>2022.7</v>
      </c>
      <c r="I116" s="30" t="str">
        <f>VLOOKUP(F116,[1]Sheet2!$G$3:$O$2351,9,FALSE)</f>
        <v>2025.6.30</v>
      </c>
      <c r="J116" s="32" t="s">
        <v>12</v>
      </c>
      <c r="K116" s="30">
        <v>710</v>
      </c>
    </row>
    <row r="117" spans="1:11" x14ac:dyDescent="0.2">
      <c r="A117" s="30">
        <v>115</v>
      </c>
      <c r="B117" s="30" t="s">
        <v>43</v>
      </c>
      <c r="C117" s="31" t="s">
        <v>46</v>
      </c>
      <c r="D117" s="31" t="s">
        <v>538</v>
      </c>
      <c r="E117" s="31" t="str">
        <f t="shared" si="2"/>
        <v>女</v>
      </c>
      <c r="F117" s="21" t="s">
        <v>2250</v>
      </c>
      <c r="G117" s="21" t="s">
        <v>11</v>
      </c>
      <c r="H117" s="30">
        <v>2022.1</v>
      </c>
      <c r="I117" s="30" t="str">
        <f>VLOOKUP(F117,[1]Sheet2!$G$3:$O$2351,9,FALSE)</f>
        <v>2024.12.31</v>
      </c>
      <c r="J117" s="32" t="s">
        <v>12</v>
      </c>
      <c r="K117" s="30">
        <v>710</v>
      </c>
    </row>
    <row r="118" spans="1:11" x14ac:dyDescent="0.2">
      <c r="A118" s="30">
        <v>116</v>
      </c>
      <c r="B118" s="30" t="s">
        <v>43</v>
      </c>
      <c r="C118" s="31" t="s">
        <v>46</v>
      </c>
      <c r="D118" s="31" t="s">
        <v>539</v>
      </c>
      <c r="E118" s="31" t="str">
        <f t="shared" si="2"/>
        <v>女</v>
      </c>
      <c r="F118" s="21" t="s">
        <v>2251</v>
      </c>
      <c r="G118" s="21" t="s">
        <v>11</v>
      </c>
      <c r="H118" s="30">
        <v>2023.01</v>
      </c>
      <c r="I118" s="38" t="s">
        <v>47</v>
      </c>
      <c r="J118" s="32" t="s">
        <v>12</v>
      </c>
      <c r="K118" s="30">
        <v>710</v>
      </c>
    </row>
    <row r="119" spans="1:11" x14ac:dyDescent="0.2">
      <c r="A119" s="30">
        <v>117</v>
      </c>
      <c r="B119" s="30" t="s">
        <v>43</v>
      </c>
      <c r="C119" s="31" t="s">
        <v>46</v>
      </c>
      <c r="D119" s="31" t="s">
        <v>540</v>
      </c>
      <c r="E119" s="31" t="str">
        <f t="shared" si="2"/>
        <v>女</v>
      </c>
      <c r="F119" s="21" t="s">
        <v>2252</v>
      </c>
      <c r="G119" s="21" t="s">
        <v>11</v>
      </c>
      <c r="H119" s="30">
        <v>2022.1</v>
      </c>
      <c r="I119" s="30" t="str">
        <f>VLOOKUP(F119,[1]Sheet2!$G$3:$O$2351,9,FALSE)</f>
        <v>2024.12.31</v>
      </c>
      <c r="J119" s="32" t="s">
        <v>12</v>
      </c>
      <c r="K119" s="30">
        <v>710</v>
      </c>
    </row>
    <row r="120" spans="1:11" x14ac:dyDescent="0.2">
      <c r="A120" s="30">
        <v>118</v>
      </c>
      <c r="B120" s="30" t="s">
        <v>43</v>
      </c>
      <c r="C120" s="31" t="s">
        <v>46</v>
      </c>
      <c r="D120" s="31" t="s">
        <v>541</v>
      </c>
      <c r="E120" s="31" t="str">
        <f t="shared" si="2"/>
        <v>女</v>
      </c>
      <c r="F120" s="21" t="s">
        <v>2253</v>
      </c>
      <c r="G120" s="21" t="s">
        <v>11</v>
      </c>
      <c r="H120" s="30">
        <v>2022.1</v>
      </c>
      <c r="I120" s="30" t="str">
        <f>VLOOKUP(F120,[1]Sheet2!$G$3:$O$2351,9,FALSE)</f>
        <v>2024.12.31</v>
      </c>
      <c r="J120" s="32" t="s">
        <v>12</v>
      </c>
      <c r="K120" s="30">
        <v>710</v>
      </c>
    </row>
    <row r="121" spans="1:11" x14ac:dyDescent="0.2">
      <c r="A121" s="30">
        <v>119</v>
      </c>
      <c r="B121" s="30" t="s">
        <v>43</v>
      </c>
      <c r="C121" s="31" t="s">
        <v>46</v>
      </c>
      <c r="D121" s="31" t="s">
        <v>542</v>
      </c>
      <c r="E121" s="31" t="str">
        <f t="shared" si="2"/>
        <v>女</v>
      </c>
      <c r="F121" s="21" t="s">
        <v>2254</v>
      </c>
      <c r="G121" s="21" t="s">
        <v>11</v>
      </c>
      <c r="H121" s="30">
        <v>2022.1</v>
      </c>
      <c r="I121" s="30" t="str">
        <f>VLOOKUP(F121,[1]Sheet2!$G$3:$O$2351,9,FALSE)</f>
        <v>2024.12.31</v>
      </c>
      <c r="J121" s="32" t="s">
        <v>12</v>
      </c>
      <c r="K121" s="30">
        <v>710</v>
      </c>
    </row>
    <row r="122" spans="1:11" x14ac:dyDescent="0.2">
      <c r="A122" s="30">
        <v>120</v>
      </c>
      <c r="B122" s="30" t="s">
        <v>43</v>
      </c>
      <c r="C122" s="31" t="s">
        <v>46</v>
      </c>
      <c r="D122" s="31" t="s">
        <v>543</v>
      </c>
      <c r="E122" s="31" t="str">
        <f t="shared" si="2"/>
        <v>女</v>
      </c>
      <c r="F122" s="21" t="s">
        <v>2255</v>
      </c>
      <c r="G122" s="21" t="s">
        <v>11</v>
      </c>
      <c r="H122" s="30">
        <v>2023.01</v>
      </c>
      <c r="I122" s="38" t="s">
        <v>48</v>
      </c>
      <c r="J122" s="32" t="s">
        <v>12</v>
      </c>
      <c r="K122" s="30">
        <v>710</v>
      </c>
    </row>
    <row r="123" spans="1:11" x14ac:dyDescent="0.2">
      <c r="A123" s="30">
        <v>121</v>
      </c>
      <c r="B123" s="30" t="s">
        <v>43</v>
      </c>
      <c r="C123" s="31" t="s">
        <v>46</v>
      </c>
      <c r="D123" s="31" t="s">
        <v>544</v>
      </c>
      <c r="E123" s="31" t="str">
        <f t="shared" si="2"/>
        <v>女</v>
      </c>
      <c r="F123" s="21" t="s">
        <v>2256</v>
      </c>
      <c r="G123" s="21" t="s">
        <v>11</v>
      </c>
      <c r="H123" s="30">
        <v>2022.7</v>
      </c>
      <c r="I123" s="30" t="str">
        <f>VLOOKUP(F123,[1]Sheet2!$G$3:$O$2351,9,FALSE)</f>
        <v>2025.6.30</v>
      </c>
      <c r="J123" s="32" t="s">
        <v>12</v>
      </c>
      <c r="K123" s="30">
        <v>710</v>
      </c>
    </row>
    <row r="124" spans="1:11" x14ac:dyDescent="0.2">
      <c r="A124" s="30">
        <v>122</v>
      </c>
      <c r="B124" s="30" t="s">
        <v>43</v>
      </c>
      <c r="C124" s="31" t="s">
        <v>49</v>
      </c>
      <c r="D124" s="31" t="s">
        <v>545</v>
      </c>
      <c r="E124" s="31" t="str">
        <f t="shared" si="2"/>
        <v>男</v>
      </c>
      <c r="F124" s="21" t="s">
        <v>2257</v>
      </c>
      <c r="G124" s="21" t="s">
        <v>11</v>
      </c>
      <c r="H124" s="30">
        <v>2022.1</v>
      </c>
      <c r="I124" s="30" t="str">
        <f>VLOOKUP(F124,[1]Sheet2!$G$3:$O$2351,9,FALSE)</f>
        <v>2024.12.31</v>
      </c>
      <c r="J124" s="32" t="s">
        <v>12</v>
      </c>
      <c r="K124" s="30">
        <v>710</v>
      </c>
    </row>
    <row r="125" spans="1:11" x14ac:dyDescent="0.2">
      <c r="A125" s="30">
        <v>123</v>
      </c>
      <c r="B125" s="30" t="s">
        <v>43</v>
      </c>
      <c r="C125" s="31" t="s">
        <v>49</v>
      </c>
      <c r="D125" s="31" t="s">
        <v>546</v>
      </c>
      <c r="E125" s="31" t="str">
        <f t="shared" si="2"/>
        <v>男</v>
      </c>
      <c r="F125" s="21" t="s">
        <v>2258</v>
      </c>
      <c r="G125" s="21" t="s">
        <v>11</v>
      </c>
      <c r="H125" s="30">
        <v>2022.1</v>
      </c>
      <c r="I125" s="30" t="str">
        <f>VLOOKUP(F125,[1]Sheet2!$G$3:$O$2351,9,FALSE)</f>
        <v>2024.12.31</v>
      </c>
      <c r="J125" s="32" t="s">
        <v>12</v>
      </c>
      <c r="K125" s="30">
        <v>710</v>
      </c>
    </row>
    <row r="126" spans="1:11" x14ac:dyDescent="0.2">
      <c r="A126" s="30">
        <v>124</v>
      </c>
      <c r="B126" s="30" t="s">
        <v>43</v>
      </c>
      <c r="C126" s="31" t="s">
        <v>49</v>
      </c>
      <c r="D126" s="31" t="s">
        <v>547</v>
      </c>
      <c r="E126" s="31" t="str">
        <f t="shared" si="2"/>
        <v>男</v>
      </c>
      <c r="F126" s="21" t="s">
        <v>2242</v>
      </c>
      <c r="G126" s="21" t="s">
        <v>11</v>
      </c>
      <c r="H126" s="30">
        <v>2021.1</v>
      </c>
      <c r="I126" s="30" t="str">
        <f>VLOOKUP(F126,[1]Sheet2!$G$3:$O$2351,9,FALSE)</f>
        <v>2024.12.31</v>
      </c>
      <c r="J126" s="32" t="s">
        <v>12</v>
      </c>
      <c r="K126" s="30">
        <v>710</v>
      </c>
    </row>
    <row r="127" spans="1:11" x14ac:dyDescent="0.2">
      <c r="A127" s="30">
        <v>125</v>
      </c>
      <c r="B127" s="30" t="s">
        <v>43</v>
      </c>
      <c r="C127" s="31" t="s">
        <v>49</v>
      </c>
      <c r="D127" s="31" t="s">
        <v>548</v>
      </c>
      <c r="E127" s="31" t="str">
        <f t="shared" si="2"/>
        <v>男</v>
      </c>
      <c r="F127" s="21" t="s">
        <v>2246</v>
      </c>
      <c r="G127" s="21" t="s">
        <v>11</v>
      </c>
      <c r="H127" s="30">
        <v>2023.01</v>
      </c>
      <c r="I127" s="30" t="s">
        <v>16</v>
      </c>
      <c r="J127" s="32" t="s">
        <v>12</v>
      </c>
      <c r="K127" s="30">
        <v>710</v>
      </c>
    </row>
    <row r="128" spans="1:11" x14ac:dyDescent="0.2">
      <c r="A128" s="30">
        <v>126</v>
      </c>
      <c r="B128" s="30" t="s">
        <v>43</v>
      </c>
      <c r="C128" s="31" t="s">
        <v>49</v>
      </c>
      <c r="D128" s="31" t="s">
        <v>549</v>
      </c>
      <c r="E128" s="31" t="str">
        <f t="shared" si="2"/>
        <v>男</v>
      </c>
      <c r="F128" s="21" t="s">
        <v>2259</v>
      </c>
      <c r="G128" s="21" t="s">
        <v>11</v>
      </c>
      <c r="H128" s="30">
        <v>2022.1</v>
      </c>
      <c r="I128" s="30" t="str">
        <f>VLOOKUP(F128,[1]Sheet2!$G$3:$O$2351,9,FALSE)</f>
        <v>2024.12.31</v>
      </c>
      <c r="J128" s="32" t="s">
        <v>12</v>
      </c>
      <c r="K128" s="30">
        <v>710</v>
      </c>
    </row>
    <row r="129" spans="1:11" x14ac:dyDescent="0.2">
      <c r="A129" s="30">
        <v>127</v>
      </c>
      <c r="B129" s="30" t="s">
        <v>43</v>
      </c>
      <c r="C129" s="31" t="s">
        <v>49</v>
      </c>
      <c r="D129" s="31" t="s">
        <v>550</v>
      </c>
      <c r="E129" s="31" t="str">
        <f t="shared" si="2"/>
        <v>男</v>
      </c>
      <c r="F129" s="21" t="s">
        <v>2260</v>
      </c>
      <c r="G129" s="21" t="s">
        <v>11</v>
      </c>
      <c r="H129" s="30">
        <v>2022.1</v>
      </c>
      <c r="I129" s="30" t="str">
        <f>VLOOKUP(F129,[1]Sheet2!$G$3:$O$2351,9,FALSE)</f>
        <v>2023.12.31</v>
      </c>
      <c r="J129" s="32" t="s">
        <v>12</v>
      </c>
      <c r="K129" s="30">
        <v>710</v>
      </c>
    </row>
    <row r="130" spans="1:11" x14ac:dyDescent="0.2">
      <c r="A130" s="30">
        <v>128</v>
      </c>
      <c r="B130" s="30" t="s">
        <v>43</v>
      </c>
      <c r="C130" s="31" t="s">
        <v>49</v>
      </c>
      <c r="D130" s="31" t="s">
        <v>551</v>
      </c>
      <c r="E130" s="31" t="str">
        <f t="shared" si="2"/>
        <v>男</v>
      </c>
      <c r="F130" s="21" t="s">
        <v>2261</v>
      </c>
      <c r="G130" s="21" t="s">
        <v>11</v>
      </c>
      <c r="H130" s="30">
        <v>2022.1</v>
      </c>
      <c r="I130" s="30" t="str">
        <f>VLOOKUP(F130,[1]Sheet2!$G$3:$O$2351,9,FALSE)</f>
        <v>2023.11.30</v>
      </c>
      <c r="J130" s="32" t="s">
        <v>12</v>
      </c>
      <c r="K130" s="30">
        <v>710</v>
      </c>
    </row>
    <row r="131" spans="1:11" x14ac:dyDescent="0.2">
      <c r="A131" s="30">
        <v>129</v>
      </c>
      <c r="B131" s="30" t="s">
        <v>43</v>
      </c>
      <c r="C131" s="31" t="s">
        <v>49</v>
      </c>
      <c r="D131" s="31" t="s">
        <v>552</v>
      </c>
      <c r="E131" s="31" t="str">
        <f t="shared" si="2"/>
        <v>女</v>
      </c>
      <c r="F131" s="21" t="s">
        <v>2262</v>
      </c>
      <c r="G131" s="21" t="s">
        <v>11</v>
      </c>
      <c r="H131" s="30">
        <v>2023.01</v>
      </c>
      <c r="I131" s="30" t="s">
        <v>16</v>
      </c>
      <c r="J131" s="32" t="s">
        <v>12</v>
      </c>
      <c r="K131" s="30">
        <v>710</v>
      </c>
    </row>
    <row r="132" spans="1:11" x14ac:dyDescent="0.2">
      <c r="A132" s="30">
        <v>130</v>
      </c>
      <c r="B132" s="30" t="s">
        <v>43</v>
      </c>
      <c r="C132" s="31" t="s">
        <v>49</v>
      </c>
      <c r="D132" s="31" t="s">
        <v>553</v>
      </c>
      <c r="E132" s="31" t="str">
        <f t="shared" si="2"/>
        <v>女</v>
      </c>
      <c r="F132" s="21" t="s">
        <v>2263</v>
      </c>
      <c r="G132" s="21" t="s">
        <v>11</v>
      </c>
      <c r="H132" s="30">
        <v>2021.7</v>
      </c>
      <c r="I132" s="30" t="str">
        <f>VLOOKUP(F132,[1]Sheet2!$G$3:$O$2351,9,FALSE)</f>
        <v>2024.6.30</v>
      </c>
      <c r="J132" s="32" t="s">
        <v>12</v>
      </c>
      <c r="K132" s="30">
        <v>710</v>
      </c>
    </row>
    <row r="133" spans="1:11" x14ac:dyDescent="0.2">
      <c r="A133" s="30">
        <v>131</v>
      </c>
      <c r="B133" s="30" t="s">
        <v>43</v>
      </c>
      <c r="C133" s="31" t="s">
        <v>49</v>
      </c>
      <c r="D133" s="31" t="s">
        <v>554</v>
      </c>
      <c r="E133" s="31" t="str">
        <f t="shared" si="2"/>
        <v>女</v>
      </c>
      <c r="F133" s="21" t="s">
        <v>2264</v>
      </c>
      <c r="G133" s="21" t="s">
        <v>11</v>
      </c>
      <c r="H133" s="30">
        <v>2021.6</v>
      </c>
      <c r="I133" s="30" t="str">
        <f>VLOOKUP(F133,[1]Sheet2!$G$3:$O$2351,9,FALSE)</f>
        <v>2024.5.31</v>
      </c>
      <c r="J133" s="32" t="s">
        <v>12</v>
      </c>
      <c r="K133" s="30">
        <v>710</v>
      </c>
    </row>
    <row r="134" spans="1:11" x14ac:dyDescent="0.2">
      <c r="A134" s="30">
        <v>132</v>
      </c>
      <c r="B134" s="30" t="s">
        <v>43</v>
      </c>
      <c r="C134" s="31" t="s">
        <v>50</v>
      </c>
      <c r="D134" s="31" t="s">
        <v>555</v>
      </c>
      <c r="E134" s="31" t="str">
        <f t="shared" si="2"/>
        <v>男</v>
      </c>
      <c r="F134" s="21" t="s">
        <v>2246</v>
      </c>
      <c r="G134" s="21" t="s">
        <v>11</v>
      </c>
      <c r="H134" s="30">
        <v>2022.1</v>
      </c>
      <c r="I134" s="30" t="str">
        <f>VLOOKUP(F134,[1]Sheet2!$G$3:$O$2351,9,FALSE)</f>
        <v>2023.12.31</v>
      </c>
      <c r="J134" s="32" t="s">
        <v>12</v>
      </c>
      <c r="K134" s="30">
        <v>710</v>
      </c>
    </row>
    <row r="135" spans="1:11" x14ac:dyDescent="0.2">
      <c r="A135" s="30">
        <v>133</v>
      </c>
      <c r="B135" s="30" t="s">
        <v>43</v>
      </c>
      <c r="C135" s="31" t="s">
        <v>50</v>
      </c>
      <c r="D135" s="31" t="s">
        <v>556</v>
      </c>
      <c r="E135" s="31" t="str">
        <f t="shared" si="2"/>
        <v>男</v>
      </c>
      <c r="F135" s="21" t="s">
        <v>2265</v>
      </c>
      <c r="G135" s="21" t="s">
        <v>11</v>
      </c>
      <c r="H135" s="30">
        <v>2022.1</v>
      </c>
      <c r="I135" s="30" t="str">
        <f>VLOOKUP(F135,[1]Sheet2!$G$3:$O$2351,9,FALSE)</f>
        <v>2023.12.31</v>
      </c>
      <c r="J135" s="32" t="s">
        <v>12</v>
      </c>
      <c r="K135" s="30">
        <v>710</v>
      </c>
    </row>
    <row r="136" spans="1:11" x14ac:dyDescent="0.2">
      <c r="A136" s="30">
        <v>134</v>
      </c>
      <c r="B136" s="30" t="s">
        <v>43</v>
      </c>
      <c r="C136" s="31" t="s">
        <v>50</v>
      </c>
      <c r="D136" s="36" t="s">
        <v>557</v>
      </c>
      <c r="E136" s="31" t="str">
        <f t="shared" si="2"/>
        <v>男</v>
      </c>
      <c r="F136" s="21" t="s">
        <v>2266</v>
      </c>
      <c r="G136" s="21" t="s">
        <v>11</v>
      </c>
      <c r="H136" s="30">
        <v>2023.01</v>
      </c>
      <c r="I136" s="30" t="s">
        <v>16</v>
      </c>
      <c r="J136" s="32" t="s">
        <v>12</v>
      </c>
      <c r="K136" s="30">
        <v>710</v>
      </c>
    </row>
    <row r="137" spans="1:11" x14ac:dyDescent="0.2">
      <c r="A137" s="30">
        <v>135</v>
      </c>
      <c r="B137" s="30" t="s">
        <v>43</v>
      </c>
      <c r="C137" s="31" t="s">
        <v>50</v>
      </c>
      <c r="D137" s="31" t="s">
        <v>558</v>
      </c>
      <c r="E137" s="31" t="str">
        <f t="shared" si="2"/>
        <v>女</v>
      </c>
      <c r="F137" s="21" t="s">
        <v>2248</v>
      </c>
      <c r="G137" s="21" t="s">
        <v>11</v>
      </c>
      <c r="H137" s="30">
        <v>2022.1</v>
      </c>
      <c r="I137" s="30" t="str">
        <f>VLOOKUP(F137,[1]Sheet2!$G$3:$O$2351,9,FALSE)</f>
        <v>2024.12.31</v>
      </c>
      <c r="J137" s="32" t="s">
        <v>12</v>
      </c>
      <c r="K137" s="30">
        <v>710</v>
      </c>
    </row>
    <row r="138" spans="1:11" x14ac:dyDescent="0.2">
      <c r="A138" s="30">
        <v>136</v>
      </c>
      <c r="B138" s="30" t="s">
        <v>43</v>
      </c>
      <c r="C138" s="31" t="s">
        <v>50</v>
      </c>
      <c r="D138" s="31" t="s">
        <v>559</v>
      </c>
      <c r="E138" s="31" t="str">
        <f t="shared" si="2"/>
        <v>女</v>
      </c>
      <c r="F138" s="21" t="s">
        <v>2267</v>
      </c>
      <c r="G138" s="21" t="s">
        <v>11</v>
      </c>
      <c r="H138" s="30">
        <v>2022.1</v>
      </c>
      <c r="I138" s="30" t="str">
        <f>VLOOKUP(F138,[1]Sheet2!$G$3:$O$2351,9,FALSE)</f>
        <v>2024.12.31</v>
      </c>
      <c r="J138" s="32" t="s">
        <v>12</v>
      </c>
      <c r="K138" s="30">
        <v>710</v>
      </c>
    </row>
    <row r="139" spans="1:11" x14ac:dyDescent="0.2">
      <c r="A139" s="30">
        <v>137</v>
      </c>
      <c r="B139" s="30" t="s">
        <v>43</v>
      </c>
      <c r="C139" s="31" t="s">
        <v>50</v>
      </c>
      <c r="D139" s="36" t="s">
        <v>560</v>
      </c>
      <c r="E139" s="31" t="str">
        <f t="shared" si="2"/>
        <v>女</v>
      </c>
      <c r="F139" s="21" t="s">
        <v>2268</v>
      </c>
      <c r="G139" s="21" t="s">
        <v>11</v>
      </c>
      <c r="H139" s="30">
        <v>2021.1</v>
      </c>
      <c r="I139" s="30" t="str">
        <f>VLOOKUP(F139,[1]Sheet2!$G$3:$O$2351,9,FALSE)</f>
        <v>2023.12.31</v>
      </c>
      <c r="J139" s="32" t="s">
        <v>12</v>
      </c>
      <c r="K139" s="30">
        <v>710</v>
      </c>
    </row>
    <row r="140" spans="1:11" x14ac:dyDescent="0.2">
      <c r="A140" s="30">
        <v>138</v>
      </c>
      <c r="B140" s="30" t="s">
        <v>43</v>
      </c>
      <c r="C140" s="31" t="s">
        <v>51</v>
      </c>
      <c r="D140" s="31" t="s">
        <v>561</v>
      </c>
      <c r="E140" s="31" t="str">
        <f t="shared" si="2"/>
        <v>男</v>
      </c>
      <c r="F140" s="21" t="s">
        <v>2269</v>
      </c>
      <c r="G140" s="21" t="s">
        <v>11</v>
      </c>
      <c r="H140" s="30">
        <v>2023.01</v>
      </c>
      <c r="I140" s="30" t="s">
        <v>16</v>
      </c>
      <c r="J140" s="32" t="s">
        <v>12</v>
      </c>
      <c r="K140" s="30">
        <v>710</v>
      </c>
    </row>
    <row r="141" spans="1:11" x14ac:dyDescent="0.2">
      <c r="A141" s="30">
        <v>139</v>
      </c>
      <c r="B141" s="30" t="s">
        <v>43</v>
      </c>
      <c r="C141" s="31" t="s">
        <v>51</v>
      </c>
      <c r="D141" s="31" t="s">
        <v>562</v>
      </c>
      <c r="E141" s="31" t="str">
        <f t="shared" si="2"/>
        <v>男</v>
      </c>
      <c r="F141" s="21" t="s">
        <v>2270</v>
      </c>
      <c r="G141" s="21" t="s">
        <v>11</v>
      </c>
      <c r="H141" s="30">
        <v>2022.1</v>
      </c>
      <c r="I141" s="30" t="str">
        <f>VLOOKUP(F141,[1]Sheet2!$G$3:$O$2351,9,FALSE)</f>
        <v>2024.12.31</v>
      </c>
      <c r="J141" s="32" t="s">
        <v>12</v>
      </c>
      <c r="K141" s="30">
        <v>710</v>
      </c>
    </row>
    <row r="142" spans="1:11" x14ac:dyDescent="0.2">
      <c r="A142" s="30">
        <v>140</v>
      </c>
      <c r="B142" s="30" t="s">
        <v>43</v>
      </c>
      <c r="C142" s="31" t="s">
        <v>51</v>
      </c>
      <c r="D142" s="36" t="s">
        <v>563</v>
      </c>
      <c r="E142" s="31" t="str">
        <f t="shared" si="2"/>
        <v>男</v>
      </c>
      <c r="F142" s="21" t="s">
        <v>2271</v>
      </c>
      <c r="G142" s="21" t="s">
        <v>11</v>
      </c>
      <c r="H142" s="30">
        <v>2021.1</v>
      </c>
      <c r="I142" s="30" t="str">
        <f>VLOOKUP(F142,[1]Sheet2!$G$3:$O$2351,9,FALSE)</f>
        <v>2023.12.31</v>
      </c>
      <c r="J142" s="32" t="s">
        <v>12</v>
      </c>
      <c r="K142" s="30">
        <v>710</v>
      </c>
    </row>
    <row r="143" spans="1:11" x14ac:dyDescent="0.2">
      <c r="A143" s="30">
        <v>141</v>
      </c>
      <c r="B143" s="30" t="s">
        <v>43</v>
      </c>
      <c r="C143" s="31" t="s">
        <v>51</v>
      </c>
      <c r="D143" s="31" t="s">
        <v>564</v>
      </c>
      <c r="E143" s="31" t="str">
        <f t="shared" si="2"/>
        <v>男</v>
      </c>
      <c r="F143" s="21" t="s">
        <v>2244</v>
      </c>
      <c r="G143" s="21" t="s">
        <v>11</v>
      </c>
      <c r="H143" s="30">
        <v>2021.6</v>
      </c>
      <c r="I143" s="30" t="str">
        <f>VLOOKUP(F143,[1]Sheet2!$G$3:$O$2351,9,FALSE)</f>
        <v>2024.12.31</v>
      </c>
      <c r="J143" s="32" t="s">
        <v>12</v>
      </c>
      <c r="K143" s="30">
        <v>710</v>
      </c>
    </row>
    <row r="144" spans="1:11" x14ac:dyDescent="0.2">
      <c r="A144" s="30">
        <v>142</v>
      </c>
      <c r="B144" s="30" t="s">
        <v>43</v>
      </c>
      <c r="C144" s="31" t="s">
        <v>51</v>
      </c>
      <c r="D144" s="31" t="s">
        <v>565</v>
      </c>
      <c r="E144" s="31" t="str">
        <f t="shared" ref="E144:E176" si="3">IF(MOD(MID(F144,17,1),2)=0,"女","男")</f>
        <v>男</v>
      </c>
      <c r="F144" s="21" t="s">
        <v>2241</v>
      </c>
      <c r="G144" s="21" t="s">
        <v>11</v>
      </c>
      <c r="H144" s="30">
        <v>2022.1</v>
      </c>
      <c r="I144" s="30" t="str">
        <f>VLOOKUP(F144,[1]Sheet2!$G$3:$O$2351,9,FALSE)</f>
        <v>2024.12.31</v>
      </c>
      <c r="J144" s="32" t="s">
        <v>12</v>
      </c>
      <c r="K144" s="30">
        <v>710</v>
      </c>
    </row>
    <row r="145" spans="1:11" x14ac:dyDescent="0.2">
      <c r="A145" s="30">
        <v>143</v>
      </c>
      <c r="B145" s="30" t="s">
        <v>43</v>
      </c>
      <c r="C145" s="31" t="s">
        <v>51</v>
      </c>
      <c r="D145" s="31" t="s">
        <v>566</v>
      </c>
      <c r="E145" s="31" t="str">
        <f t="shared" si="3"/>
        <v>男</v>
      </c>
      <c r="F145" s="21" t="s">
        <v>2272</v>
      </c>
      <c r="G145" s="21" t="s">
        <v>11</v>
      </c>
      <c r="H145" s="30">
        <v>2022.1</v>
      </c>
      <c r="I145" s="30" t="str">
        <f>VLOOKUP(F145,[1]Sheet2!$G$3:$O$2351,9,FALSE)</f>
        <v>2024.12.31</v>
      </c>
      <c r="J145" s="32" t="s">
        <v>12</v>
      </c>
      <c r="K145" s="30">
        <v>710</v>
      </c>
    </row>
    <row r="146" spans="1:11" x14ac:dyDescent="0.2">
      <c r="A146" s="30">
        <v>144</v>
      </c>
      <c r="B146" s="30" t="s">
        <v>43</v>
      </c>
      <c r="C146" s="31" t="s">
        <v>51</v>
      </c>
      <c r="D146" s="31" t="s">
        <v>554</v>
      </c>
      <c r="E146" s="31" t="str">
        <f t="shared" si="3"/>
        <v>男</v>
      </c>
      <c r="F146" s="21" t="s">
        <v>2273</v>
      </c>
      <c r="G146" s="21" t="s">
        <v>11</v>
      </c>
      <c r="H146" s="30">
        <v>2023.01</v>
      </c>
      <c r="I146" s="30" t="s">
        <v>16</v>
      </c>
      <c r="J146" s="32" t="s">
        <v>12</v>
      </c>
      <c r="K146" s="30">
        <v>710</v>
      </c>
    </row>
    <row r="147" spans="1:11" x14ac:dyDescent="0.2">
      <c r="A147" s="30">
        <v>145</v>
      </c>
      <c r="B147" s="30" t="s">
        <v>43</v>
      </c>
      <c r="C147" s="31" t="s">
        <v>51</v>
      </c>
      <c r="D147" s="31" t="s">
        <v>567</v>
      </c>
      <c r="E147" s="31" t="str">
        <f t="shared" si="3"/>
        <v>男</v>
      </c>
      <c r="F147" s="35" t="s">
        <v>2271</v>
      </c>
      <c r="G147" s="21" t="s">
        <v>11</v>
      </c>
      <c r="H147" s="30">
        <v>2023.01</v>
      </c>
      <c r="I147" s="30" t="s">
        <v>16</v>
      </c>
      <c r="J147" s="32" t="s">
        <v>12</v>
      </c>
      <c r="K147" s="30">
        <v>710</v>
      </c>
    </row>
    <row r="148" spans="1:11" x14ac:dyDescent="0.2">
      <c r="A148" s="30">
        <v>146</v>
      </c>
      <c r="B148" s="30" t="s">
        <v>43</v>
      </c>
      <c r="C148" s="31" t="s">
        <v>51</v>
      </c>
      <c r="D148" s="31" t="s">
        <v>568</v>
      </c>
      <c r="E148" s="31" t="str">
        <f t="shared" si="3"/>
        <v>男</v>
      </c>
      <c r="F148" s="21" t="s">
        <v>2272</v>
      </c>
      <c r="G148" s="21" t="s">
        <v>11</v>
      </c>
      <c r="H148" s="30">
        <v>2021.6</v>
      </c>
      <c r="I148" s="30" t="str">
        <f>VLOOKUP(F148,[1]Sheet2!$G$3:$O$2351,9,FALSE)</f>
        <v>2024.12.31</v>
      </c>
      <c r="J148" s="32" t="s">
        <v>12</v>
      </c>
      <c r="K148" s="30">
        <v>710</v>
      </c>
    </row>
    <row r="149" spans="1:11" x14ac:dyDescent="0.2">
      <c r="A149" s="30">
        <v>147</v>
      </c>
      <c r="B149" s="30" t="s">
        <v>43</v>
      </c>
      <c r="C149" s="31" t="s">
        <v>51</v>
      </c>
      <c r="D149" s="31" t="s">
        <v>569</v>
      </c>
      <c r="E149" s="31" t="str">
        <f t="shared" si="3"/>
        <v>女</v>
      </c>
      <c r="F149" s="21" t="s">
        <v>2274</v>
      </c>
      <c r="G149" s="21" t="s">
        <v>11</v>
      </c>
      <c r="H149" s="30">
        <v>2022.1</v>
      </c>
      <c r="I149" s="30" t="str">
        <f>VLOOKUP(F149,[1]Sheet2!$G$3:$O$2351,9,FALSE)</f>
        <v>2024.12.31</v>
      </c>
      <c r="J149" s="32" t="s">
        <v>12</v>
      </c>
      <c r="K149" s="30">
        <v>710</v>
      </c>
    </row>
    <row r="150" spans="1:11" x14ac:dyDescent="0.2">
      <c r="A150" s="30">
        <v>148</v>
      </c>
      <c r="B150" s="30" t="s">
        <v>43</v>
      </c>
      <c r="C150" s="31" t="s">
        <v>51</v>
      </c>
      <c r="D150" s="31" t="s">
        <v>570</v>
      </c>
      <c r="E150" s="31" t="str">
        <f t="shared" si="3"/>
        <v>女</v>
      </c>
      <c r="F150" s="21" t="s">
        <v>2275</v>
      </c>
      <c r="G150" s="21" t="s">
        <v>11</v>
      </c>
      <c r="H150" s="30">
        <v>2022.1</v>
      </c>
      <c r="I150" s="30" t="str">
        <f>VLOOKUP(F150,[1]Sheet2!$G$3:$O$2351,9,FALSE)</f>
        <v>2024.12.31</v>
      </c>
      <c r="J150" s="32" t="s">
        <v>12</v>
      </c>
      <c r="K150" s="30">
        <v>710</v>
      </c>
    </row>
    <row r="151" spans="1:11" x14ac:dyDescent="0.2">
      <c r="A151" s="30">
        <v>149</v>
      </c>
      <c r="B151" s="30" t="s">
        <v>43</v>
      </c>
      <c r="C151" s="31" t="s">
        <v>51</v>
      </c>
      <c r="D151" s="36" t="s">
        <v>571</v>
      </c>
      <c r="E151" s="31" t="str">
        <f t="shared" si="3"/>
        <v>女</v>
      </c>
      <c r="F151" s="21" t="s">
        <v>2248</v>
      </c>
      <c r="G151" s="21" t="s">
        <v>11</v>
      </c>
      <c r="H151" s="30">
        <v>2022.1</v>
      </c>
      <c r="I151" s="30" t="str">
        <f>VLOOKUP(F151,[1]Sheet2!$G$3:$O$2351,9,FALSE)</f>
        <v>2024.12.31</v>
      </c>
      <c r="J151" s="32" t="s">
        <v>12</v>
      </c>
      <c r="K151" s="30">
        <v>710</v>
      </c>
    </row>
    <row r="152" spans="1:11" x14ac:dyDescent="0.2">
      <c r="A152" s="30">
        <v>150</v>
      </c>
      <c r="B152" s="30" t="s">
        <v>43</v>
      </c>
      <c r="C152" s="31" t="s">
        <v>51</v>
      </c>
      <c r="D152" s="31" t="s">
        <v>572</v>
      </c>
      <c r="E152" s="31" t="str">
        <f t="shared" si="3"/>
        <v>女</v>
      </c>
      <c r="F152" s="21" t="s">
        <v>2276</v>
      </c>
      <c r="G152" s="21" t="s">
        <v>11</v>
      </c>
      <c r="H152" s="30">
        <v>2021.6</v>
      </c>
      <c r="I152" s="30" t="str">
        <f>VLOOKUP(F152,[1]Sheet2!$G$3:$O$2351,9,FALSE)</f>
        <v>2024.5.31</v>
      </c>
      <c r="J152" s="32" t="s">
        <v>12</v>
      </c>
      <c r="K152" s="30">
        <v>710</v>
      </c>
    </row>
    <row r="153" spans="1:11" x14ac:dyDescent="0.2">
      <c r="A153" s="30">
        <v>151</v>
      </c>
      <c r="B153" s="30" t="s">
        <v>43</v>
      </c>
      <c r="C153" s="31" t="s">
        <v>51</v>
      </c>
      <c r="D153" s="31" t="s">
        <v>573</v>
      </c>
      <c r="E153" s="31" t="str">
        <f t="shared" si="3"/>
        <v>女</v>
      </c>
      <c r="F153" s="21" t="s">
        <v>2277</v>
      </c>
      <c r="G153" s="21" t="s">
        <v>11</v>
      </c>
      <c r="H153" s="30">
        <v>2022.1</v>
      </c>
      <c r="I153" s="30" t="str">
        <f>VLOOKUP(F153,[1]Sheet2!$G$3:$O$2351,9,FALSE)</f>
        <v>2024.12.31</v>
      </c>
      <c r="J153" s="32" t="s">
        <v>12</v>
      </c>
      <c r="K153" s="30">
        <v>710</v>
      </c>
    </row>
    <row r="154" spans="1:11" x14ac:dyDescent="0.2">
      <c r="A154" s="30">
        <v>152</v>
      </c>
      <c r="B154" s="30" t="s">
        <v>43</v>
      </c>
      <c r="C154" s="31" t="s">
        <v>51</v>
      </c>
      <c r="D154" s="31" t="s">
        <v>574</v>
      </c>
      <c r="E154" s="31" t="str">
        <f t="shared" si="3"/>
        <v>女</v>
      </c>
      <c r="F154" s="21" t="s">
        <v>2278</v>
      </c>
      <c r="G154" s="21" t="s">
        <v>11</v>
      </c>
      <c r="H154" s="30">
        <v>2023.01</v>
      </c>
      <c r="I154" s="30" t="s">
        <v>16</v>
      </c>
      <c r="J154" s="32" t="s">
        <v>12</v>
      </c>
      <c r="K154" s="30">
        <v>710</v>
      </c>
    </row>
    <row r="155" spans="1:11" x14ac:dyDescent="0.2">
      <c r="A155" s="30">
        <v>153</v>
      </c>
      <c r="B155" s="30" t="s">
        <v>43</v>
      </c>
      <c r="C155" s="31" t="s">
        <v>52</v>
      </c>
      <c r="D155" s="31" t="s">
        <v>575</v>
      </c>
      <c r="E155" s="31" t="str">
        <f t="shared" si="3"/>
        <v>男</v>
      </c>
      <c r="F155" s="21" t="s">
        <v>2279</v>
      </c>
      <c r="G155" s="21" t="s">
        <v>11</v>
      </c>
      <c r="H155" s="30">
        <v>2023.01</v>
      </c>
      <c r="I155" s="30" t="s">
        <v>16</v>
      </c>
      <c r="J155" s="32" t="s">
        <v>12</v>
      </c>
      <c r="K155" s="30">
        <v>710</v>
      </c>
    </row>
    <row r="156" spans="1:11" x14ac:dyDescent="0.2">
      <c r="A156" s="30">
        <v>154</v>
      </c>
      <c r="B156" s="30" t="s">
        <v>43</v>
      </c>
      <c r="C156" s="31" t="s">
        <v>52</v>
      </c>
      <c r="D156" s="31" t="s">
        <v>576</v>
      </c>
      <c r="E156" s="31" t="str">
        <f t="shared" si="3"/>
        <v>男</v>
      </c>
      <c r="F156" s="21" t="s">
        <v>2280</v>
      </c>
      <c r="G156" s="21" t="s">
        <v>11</v>
      </c>
      <c r="H156" s="30">
        <v>2022.1</v>
      </c>
      <c r="I156" s="30" t="str">
        <f>VLOOKUP(F156,[1]Sheet2!$G$3:$O$2351,9,FALSE)</f>
        <v>2024.12.31</v>
      </c>
      <c r="J156" s="32" t="s">
        <v>12</v>
      </c>
      <c r="K156" s="30">
        <v>710</v>
      </c>
    </row>
    <row r="157" spans="1:11" x14ac:dyDescent="0.2">
      <c r="A157" s="30">
        <v>155</v>
      </c>
      <c r="B157" s="30" t="s">
        <v>43</v>
      </c>
      <c r="C157" s="31" t="s">
        <v>52</v>
      </c>
      <c r="D157" s="31" t="s">
        <v>577</v>
      </c>
      <c r="E157" s="31" t="str">
        <f t="shared" si="3"/>
        <v>男</v>
      </c>
      <c r="F157" s="21" t="s">
        <v>2281</v>
      </c>
      <c r="G157" s="21" t="s">
        <v>11</v>
      </c>
      <c r="H157" s="30">
        <v>2022.1</v>
      </c>
      <c r="I157" s="30" t="str">
        <f>VLOOKUP(F157,[1]Sheet2!$G$3:$O$2351,9,FALSE)</f>
        <v>2024.12.31</v>
      </c>
      <c r="J157" s="32" t="s">
        <v>12</v>
      </c>
      <c r="K157" s="30">
        <v>710</v>
      </c>
    </row>
    <row r="158" spans="1:11" x14ac:dyDescent="0.2">
      <c r="A158" s="30">
        <v>156</v>
      </c>
      <c r="B158" s="30" t="s">
        <v>43</v>
      </c>
      <c r="C158" s="31" t="s">
        <v>52</v>
      </c>
      <c r="D158" s="31" t="s">
        <v>578</v>
      </c>
      <c r="E158" s="31" t="str">
        <f t="shared" si="3"/>
        <v>男</v>
      </c>
      <c r="F158" s="21" t="s">
        <v>2271</v>
      </c>
      <c r="G158" s="21" t="s">
        <v>11</v>
      </c>
      <c r="H158" s="30">
        <v>2023.01</v>
      </c>
      <c r="I158" s="30" t="s">
        <v>16</v>
      </c>
      <c r="J158" s="32" t="s">
        <v>12</v>
      </c>
      <c r="K158" s="30">
        <v>710</v>
      </c>
    </row>
    <row r="159" spans="1:11" x14ac:dyDescent="0.2">
      <c r="A159" s="30">
        <v>157</v>
      </c>
      <c r="B159" s="30" t="s">
        <v>43</v>
      </c>
      <c r="C159" s="31" t="s">
        <v>52</v>
      </c>
      <c r="D159" s="36" t="s">
        <v>579</v>
      </c>
      <c r="E159" s="31" t="str">
        <f t="shared" si="3"/>
        <v>女</v>
      </c>
      <c r="F159" s="21" t="s">
        <v>2282</v>
      </c>
      <c r="G159" s="21" t="s">
        <v>11</v>
      </c>
      <c r="H159" s="30">
        <v>2023.01</v>
      </c>
      <c r="I159" s="30" t="s">
        <v>16</v>
      </c>
      <c r="J159" s="32" t="s">
        <v>12</v>
      </c>
      <c r="K159" s="30">
        <v>710</v>
      </c>
    </row>
    <row r="160" spans="1:11" x14ac:dyDescent="0.2">
      <c r="A160" s="30">
        <v>158</v>
      </c>
      <c r="B160" s="30" t="s">
        <v>43</v>
      </c>
      <c r="C160" s="31" t="s">
        <v>52</v>
      </c>
      <c r="D160" s="31" t="s">
        <v>580</v>
      </c>
      <c r="E160" s="31" t="str">
        <f t="shared" si="3"/>
        <v>女</v>
      </c>
      <c r="F160" s="21" t="s">
        <v>2274</v>
      </c>
      <c r="G160" s="21" t="s">
        <v>11</v>
      </c>
      <c r="H160" s="30">
        <v>2023.01</v>
      </c>
      <c r="I160" s="30" t="s">
        <v>16</v>
      </c>
      <c r="J160" s="32" t="s">
        <v>12</v>
      </c>
      <c r="K160" s="30">
        <v>710</v>
      </c>
    </row>
    <row r="161" spans="1:11" x14ac:dyDescent="0.2">
      <c r="A161" s="30">
        <v>159</v>
      </c>
      <c r="B161" s="30" t="s">
        <v>43</v>
      </c>
      <c r="C161" s="31" t="s">
        <v>52</v>
      </c>
      <c r="D161" s="31" t="s">
        <v>581</v>
      </c>
      <c r="E161" s="31" t="str">
        <f t="shared" si="3"/>
        <v>女</v>
      </c>
      <c r="F161" s="21" t="s">
        <v>2283</v>
      </c>
      <c r="G161" s="21" t="s">
        <v>11</v>
      </c>
      <c r="H161" s="30">
        <v>2023.01</v>
      </c>
      <c r="I161" s="30" t="s">
        <v>16</v>
      </c>
      <c r="J161" s="32" t="s">
        <v>12</v>
      </c>
      <c r="K161" s="30">
        <v>710</v>
      </c>
    </row>
    <row r="162" spans="1:11" x14ac:dyDescent="0.2">
      <c r="A162" s="30">
        <v>160</v>
      </c>
      <c r="B162" s="30" t="s">
        <v>43</v>
      </c>
      <c r="C162" s="31" t="s">
        <v>53</v>
      </c>
      <c r="D162" s="21" t="s">
        <v>582</v>
      </c>
      <c r="E162" s="31" t="str">
        <f t="shared" si="3"/>
        <v>男</v>
      </c>
      <c r="F162" s="21" t="s">
        <v>2266</v>
      </c>
      <c r="G162" s="21" t="s">
        <v>11</v>
      </c>
      <c r="H162" s="30">
        <v>2022.1</v>
      </c>
      <c r="I162" s="30" t="str">
        <f>VLOOKUP(F162,[1]Sheet2!$G$3:$O$2351,9,FALSE)</f>
        <v>2023.12.31</v>
      </c>
      <c r="J162" s="32" t="s">
        <v>12</v>
      </c>
      <c r="K162" s="30">
        <v>710</v>
      </c>
    </row>
    <row r="163" spans="1:11" x14ac:dyDescent="0.2">
      <c r="A163" s="30">
        <v>161</v>
      </c>
      <c r="B163" s="30" t="s">
        <v>43</v>
      </c>
      <c r="C163" s="31" t="s">
        <v>53</v>
      </c>
      <c r="D163" s="21" t="s">
        <v>583</v>
      </c>
      <c r="E163" s="31" t="str">
        <f t="shared" si="3"/>
        <v>男</v>
      </c>
      <c r="F163" s="21" t="s">
        <v>2284</v>
      </c>
      <c r="G163" s="21" t="s">
        <v>11</v>
      </c>
      <c r="H163" s="30">
        <v>2022.1</v>
      </c>
      <c r="I163" s="30" t="str">
        <f>VLOOKUP(F163,[1]Sheet2!$G$3:$O$2351,9,FALSE)</f>
        <v>2024.12.31</v>
      </c>
      <c r="J163" s="32" t="s">
        <v>12</v>
      </c>
      <c r="K163" s="30">
        <v>710</v>
      </c>
    </row>
    <row r="164" spans="1:11" x14ac:dyDescent="0.2">
      <c r="A164" s="30">
        <v>162</v>
      </c>
      <c r="B164" s="30" t="s">
        <v>43</v>
      </c>
      <c r="C164" s="31" t="s">
        <v>53</v>
      </c>
      <c r="D164" s="31" t="s">
        <v>584</v>
      </c>
      <c r="E164" s="31" t="str">
        <f t="shared" si="3"/>
        <v>男</v>
      </c>
      <c r="F164" s="35" t="s">
        <v>2226</v>
      </c>
      <c r="G164" s="21" t="s">
        <v>11</v>
      </c>
      <c r="H164" s="30">
        <v>2023.01</v>
      </c>
      <c r="I164" s="30" t="s">
        <v>16</v>
      </c>
      <c r="J164" s="32" t="s">
        <v>12</v>
      </c>
      <c r="K164" s="30">
        <v>710</v>
      </c>
    </row>
    <row r="165" spans="1:11" x14ac:dyDescent="0.2">
      <c r="A165" s="30">
        <v>163</v>
      </c>
      <c r="B165" s="30" t="s">
        <v>43</v>
      </c>
      <c r="C165" s="31" t="s">
        <v>53</v>
      </c>
      <c r="D165" s="21" t="s">
        <v>585</v>
      </c>
      <c r="E165" s="31" t="str">
        <f t="shared" si="3"/>
        <v>男</v>
      </c>
      <c r="F165" s="21" t="s">
        <v>2266</v>
      </c>
      <c r="G165" s="21" t="s">
        <v>11</v>
      </c>
      <c r="H165" s="30">
        <v>2022.1</v>
      </c>
      <c r="I165" s="30" t="str">
        <f>VLOOKUP(F165,[1]Sheet2!$G$3:$O$2351,9,FALSE)</f>
        <v>2023.12.31</v>
      </c>
      <c r="J165" s="32" t="s">
        <v>12</v>
      </c>
      <c r="K165" s="30">
        <v>710</v>
      </c>
    </row>
    <row r="166" spans="1:11" x14ac:dyDescent="0.2">
      <c r="A166" s="30">
        <v>164</v>
      </c>
      <c r="B166" s="30" t="s">
        <v>43</v>
      </c>
      <c r="C166" s="31" t="s">
        <v>53</v>
      </c>
      <c r="D166" s="21" t="s">
        <v>586</v>
      </c>
      <c r="E166" s="31" t="str">
        <f t="shared" si="3"/>
        <v>女</v>
      </c>
      <c r="F166" s="21" t="s">
        <v>2285</v>
      </c>
      <c r="G166" s="21" t="s">
        <v>11</v>
      </c>
      <c r="H166" s="30">
        <v>2021.7</v>
      </c>
      <c r="I166" s="30" t="str">
        <f>VLOOKUP(F166,[1]Sheet2!$G$3:$O$2351,9,FALSE)</f>
        <v>2024.6.30</v>
      </c>
      <c r="J166" s="32" t="s">
        <v>12</v>
      </c>
      <c r="K166" s="30">
        <v>710</v>
      </c>
    </row>
    <row r="167" spans="1:11" x14ac:dyDescent="0.2">
      <c r="A167" s="30">
        <v>165</v>
      </c>
      <c r="B167" s="30" t="s">
        <v>43</v>
      </c>
      <c r="C167" s="31" t="s">
        <v>53</v>
      </c>
      <c r="D167" s="21" t="s">
        <v>587</v>
      </c>
      <c r="E167" s="31" t="str">
        <f t="shared" si="3"/>
        <v>女</v>
      </c>
      <c r="F167" s="21" t="s">
        <v>2286</v>
      </c>
      <c r="G167" s="21" t="s">
        <v>11</v>
      </c>
      <c r="H167" s="30">
        <v>2022.1</v>
      </c>
      <c r="I167" s="30" t="str">
        <f>VLOOKUP(F167,[1]Sheet2!$G$3:$O$2351,9,FALSE)</f>
        <v>2023.11.30</v>
      </c>
      <c r="J167" s="32" t="s">
        <v>12</v>
      </c>
      <c r="K167" s="30">
        <v>710</v>
      </c>
    </row>
    <row r="168" spans="1:11" x14ac:dyDescent="0.2">
      <c r="A168" s="30">
        <v>166</v>
      </c>
      <c r="B168" s="30" t="s">
        <v>43</v>
      </c>
      <c r="C168" s="31" t="s">
        <v>53</v>
      </c>
      <c r="D168" s="21" t="s">
        <v>588</v>
      </c>
      <c r="E168" s="31" t="str">
        <f t="shared" si="3"/>
        <v>女</v>
      </c>
      <c r="F168" s="21" t="s">
        <v>2287</v>
      </c>
      <c r="G168" s="21" t="s">
        <v>11</v>
      </c>
      <c r="H168" s="30">
        <v>2022.1</v>
      </c>
      <c r="I168" s="30" t="str">
        <f>VLOOKUP(F168,[1]Sheet2!$G$3:$O$2351,9,FALSE)</f>
        <v>2024.12.31</v>
      </c>
      <c r="J168" s="32" t="s">
        <v>12</v>
      </c>
      <c r="K168" s="30">
        <v>710</v>
      </c>
    </row>
    <row r="169" spans="1:11" x14ac:dyDescent="0.2">
      <c r="A169" s="30">
        <v>167</v>
      </c>
      <c r="B169" s="30" t="s">
        <v>43</v>
      </c>
      <c r="C169" s="31" t="s">
        <v>54</v>
      </c>
      <c r="D169" s="31" t="s">
        <v>589</v>
      </c>
      <c r="E169" s="31" t="str">
        <f t="shared" si="3"/>
        <v>男</v>
      </c>
      <c r="F169" s="21" t="s">
        <v>2241</v>
      </c>
      <c r="G169" s="21" t="s">
        <v>11</v>
      </c>
      <c r="H169" s="30">
        <v>2023.01</v>
      </c>
      <c r="I169" s="30" t="s">
        <v>16</v>
      </c>
      <c r="J169" s="32" t="s">
        <v>12</v>
      </c>
      <c r="K169" s="30">
        <v>710</v>
      </c>
    </row>
    <row r="170" spans="1:11" x14ac:dyDescent="0.2">
      <c r="A170" s="30">
        <v>168</v>
      </c>
      <c r="B170" s="30" t="s">
        <v>43</v>
      </c>
      <c r="C170" s="31" t="s">
        <v>54</v>
      </c>
      <c r="D170" s="31" t="s">
        <v>590</v>
      </c>
      <c r="E170" s="31" t="str">
        <f t="shared" si="3"/>
        <v>女</v>
      </c>
      <c r="F170" s="21" t="s">
        <v>2288</v>
      </c>
      <c r="G170" s="21" t="s">
        <v>11</v>
      </c>
      <c r="H170" s="30">
        <v>2022.1</v>
      </c>
      <c r="I170" s="30" t="str">
        <f>VLOOKUP(F170,[1]Sheet2!$G$3:$O$2351,9,FALSE)</f>
        <v>2023.11.30</v>
      </c>
      <c r="J170" s="32" t="s">
        <v>12</v>
      </c>
      <c r="K170" s="30">
        <v>710</v>
      </c>
    </row>
    <row r="171" spans="1:11" x14ac:dyDescent="0.2">
      <c r="A171" s="30">
        <v>169</v>
      </c>
      <c r="B171" s="30" t="s">
        <v>43</v>
      </c>
      <c r="C171" s="31" t="s">
        <v>55</v>
      </c>
      <c r="D171" s="31" t="s">
        <v>591</v>
      </c>
      <c r="E171" s="31" t="str">
        <f t="shared" si="3"/>
        <v>男</v>
      </c>
      <c r="F171" s="21" t="s">
        <v>2289</v>
      </c>
      <c r="G171" s="21" t="s">
        <v>11</v>
      </c>
      <c r="H171" s="30">
        <v>2021.1</v>
      </c>
      <c r="I171" s="30" t="str">
        <f>VLOOKUP(F171,[1]Sheet2!$G$3:$O$2351,9,FALSE)</f>
        <v>2023.12.31</v>
      </c>
      <c r="J171" s="32" t="s">
        <v>12</v>
      </c>
      <c r="K171" s="30">
        <v>710</v>
      </c>
    </row>
    <row r="172" spans="1:11" x14ac:dyDescent="0.2">
      <c r="A172" s="30">
        <v>170</v>
      </c>
      <c r="B172" s="30" t="s">
        <v>43</v>
      </c>
      <c r="C172" s="31" t="s">
        <v>55</v>
      </c>
      <c r="D172" s="31" t="s">
        <v>592</v>
      </c>
      <c r="E172" s="31" t="str">
        <f t="shared" si="3"/>
        <v>女</v>
      </c>
      <c r="F172" s="21" t="s">
        <v>2250</v>
      </c>
      <c r="G172" s="21" t="s">
        <v>11</v>
      </c>
      <c r="H172" s="30">
        <v>2022.1</v>
      </c>
      <c r="I172" s="30" t="str">
        <f>VLOOKUP(F172,[1]Sheet2!$G$3:$O$2351,9,FALSE)</f>
        <v>2024.12.31</v>
      </c>
      <c r="J172" s="32" t="s">
        <v>12</v>
      </c>
      <c r="K172" s="30">
        <v>710</v>
      </c>
    </row>
    <row r="173" spans="1:11" x14ac:dyDescent="0.2">
      <c r="A173" s="30">
        <v>171</v>
      </c>
      <c r="B173" s="30" t="s">
        <v>43</v>
      </c>
      <c r="C173" s="31" t="s">
        <v>56</v>
      </c>
      <c r="D173" s="31" t="s">
        <v>593</v>
      </c>
      <c r="E173" s="31" t="str">
        <f t="shared" si="3"/>
        <v>男</v>
      </c>
      <c r="F173" s="21" t="s">
        <v>2290</v>
      </c>
      <c r="G173" s="21" t="s">
        <v>11</v>
      </c>
      <c r="H173" s="30">
        <v>2022.1</v>
      </c>
      <c r="I173" s="30" t="str">
        <f>VLOOKUP(F173,[1]Sheet2!$G$3:$O$2351,9,FALSE)</f>
        <v>2024.12.31</v>
      </c>
      <c r="J173" s="32" t="s">
        <v>12</v>
      </c>
      <c r="K173" s="30">
        <v>710</v>
      </c>
    </row>
    <row r="174" spans="1:11" x14ac:dyDescent="0.2">
      <c r="A174" s="30">
        <v>172</v>
      </c>
      <c r="B174" s="30" t="s">
        <v>43</v>
      </c>
      <c r="C174" s="31" t="s">
        <v>56</v>
      </c>
      <c r="D174" s="36" t="s">
        <v>594</v>
      </c>
      <c r="E174" s="31" t="str">
        <f t="shared" si="3"/>
        <v>男</v>
      </c>
      <c r="F174" s="21" t="s">
        <v>2246</v>
      </c>
      <c r="G174" s="21" t="s">
        <v>11</v>
      </c>
      <c r="H174" s="30">
        <v>2023.01</v>
      </c>
      <c r="I174" s="30" t="s">
        <v>16</v>
      </c>
      <c r="J174" s="32" t="s">
        <v>12</v>
      </c>
      <c r="K174" s="30">
        <v>710</v>
      </c>
    </row>
    <row r="175" spans="1:11" x14ac:dyDescent="0.2">
      <c r="A175" s="30">
        <v>173</v>
      </c>
      <c r="B175" s="30" t="s">
        <v>43</v>
      </c>
      <c r="C175" s="31" t="s">
        <v>56</v>
      </c>
      <c r="D175" s="31" t="s">
        <v>595</v>
      </c>
      <c r="E175" s="31" t="str">
        <f t="shared" si="3"/>
        <v>男</v>
      </c>
      <c r="F175" s="21" t="s">
        <v>2272</v>
      </c>
      <c r="G175" s="21" t="s">
        <v>11</v>
      </c>
      <c r="H175" s="30">
        <v>2023.01</v>
      </c>
      <c r="I175" s="30" t="s">
        <v>16</v>
      </c>
      <c r="J175" s="32" t="s">
        <v>12</v>
      </c>
      <c r="K175" s="30">
        <v>710</v>
      </c>
    </row>
    <row r="176" spans="1:11" x14ac:dyDescent="0.2">
      <c r="A176" s="30">
        <v>174</v>
      </c>
      <c r="B176" s="30" t="s">
        <v>43</v>
      </c>
      <c r="C176" s="31" t="s">
        <v>56</v>
      </c>
      <c r="D176" s="31" t="s">
        <v>596</v>
      </c>
      <c r="E176" s="31" t="str">
        <f t="shared" si="3"/>
        <v>男</v>
      </c>
      <c r="F176" s="21" t="s">
        <v>2291</v>
      </c>
      <c r="G176" s="21" t="s">
        <v>11</v>
      </c>
      <c r="H176" s="30">
        <v>2022.1</v>
      </c>
      <c r="I176" s="30" t="str">
        <f>VLOOKUP(F176,[1]Sheet2!$G$3:$O$2351,9,FALSE)</f>
        <v>2024.12.31</v>
      </c>
      <c r="J176" s="32" t="s">
        <v>12</v>
      </c>
      <c r="K176" s="30">
        <v>710</v>
      </c>
    </row>
    <row r="177" spans="1:11" x14ac:dyDescent="0.2">
      <c r="A177" s="30">
        <v>175</v>
      </c>
      <c r="B177" s="30" t="s">
        <v>43</v>
      </c>
      <c r="C177" s="31" t="s">
        <v>56</v>
      </c>
      <c r="D177" s="31" t="s">
        <v>597</v>
      </c>
      <c r="E177" s="31" t="str">
        <f t="shared" ref="E177:E240" si="4">IF(MOD(MID(F177,17,1),2)=0,"女","男")</f>
        <v>男</v>
      </c>
      <c r="F177" s="35" t="s">
        <v>2260</v>
      </c>
      <c r="G177" s="21" t="s">
        <v>11</v>
      </c>
      <c r="H177" s="30">
        <v>2021.1</v>
      </c>
      <c r="I177" s="30" t="str">
        <f>VLOOKUP(F177,[1]Sheet2!$G$3:$O$2351,9,FALSE)</f>
        <v>2023.12.31</v>
      </c>
      <c r="J177" s="32" t="s">
        <v>12</v>
      </c>
      <c r="K177" s="30">
        <v>710</v>
      </c>
    </row>
    <row r="178" spans="1:11" x14ac:dyDescent="0.2">
      <c r="A178" s="30">
        <v>176</v>
      </c>
      <c r="B178" s="30" t="s">
        <v>43</v>
      </c>
      <c r="C178" s="31" t="s">
        <v>56</v>
      </c>
      <c r="D178" s="31" t="s">
        <v>598</v>
      </c>
      <c r="E178" s="31" t="str">
        <f t="shared" si="4"/>
        <v>男</v>
      </c>
      <c r="F178" s="21" t="s">
        <v>2239</v>
      </c>
      <c r="G178" s="21" t="s">
        <v>11</v>
      </c>
      <c r="H178" s="30">
        <v>2022.1</v>
      </c>
      <c r="I178" s="30" t="str">
        <f>VLOOKUP(F178,[1]Sheet2!$G$3:$O$2351,9,FALSE)</f>
        <v>2024.12.31</v>
      </c>
      <c r="J178" s="32" t="s">
        <v>12</v>
      </c>
      <c r="K178" s="30">
        <v>710</v>
      </c>
    </row>
    <row r="179" spans="1:11" x14ac:dyDescent="0.2">
      <c r="A179" s="30">
        <v>177</v>
      </c>
      <c r="B179" s="30" t="s">
        <v>43</v>
      </c>
      <c r="C179" s="31" t="s">
        <v>56</v>
      </c>
      <c r="D179" s="31" t="s">
        <v>599</v>
      </c>
      <c r="E179" s="31" t="str">
        <f t="shared" si="4"/>
        <v>男</v>
      </c>
      <c r="F179" s="21" t="s">
        <v>2289</v>
      </c>
      <c r="G179" s="21" t="s">
        <v>11</v>
      </c>
      <c r="H179" s="30">
        <v>2022.1</v>
      </c>
      <c r="I179" s="30" t="str">
        <f>VLOOKUP(F179,[1]Sheet2!$G$3:$O$2351,9,FALSE)</f>
        <v>2023.12.31</v>
      </c>
      <c r="J179" s="32" t="s">
        <v>12</v>
      </c>
      <c r="K179" s="30">
        <v>710</v>
      </c>
    </row>
    <row r="180" spans="1:11" x14ac:dyDescent="0.2">
      <c r="A180" s="30">
        <v>178</v>
      </c>
      <c r="B180" s="30" t="s">
        <v>43</v>
      </c>
      <c r="C180" s="31" t="s">
        <v>56</v>
      </c>
      <c r="D180" s="36" t="s">
        <v>600</v>
      </c>
      <c r="E180" s="31" t="str">
        <f t="shared" si="4"/>
        <v>男</v>
      </c>
      <c r="F180" s="21" t="s">
        <v>2292</v>
      </c>
      <c r="G180" s="21" t="s">
        <v>11</v>
      </c>
      <c r="H180" s="30">
        <v>2023.01</v>
      </c>
      <c r="I180" s="30" t="s">
        <v>16</v>
      </c>
      <c r="J180" s="32" t="s">
        <v>12</v>
      </c>
      <c r="K180" s="30">
        <v>710</v>
      </c>
    </row>
    <row r="181" spans="1:11" x14ac:dyDescent="0.2">
      <c r="A181" s="30">
        <v>179</v>
      </c>
      <c r="B181" s="30" t="s">
        <v>43</v>
      </c>
      <c r="C181" s="31" t="s">
        <v>56</v>
      </c>
      <c r="D181" s="31" t="s">
        <v>601</v>
      </c>
      <c r="E181" s="31" t="str">
        <f t="shared" si="4"/>
        <v>男</v>
      </c>
      <c r="F181" s="21" t="s">
        <v>2293</v>
      </c>
      <c r="G181" s="21" t="s">
        <v>11</v>
      </c>
      <c r="H181" s="30">
        <v>2021.6</v>
      </c>
      <c r="I181" s="30" t="str">
        <f>VLOOKUP(F181,[1]Sheet2!$G$3:$O$2351,9,FALSE)</f>
        <v>2024.5.31</v>
      </c>
      <c r="J181" s="32" t="s">
        <v>12</v>
      </c>
      <c r="K181" s="30">
        <v>710</v>
      </c>
    </row>
    <row r="182" spans="1:11" x14ac:dyDescent="0.2">
      <c r="A182" s="30">
        <v>180</v>
      </c>
      <c r="B182" s="30" t="s">
        <v>43</v>
      </c>
      <c r="C182" s="31" t="s">
        <v>56</v>
      </c>
      <c r="D182" s="31" t="s">
        <v>602</v>
      </c>
      <c r="E182" s="31" t="str">
        <f t="shared" si="4"/>
        <v>女</v>
      </c>
      <c r="F182" s="21" t="s">
        <v>2294</v>
      </c>
      <c r="G182" s="21" t="s">
        <v>11</v>
      </c>
      <c r="H182" s="30">
        <v>2022.1</v>
      </c>
      <c r="I182" s="30" t="str">
        <f>VLOOKUP(F182,[1]Sheet2!$G$3:$O$2351,9,FALSE)</f>
        <v>2024.12.31</v>
      </c>
      <c r="J182" s="32" t="s">
        <v>12</v>
      </c>
      <c r="K182" s="30">
        <v>710</v>
      </c>
    </row>
    <row r="183" spans="1:11" x14ac:dyDescent="0.2">
      <c r="A183" s="30">
        <v>181</v>
      </c>
      <c r="B183" s="30" t="s">
        <v>43</v>
      </c>
      <c r="C183" s="31" t="s">
        <v>56</v>
      </c>
      <c r="D183" s="31" t="s">
        <v>603</v>
      </c>
      <c r="E183" s="31" t="str">
        <f t="shared" si="4"/>
        <v>女</v>
      </c>
      <c r="F183" s="21" t="s">
        <v>2295</v>
      </c>
      <c r="G183" s="21" t="s">
        <v>11</v>
      </c>
      <c r="H183" s="30">
        <v>2023.01</v>
      </c>
      <c r="I183" s="30" t="s">
        <v>16</v>
      </c>
      <c r="J183" s="32" t="s">
        <v>12</v>
      </c>
      <c r="K183" s="30">
        <v>710</v>
      </c>
    </row>
    <row r="184" spans="1:11" x14ac:dyDescent="0.2">
      <c r="A184" s="30">
        <v>182</v>
      </c>
      <c r="B184" s="30" t="s">
        <v>43</v>
      </c>
      <c r="C184" s="31" t="s">
        <v>56</v>
      </c>
      <c r="D184" s="31" t="s">
        <v>604</v>
      </c>
      <c r="E184" s="31" t="str">
        <f t="shared" si="4"/>
        <v>女</v>
      </c>
      <c r="F184" s="21" t="s">
        <v>2277</v>
      </c>
      <c r="G184" s="21" t="s">
        <v>11</v>
      </c>
      <c r="H184" s="30">
        <v>2022.1</v>
      </c>
      <c r="I184" s="30" t="str">
        <f>VLOOKUP(F184,[1]Sheet2!$G$3:$O$2351,9,FALSE)</f>
        <v>2024.12.31</v>
      </c>
      <c r="J184" s="32" t="s">
        <v>12</v>
      </c>
      <c r="K184" s="30">
        <v>710</v>
      </c>
    </row>
    <row r="185" spans="1:11" x14ac:dyDescent="0.2">
      <c r="A185" s="30">
        <v>183</v>
      </c>
      <c r="B185" s="30" t="s">
        <v>43</v>
      </c>
      <c r="C185" s="31" t="s">
        <v>56</v>
      </c>
      <c r="D185" s="31" t="s">
        <v>605</v>
      </c>
      <c r="E185" s="31" t="str">
        <f t="shared" si="4"/>
        <v>女</v>
      </c>
      <c r="F185" s="21" t="s">
        <v>2229</v>
      </c>
      <c r="G185" s="21" t="s">
        <v>11</v>
      </c>
      <c r="H185" s="30">
        <v>2022.1</v>
      </c>
      <c r="I185" s="30" t="str">
        <f>VLOOKUP(F185,[1]Sheet2!$G$3:$O$2351,9,FALSE)</f>
        <v>2024.12.31</v>
      </c>
      <c r="J185" s="32" t="s">
        <v>12</v>
      </c>
      <c r="K185" s="30">
        <v>710</v>
      </c>
    </row>
    <row r="186" spans="1:11" x14ac:dyDescent="0.2">
      <c r="A186" s="30">
        <v>184</v>
      </c>
      <c r="B186" s="30" t="s">
        <v>43</v>
      </c>
      <c r="C186" s="31" t="s">
        <v>56</v>
      </c>
      <c r="D186" s="31" t="s">
        <v>606</v>
      </c>
      <c r="E186" s="31" t="str">
        <f t="shared" si="4"/>
        <v>女</v>
      </c>
      <c r="F186" s="21" t="s">
        <v>2250</v>
      </c>
      <c r="G186" s="21" t="s">
        <v>11</v>
      </c>
      <c r="H186" s="30">
        <v>2023.01</v>
      </c>
      <c r="I186" s="30" t="s">
        <v>16</v>
      </c>
      <c r="J186" s="32" t="s">
        <v>12</v>
      </c>
      <c r="K186" s="30">
        <v>710</v>
      </c>
    </row>
    <row r="187" spans="1:11" x14ac:dyDescent="0.2">
      <c r="A187" s="30">
        <v>185</v>
      </c>
      <c r="B187" s="30" t="s">
        <v>43</v>
      </c>
      <c r="C187" s="31" t="s">
        <v>57</v>
      </c>
      <c r="D187" s="31" t="s">
        <v>607</v>
      </c>
      <c r="E187" s="31" t="str">
        <f t="shared" si="4"/>
        <v>男</v>
      </c>
      <c r="F187" s="21" t="s">
        <v>2247</v>
      </c>
      <c r="G187" s="21" t="s">
        <v>11</v>
      </c>
      <c r="H187" s="30">
        <v>2022.1</v>
      </c>
      <c r="I187" s="30" t="str">
        <f>VLOOKUP(F187,[1]Sheet2!$G$3:$O$2351,9,FALSE)</f>
        <v>2024.12.31</v>
      </c>
      <c r="J187" s="32" t="s">
        <v>12</v>
      </c>
      <c r="K187" s="30">
        <v>710</v>
      </c>
    </row>
    <row r="188" spans="1:11" x14ac:dyDescent="0.2">
      <c r="A188" s="30">
        <v>186</v>
      </c>
      <c r="B188" s="30" t="s">
        <v>43</v>
      </c>
      <c r="C188" s="31" t="s">
        <v>57</v>
      </c>
      <c r="D188" s="31" t="s">
        <v>608</v>
      </c>
      <c r="E188" s="31" t="str">
        <f t="shared" si="4"/>
        <v>男</v>
      </c>
      <c r="F188" s="21" t="s">
        <v>2284</v>
      </c>
      <c r="G188" s="21" t="s">
        <v>11</v>
      </c>
      <c r="H188" s="30">
        <v>2022.1</v>
      </c>
      <c r="I188" s="30" t="str">
        <f>VLOOKUP(F188,[1]Sheet2!$G$3:$O$2351,9,FALSE)</f>
        <v>2024.12.31</v>
      </c>
      <c r="J188" s="32" t="s">
        <v>12</v>
      </c>
      <c r="K188" s="30">
        <v>710</v>
      </c>
    </row>
    <row r="189" spans="1:11" x14ac:dyDescent="0.2">
      <c r="A189" s="30">
        <v>187</v>
      </c>
      <c r="B189" s="30" t="s">
        <v>43</v>
      </c>
      <c r="C189" s="31" t="s">
        <v>57</v>
      </c>
      <c r="D189" s="31" t="s">
        <v>609</v>
      </c>
      <c r="E189" s="31" t="str">
        <f t="shared" si="4"/>
        <v>男</v>
      </c>
      <c r="F189" s="21" t="s">
        <v>2273</v>
      </c>
      <c r="G189" s="21" t="s">
        <v>11</v>
      </c>
      <c r="H189" s="30">
        <v>2023.01</v>
      </c>
      <c r="I189" s="38" t="s">
        <v>47</v>
      </c>
      <c r="J189" s="32" t="s">
        <v>12</v>
      </c>
      <c r="K189" s="30">
        <v>710</v>
      </c>
    </row>
    <row r="190" spans="1:11" x14ac:dyDescent="0.2">
      <c r="A190" s="30">
        <v>188</v>
      </c>
      <c r="B190" s="30" t="s">
        <v>43</v>
      </c>
      <c r="C190" s="31" t="s">
        <v>57</v>
      </c>
      <c r="D190" s="31" t="s">
        <v>610</v>
      </c>
      <c r="E190" s="31" t="str">
        <f t="shared" si="4"/>
        <v>女</v>
      </c>
      <c r="F190" s="21" t="s">
        <v>2296</v>
      </c>
      <c r="G190" s="21" t="s">
        <v>11</v>
      </c>
      <c r="H190" s="30">
        <v>2023.01</v>
      </c>
      <c r="I190" s="30" t="s">
        <v>47</v>
      </c>
      <c r="J190" s="32" t="s">
        <v>12</v>
      </c>
      <c r="K190" s="30">
        <v>710</v>
      </c>
    </row>
    <row r="191" spans="1:11" x14ac:dyDescent="0.2">
      <c r="A191" s="30">
        <v>189</v>
      </c>
      <c r="B191" s="30" t="s">
        <v>43</v>
      </c>
      <c r="C191" s="31" t="s">
        <v>57</v>
      </c>
      <c r="D191" s="31" t="s">
        <v>611</v>
      </c>
      <c r="E191" s="31" t="str">
        <f t="shared" si="4"/>
        <v>女</v>
      </c>
      <c r="F191" s="21" t="s">
        <v>2297</v>
      </c>
      <c r="G191" s="21" t="s">
        <v>11</v>
      </c>
      <c r="H191" s="30">
        <v>2022.1</v>
      </c>
      <c r="I191" s="30" t="str">
        <f>VLOOKUP(F191,[1]Sheet2!$G$3:$O$2351,9,FALSE)</f>
        <v>2023.12.31</v>
      </c>
      <c r="J191" s="32" t="s">
        <v>12</v>
      </c>
      <c r="K191" s="30">
        <v>710</v>
      </c>
    </row>
    <row r="192" spans="1:11" x14ac:dyDescent="0.2">
      <c r="A192" s="30">
        <v>190</v>
      </c>
      <c r="B192" s="30" t="s">
        <v>43</v>
      </c>
      <c r="C192" s="31" t="s">
        <v>57</v>
      </c>
      <c r="D192" s="31" t="s">
        <v>612</v>
      </c>
      <c r="E192" s="31" t="str">
        <f t="shared" si="4"/>
        <v>女</v>
      </c>
      <c r="F192" s="21" t="s">
        <v>2298</v>
      </c>
      <c r="G192" s="21" t="s">
        <v>11</v>
      </c>
      <c r="H192" s="30">
        <v>2021.6</v>
      </c>
      <c r="I192" s="30" t="str">
        <f>VLOOKUP(F192,[1]Sheet2!$G$3:$O$2351,9,FALSE)</f>
        <v>2024.5.31</v>
      </c>
      <c r="J192" s="32" t="s">
        <v>12</v>
      </c>
      <c r="K192" s="30">
        <v>710</v>
      </c>
    </row>
    <row r="193" spans="1:11" x14ac:dyDescent="0.2">
      <c r="A193" s="30">
        <v>191</v>
      </c>
      <c r="B193" s="30" t="s">
        <v>43</v>
      </c>
      <c r="C193" s="31" t="s">
        <v>57</v>
      </c>
      <c r="D193" s="36" t="s">
        <v>613</v>
      </c>
      <c r="E193" s="31" t="str">
        <f t="shared" si="4"/>
        <v>女</v>
      </c>
      <c r="F193" s="21" t="s">
        <v>2229</v>
      </c>
      <c r="G193" s="21" t="s">
        <v>11</v>
      </c>
      <c r="H193" s="30">
        <v>2023.01</v>
      </c>
      <c r="I193" s="30" t="s">
        <v>16</v>
      </c>
      <c r="J193" s="32" t="s">
        <v>12</v>
      </c>
      <c r="K193" s="30">
        <v>710</v>
      </c>
    </row>
    <row r="194" spans="1:11" x14ac:dyDescent="0.2">
      <c r="A194" s="30">
        <v>192</v>
      </c>
      <c r="B194" s="30" t="s">
        <v>43</v>
      </c>
      <c r="C194" s="31" t="s">
        <v>58</v>
      </c>
      <c r="D194" s="31" t="s">
        <v>614</v>
      </c>
      <c r="E194" s="31" t="str">
        <f t="shared" si="4"/>
        <v>男</v>
      </c>
      <c r="F194" s="21" t="s">
        <v>2231</v>
      </c>
      <c r="G194" s="21" t="s">
        <v>11</v>
      </c>
      <c r="H194" s="30">
        <v>2022.1</v>
      </c>
      <c r="I194" s="30" t="str">
        <f>VLOOKUP(F194,[1]Sheet2!$G$3:$O$2351,9,FALSE)</f>
        <v>2025.6.30</v>
      </c>
      <c r="J194" s="32" t="s">
        <v>12</v>
      </c>
      <c r="K194" s="30">
        <v>710</v>
      </c>
    </row>
    <row r="195" spans="1:11" x14ac:dyDescent="0.2">
      <c r="A195" s="30">
        <v>193</v>
      </c>
      <c r="B195" s="30" t="s">
        <v>43</v>
      </c>
      <c r="C195" s="31" t="s">
        <v>58</v>
      </c>
      <c r="D195" s="31" t="s">
        <v>615</v>
      </c>
      <c r="E195" s="31" t="str">
        <f t="shared" si="4"/>
        <v>男</v>
      </c>
      <c r="F195" s="21" t="s">
        <v>2247</v>
      </c>
      <c r="G195" s="21" t="s">
        <v>11</v>
      </c>
      <c r="H195" s="30">
        <v>2022.1</v>
      </c>
      <c r="I195" s="30" t="str">
        <f>VLOOKUP(F195,[1]Sheet2!$G$3:$O$2351,9,FALSE)</f>
        <v>2024.12.31</v>
      </c>
      <c r="J195" s="32" t="s">
        <v>12</v>
      </c>
      <c r="K195" s="30">
        <v>710</v>
      </c>
    </row>
    <row r="196" spans="1:11" x14ac:dyDescent="0.2">
      <c r="A196" s="30">
        <v>194</v>
      </c>
      <c r="B196" s="30" t="s">
        <v>43</v>
      </c>
      <c r="C196" s="31" t="s">
        <v>58</v>
      </c>
      <c r="D196" s="31" t="s">
        <v>616</v>
      </c>
      <c r="E196" s="31" t="str">
        <f t="shared" si="4"/>
        <v>男</v>
      </c>
      <c r="F196" s="21" t="s">
        <v>2258</v>
      </c>
      <c r="G196" s="21" t="s">
        <v>11</v>
      </c>
      <c r="H196" s="30">
        <v>2023.01</v>
      </c>
      <c r="I196" s="38" t="s">
        <v>59</v>
      </c>
      <c r="J196" s="32" t="s">
        <v>12</v>
      </c>
      <c r="K196" s="30">
        <v>710</v>
      </c>
    </row>
    <row r="197" spans="1:11" x14ac:dyDescent="0.2">
      <c r="A197" s="30">
        <v>195</v>
      </c>
      <c r="B197" s="30" t="s">
        <v>43</v>
      </c>
      <c r="C197" s="31" t="s">
        <v>58</v>
      </c>
      <c r="D197" s="31" t="s">
        <v>617</v>
      </c>
      <c r="E197" s="31" t="str">
        <f t="shared" si="4"/>
        <v>女</v>
      </c>
      <c r="F197" s="17" t="s">
        <v>2262</v>
      </c>
      <c r="G197" s="21" t="s">
        <v>11</v>
      </c>
      <c r="H197" s="30">
        <v>2023.01</v>
      </c>
      <c r="I197" s="30" t="s">
        <v>16</v>
      </c>
      <c r="J197" s="32" t="s">
        <v>12</v>
      </c>
      <c r="K197" s="30">
        <v>710</v>
      </c>
    </row>
    <row r="198" spans="1:11" x14ac:dyDescent="0.2">
      <c r="A198" s="30">
        <v>196</v>
      </c>
      <c r="B198" s="30" t="s">
        <v>43</v>
      </c>
      <c r="C198" s="31" t="s">
        <v>58</v>
      </c>
      <c r="D198" s="31" t="s">
        <v>618</v>
      </c>
      <c r="E198" s="31" t="str">
        <f t="shared" si="4"/>
        <v>女</v>
      </c>
      <c r="F198" s="21" t="s">
        <v>2299</v>
      </c>
      <c r="G198" s="21" t="s">
        <v>11</v>
      </c>
      <c r="H198" s="30">
        <v>2023.01</v>
      </c>
      <c r="I198" s="30" t="s">
        <v>16</v>
      </c>
      <c r="J198" s="32" t="s">
        <v>12</v>
      </c>
      <c r="K198" s="30">
        <v>710</v>
      </c>
    </row>
    <row r="199" spans="1:11" x14ac:dyDescent="0.2">
      <c r="A199" s="30">
        <v>197</v>
      </c>
      <c r="B199" s="30" t="s">
        <v>43</v>
      </c>
      <c r="C199" s="31" t="s">
        <v>58</v>
      </c>
      <c r="D199" s="36" t="s">
        <v>619</v>
      </c>
      <c r="E199" s="31" t="str">
        <f t="shared" si="4"/>
        <v>男</v>
      </c>
      <c r="F199" s="21" t="s">
        <v>2239</v>
      </c>
      <c r="G199" s="21" t="s">
        <v>11</v>
      </c>
      <c r="H199" s="30">
        <v>2023.01</v>
      </c>
      <c r="I199" s="30" t="s">
        <v>16</v>
      </c>
      <c r="J199" s="32" t="s">
        <v>12</v>
      </c>
      <c r="K199" s="30">
        <v>710</v>
      </c>
    </row>
    <row r="200" spans="1:11" x14ac:dyDescent="0.2">
      <c r="A200" s="30">
        <v>198</v>
      </c>
      <c r="B200" s="30" t="s">
        <v>43</v>
      </c>
      <c r="C200" s="31" t="s">
        <v>60</v>
      </c>
      <c r="D200" s="31" t="s">
        <v>620</v>
      </c>
      <c r="E200" s="31" t="str">
        <f t="shared" si="4"/>
        <v>男</v>
      </c>
      <c r="F200" s="21" t="s">
        <v>2300</v>
      </c>
      <c r="G200" s="21" t="s">
        <v>11</v>
      </c>
      <c r="H200" s="30">
        <v>2022.1</v>
      </c>
      <c r="I200" s="30" t="str">
        <f>VLOOKUP(F200,[1]Sheet2!$G$3:$O$2351,9,FALSE)</f>
        <v>2024.12.31</v>
      </c>
      <c r="J200" s="32" t="s">
        <v>12</v>
      </c>
      <c r="K200" s="30">
        <v>710</v>
      </c>
    </row>
    <row r="201" spans="1:11" x14ac:dyDescent="0.2">
      <c r="A201" s="30">
        <v>199</v>
      </c>
      <c r="B201" s="30" t="s">
        <v>43</v>
      </c>
      <c r="C201" s="31" t="s">
        <v>60</v>
      </c>
      <c r="D201" s="31" t="s">
        <v>621</v>
      </c>
      <c r="E201" s="31" t="str">
        <f t="shared" si="4"/>
        <v>男</v>
      </c>
      <c r="F201" s="21" t="s">
        <v>2301</v>
      </c>
      <c r="G201" s="21" t="s">
        <v>11</v>
      </c>
      <c r="H201" s="30">
        <v>2022.1</v>
      </c>
      <c r="I201" s="30" t="str">
        <f>VLOOKUP(F201,[1]Sheet2!$G$3:$O$2351,9,FALSE)</f>
        <v>2024.12.31</v>
      </c>
      <c r="J201" s="32" t="s">
        <v>12</v>
      </c>
      <c r="K201" s="30">
        <v>710</v>
      </c>
    </row>
    <row r="202" spans="1:11" x14ac:dyDescent="0.2">
      <c r="A202" s="30">
        <v>200</v>
      </c>
      <c r="B202" s="30" t="s">
        <v>43</v>
      </c>
      <c r="C202" s="31" t="s">
        <v>60</v>
      </c>
      <c r="D202" s="31" t="s">
        <v>622</v>
      </c>
      <c r="E202" s="31" t="str">
        <f t="shared" si="4"/>
        <v>男</v>
      </c>
      <c r="F202" s="21" t="s">
        <v>2266</v>
      </c>
      <c r="G202" s="21" t="s">
        <v>11</v>
      </c>
      <c r="H202" s="30">
        <v>2022.1</v>
      </c>
      <c r="I202" s="30" t="str">
        <f>VLOOKUP(F202,[1]Sheet2!$G$3:$O$2351,9,FALSE)</f>
        <v>2023.12.31</v>
      </c>
      <c r="J202" s="32" t="s">
        <v>12</v>
      </c>
      <c r="K202" s="30">
        <v>710</v>
      </c>
    </row>
    <row r="203" spans="1:11" x14ac:dyDescent="0.2">
      <c r="A203" s="30">
        <v>201</v>
      </c>
      <c r="B203" s="30" t="s">
        <v>43</v>
      </c>
      <c r="C203" s="31" t="s">
        <v>60</v>
      </c>
      <c r="D203" s="31" t="s">
        <v>623</v>
      </c>
      <c r="E203" s="31" t="str">
        <f t="shared" si="4"/>
        <v>女</v>
      </c>
      <c r="F203" s="21" t="s">
        <v>2248</v>
      </c>
      <c r="G203" s="21" t="s">
        <v>11</v>
      </c>
      <c r="H203" s="30">
        <v>2022.1</v>
      </c>
      <c r="I203" s="30" t="str">
        <f>VLOOKUP(F203,[1]Sheet2!$G$3:$O$2351,9,FALSE)</f>
        <v>2024.12.31</v>
      </c>
      <c r="J203" s="32" t="s">
        <v>12</v>
      </c>
      <c r="K203" s="30">
        <v>710</v>
      </c>
    </row>
    <row r="204" spans="1:11" x14ac:dyDescent="0.2">
      <c r="A204" s="30">
        <v>202</v>
      </c>
      <c r="B204" s="30" t="s">
        <v>43</v>
      </c>
      <c r="C204" s="31" t="s">
        <v>60</v>
      </c>
      <c r="D204" s="21" t="s">
        <v>624</v>
      </c>
      <c r="E204" s="31" t="str">
        <f t="shared" si="4"/>
        <v>女</v>
      </c>
      <c r="F204" s="21" t="s">
        <v>2302</v>
      </c>
      <c r="G204" s="21" t="s">
        <v>11</v>
      </c>
      <c r="H204" s="30">
        <v>2022.1</v>
      </c>
      <c r="I204" s="30" t="str">
        <f>VLOOKUP(F204,[1]Sheet2!$G$3:$O$2351,9,FALSE)</f>
        <v>2024.12.31</v>
      </c>
      <c r="J204" s="32" t="s">
        <v>12</v>
      </c>
      <c r="K204" s="30">
        <v>710</v>
      </c>
    </row>
    <row r="205" spans="1:11" x14ac:dyDescent="0.2">
      <c r="A205" s="30">
        <v>203</v>
      </c>
      <c r="B205" s="30" t="s">
        <v>43</v>
      </c>
      <c r="C205" s="31" t="s">
        <v>61</v>
      </c>
      <c r="D205" s="31" t="s">
        <v>625</v>
      </c>
      <c r="E205" s="31" t="str">
        <f t="shared" si="4"/>
        <v>男</v>
      </c>
      <c r="F205" s="21" t="s">
        <v>2261</v>
      </c>
      <c r="G205" s="21" t="s">
        <v>11</v>
      </c>
      <c r="H205" s="30">
        <v>2023.01</v>
      </c>
      <c r="I205" s="30" t="s">
        <v>47</v>
      </c>
      <c r="J205" s="32" t="s">
        <v>12</v>
      </c>
      <c r="K205" s="30">
        <v>710</v>
      </c>
    </row>
    <row r="206" spans="1:11" x14ac:dyDescent="0.2">
      <c r="A206" s="30">
        <v>204</v>
      </c>
      <c r="B206" s="30" t="s">
        <v>43</v>
      </c>
      <c r="C206" s="31" t="s">
        <v>61</v>
      </c>
      <c r="D206" s="31" t="s">
        <v>626</v>
      </c>
      <c r="E206" s="31" t="str">
        <f t="shared" si="4"/>
        <v>男</v>
      </c>
      <c r="F206" s="21" t="s">
        <v>2247</v>
      </c>
      <c r="G206" s="21" t="s">
        <v>11</v>
      </c>
      <c r="H206" s="30">
        <v>2021.6</v>
      </c>
      <c r="I206" s="30" t="str">
        <f>VLOOKUP(F206,[1]Sheet2!$G$3:$O$2351,9,FALSE)</f>
        <v>2024.12.31</v>
      </c>
      <c r="J206" s="32" t="s">
        <v>12</v>
      </c>
      <c r="K206" s="30">
        <v>710</v>
      </c>
    </row>
    <row r="207" spans="1:11" x14ac:dyDescent="0.2">
      <c r="A207" s="30">
        <v>205</v>
      </c>
      <c r="B207" s="30" t="s">
        <v>43</v>
      </c>
      <c r="C207" s="31" t="s">
        <v>61</v>
      </c>
      <c r="D207" s="36" t="s">
        <v>627</v>
      </c>
      <c r="E207" s="31" t="str">
        <f t="shared" si="4"/>
        <v>男</v>
      </c>
      <c r="F207" s="21" t="s">
        <v>2226</v>
      </c>
      <c r="G207" s="21" t="s">
        <v>11</v>
      </c>
      <c r="H207" s="30">
        <v>2023.01</v>
      </c>
      <c r="I207" s="30" t="s">
        <v>62</v>
      </c>
      <c r="J207" s="32" t="s">
        <v>12</v>
      </c>
      <c r="K207" s="30">
        <v>710</v>
      </c>
    </row>
    <row r="208" spans="1:11" x14ac:dyDescent="0.2">
      <c r="A208" s="30">
        <v>206</v>
      </c>
      <c r="B208" s="30" t="s">
        <v>43</v>
      </c>
      <c r="C208" s="31" t="s">
        <v>61</v>
      </c>
      <c r="D208" s="31" t="s">
        <v>628</v>
      </c>
      <c r="E208" s="31" t="str">
        <f t="shared" si="4"/>
        <v>男</v>
      </c>
      <c r="F208" s="21" t="s">
        <v>2246</v>
      </c>
      <c r="G208" s="21" t="s">
        <v>11</v>
      </c>
      <c r="H208" s="30">
        <v>2023.01</v>
      </c>
      <c r="I208" s="30" t="s">
        <v>16</v>
      </c>
      <c r="J208" s="32" t="s">
        <v>12</v>
      </c>
      <c r="K208" s="30">
        <v>710</v>
      </c>
    </row>
    <row r="209" spans="1:11" x14ac:dyDescent="0.2">
      <c r="A209" s="30">
        <v>207</v>
      </c>
      <c r="B209" s="30" t="s">
        <v>43</v>
      </c>
      <c r="C209" s="31" t="s">
        <v>61</v>
      </c>
      <c r="D209" s="31" t="s">
        <v>629</v>
      </c>
      <c r="E209" s="31" t="str">
        <f t="shared" si="4"/>
        <v>女</v>
      </c>
      <c r="F209" s="21" t="s">
        <v>2303</v>
      </c>
      <c r="G209" s="21" t="s">
        <v>11</v>
      </c>
      <c r="H209" s="30">
        <v>2023.01</v>
      </c>
      <c r="I209" s="30" t="s">
        <v>16</v>
      </c>
      <c r="J209" s="32" t="s">
        <v>12</v>
      </c>
      <c r="K209" s="30">
        <v>710</v>
      </c>
    </row>
    <row r="210" spans="1:11" x14ac:dyDescent="0.2">
      <c r="A210" s="30">
        <v>208</v>
      </c>
      <c r="B210" s="30" t="s">
        <v>43</v>
      </c>
      <c r="C210" s="31" t="s">
        <v>61</v>
      </c>
      <c r="D210" s="31" t="s">
        <v>630</v>
      </c>
      <c r="E210" s="31" t="str">
        <f t="shared" si="4"/>
        <v>女</v>
      </c>
      <c r="F210" s="21" t="s">
        <v>2304</v>
      </c>
      <c r="G210" s="21" t="s">
        <v>11</v>
      </c>
      <c r="H210" s="30">
        <v>2022.1</v>
      </c>
      <c r="I210" s="30" t="str">
        <f>VLOOKUP(F210,[1]Sheet2!$G$3:$O$2351,9,FALSE)</f>
        <v>2024.12.31</v>
      </c>
      <c r="J210" s="32" t="s">
        <v>12</v>
      </c>
      <c r="K210" s="30">
        <v>710</v>
      </c>
    </row>
    <row r="211" spans="1:11" x14ac:dyDescent="0.2">
      <c r="A211" s="30">
        <v>209</v>
      </c>
      <c r="B211" s="30" t="s">
        <v>43</v>
      </c>
      <c r="C211" s="31" t="s">
        <v>63</v>
      </c>
      <c r="D211" s="36" t="s">
        <v>631</v>
      </c>
      <c r="E211" s="31" t="str">
        <f t="shared" si="4"/>
        <v>男</v>
      </c>
      <c r="F211" s="21" t="s">
        <v>2241</v>
      </c>
      <c r="G211" s="21" t="s">
        <v>11</v>
      </c>
      <c r="H211" s="30">
        <v>2022.1</v>
      </c>
      <c r="I211" s="30" t="str">
        <f>VLOOKUP(F211,[1]Sheet2!$G$3:$O$2351,9,FALSE)</f>
        <v>2024.12.31</v>
      </c>
      <c r="J211" s="32" t="s">
        <v>12</v>
      </c>
      <c r="K211" s="30">
        <v>710</v>
      </c>
    </row>
    <row r="212" spans="1:11" x14ac:dyDescent="0.2">
      <c r="A212" s="30">
        <v>210</v>
      </c>
      <c r="B212" s="30" t="s">
        <v>43</v>
      </c>
      <c r="C212" s="31" t="s">
        <v>63</v>
      </c>
      <c r="D212" s="36" t="s">
        <v>632</v>
      </c>
      <c r="E212" s="31" t="str">
        <f t="shared" si="4"/>
        <v>男</v>
      </c>
      <c r="F212" s="21" t="s">
        <v>2305</v>
      </c>
      <c r="G212" s="21" t="s">
        <v>11</v>
      </c>
      <c r="H212" s="30">
        <v>2022.1</v>
      </c>
      <c r="I212" s="30" t="str">
        <f>VLOOKUP(F212,[1]Sheet2!$G$3:$O$2351,9,FALSE)</f>
        <v>2024.12.31</v>
      </c>
      <c r="J212" s="32" t="s">
        <v>12</v>
      </c>
      <c r="K212" s="30">
        <v>710</v>
      </c>
    </row>
    <row r="213" spans="1:11" x14ac:dyDescent="0.2">
      <c r="A213" s="30">
        <v>211</v>
      </c>
      <c r="B213" s="30" t="s">
        <v>43</v>
      </c>
      <c r="C213" s="31" t="s">
        <v>63</v>
      </c>
      <c r="D213" s="31" t="s">
        <v>433</v>
      </c>
      <c r="E213" s="31" t="str">
        <f t="shared" si="4"/>
        <v>男</v>
      </c>
      <c r="F213" s="21" t="s">
        <v>2306</v>
      </c>
      <c r="G213" s="21" t="s">
        <v>11</v>
      </c>
      <c r="H213" s="30">
        <v>2021.6</v>
      </c>
      <c r="I213" s="30" t="str">
        <f>VLOOKUP(F213,[1]Sheet2!$G$3:$O$2351,9,FALSE)</f>
        <v>2023.7.31</v>
      </c>
      <c r="J213" s="32" t="s">
        <v>12</v>
      </c>
      <c r="K213" s="30">
        <v>710</v>
      </c>
    </row>
    <row r="214" spans="1:11" x14ac:dyDescent="0.2">
      <c r="A214" s="30">
        <v>212</v>
      </c>
      <c r="B214" s="30" t="s">
        <v>43</v>
      </c>
      <c r="C214" s="31" t="s">
        <v>63</v>
      </c>
      <c r="D214" s="31" t="s">
        <v>633</v>
      </c>
      <c r="E214" s="31" t="str">
        <f t="shared" si="4"/>
        <v>男</v>
      </c>
      <c r="F214" s="21" t="s">
        <v>2258</v>
      </c>
      <c r="G214" s="21" t="s">
        <v>11</v>
      </c>
      <c r="H214" s="30">
        <v>2022.1</v>
      </c>
      <c r="I214" s="30" t="str">
        <f>VLOOKUP(F214,[1]Sheet2!$G$3:$O$2351,9,FALSE)</f>
        <v>2024.12.31</v>
      </c>
      <c r="J214" s="32" t="s">
        <v>12</v>
      </c>
      <c r="K214" s="30">
        <v>710</v>
      </c>
    </row>
    <row r="215" spans="1:11" x14ac:dyDescent="0.2">
      <c r="A215" s="30">
        <v>213</v>
      </c>
      <c r="B215" s="30" t="s">
        <v>43</v>
      </c>
      <c r="C215" s="31" t="s">
        <v>63</v>
      </c>
      <c r="D215" s="31" t="s">
        <v>634</v>
      </c>
      <c r="E215" s="31" t="str">
        <f t="shared" si="4"/>
        <v>女</v>
      </c>
      <c r="F215" s="21" t="s">
        <v>2307</v>
      </c>
      <c r="G215" s="21" t="s">
        <v>11</v>
      </c>
      <c r="H215" s="30">
        <v>2022.1</v>
      </c>
      <c r="I215" s="30" t="str">
        <f>VLOOKUP(F215,[1]Sheet2!$G$3:$O$2351,9,FALSE)</f>
        <v>2024.12.31</v>
      </c>
      <c r="J215" s="32" t="s">
        <v>12</v>
      </c>
      <c r="K215" s="30">
        <v>710</v>
      </c>
    </row>
    <row r="216" spans="1:11" x14ac:dyDescent="0.2">
      <c r="A216" s="30">
        <v>214</v>
      </c>
      <c r="B216" s="30" t="s">
        <v>43</v>
      </c>
      <c r="C216" s="31" t="s">
        <v>63</v>
      </c>
      <c r="D216" s="31" t="s">
        <v>635</v>
      </c>
      <c r="E216" s="31" t="str">
        <f t="shared" si="4"/>
        <v>女</v>
      </c>
      <c r="F216" s="35" t="s">
        <v>2308</v>
      </c>
      <c r="G216" s="21" t="s">
        <v>11</v>
      </c>
      <c r="H216" s="30" t="s">
        <v>64</v>
      </c>
      <c r="I216" s="30" t="str">
        <f>VLOOKUP(F216,[1]Sheet2!$G$3:$O$2351,9,FALSE)</f>
        <v>2023.12.31</v>
      </c>
      <c r="J216" s="32" t="s">
        <v>12</v>
      </c>
      <c r="K216" s="30">
        <v>710</v>
      </c>
    </row>
    <row r="217" spans="1:11" x14ac:dyDescent="0.2">
      <c r="A217" s="30">
        <v>215</v>
      </c>
      <c r="B217" s="30" t="s">
        <v>43</v>
      </c>
      <c r="C217" s="31" t="s">
        <v>65</v>
      </c>
      <c r="D217" s="31" t="s">
        <v>636</v>
      </c>
      <c r="E217" s="31" t="str">
        <f t="shared" si="4"/>
        <v>男</v>
      </c>
      <c r="F217" s="35" t="s">
        <v>2227</v>
      </c>
      <c r="G217" s="21" t="s">
        <v>11</v>
      </c>
      <c r="H217" s="30">
        <v>2023.01</v>
      </c>
      <c r="I217" s="30" t="s">
        <v>16</v>
      </c>
      <c r="J217" s="32" t="s">
        <v>12</v>
      </c>
      <c r="K217" s="30">
        <v>710</v>
      </c>
    </row>
    <row r="218" spans="1:11" x14ac:dyDescent="0.2">
      <c r="A218" s="30">
        <v>216</v>
      </c>
      <c r="B218" s="30" t="s">
        <v>43</v>
      </c>
      <c r="C218" s="31" t="s">
        <v>65</v>
      </c>
      <c r="D218" s="31" t="s">
        <v>637</v>
      </c>
      <c r="E218" s="31" t="str">
        <f t="shared" si="4"/>
        <v>男</v>
      </c>
      <c r="F218" s="21" t="s">
        <v>2309</v>
      </c>
      <c r="G218" s="21" t="s">
        <v>11</v>
      </c>
      <c r="H218" s="30">
        <v>2022.7</v>
      </c>
      <c r="I218" s="30" t="str">
        <f>VLOOKUP(F218,[1]Sheet2!$G$3:$O$2351,9,FALSE)</f>
        <v>2022.6.30</v>
      </c>
      <c r="J218" s="32" t="s">
        <v>12</v>
      </c>
      <c r="K218" s="30">
        <v>710</v>
      </c>
    </row>
    <row r="219" spans="1:11" x14ac:dyDescent="0.2">
      <c r="A219" s="30">
        <v>217</v>
      </c>
      <c r="B219" s="30" t="s">
        <v>43</v>
      </c>
      <c r="C219" s="31" t="s">
        <v>65</v>
      </c>
      <c r="D219" s="31" t="s">
        <v>638</v>
      </c>
      <c r="E219" s="31" t="str">
        <f t="shared" si="4"/>
        <v>男</v>
      </c>
      <c r="F219" s="21" t="s">
        <v>2244</v>
      </c>
      <c r="G219" s="21" t="s">
        <v>11</v>
      </c>
      <c r="H219" s="30">
        <v>2021.7</v>
      </c>
      <c r="I219" s="30" t="str">
        <f>VLOOKUP(F219,[1]Sheet2!$G$3:$O$2351,9,FALSE)</f>
        <v>2024.12.31</v>
      </c>
      <c r="J219" s="32" t="s">
        <v>12</v>
      </c>
      <c r="K219" s="30">
        <v>710</v>
      </c>
    </row>
    <row r="220" spans="1:11" x14ac:dyDescent="0.2">
      <c r="A220" s="30">
        <v>218</v>
      </c>
      <c r="B220" s="30" t="s">
        <v>43</v>
      </c>
      <c r="C220" s="31" t="s">
        <v>65</v>
      </c>
      <c r="D220" s="31" t="s">
        <v>639</v>
      </c>
      <c r="E220" s="31" t="str">
        <f t="shared" si="4"/>
        <v>男</v>
      </c>
      <c r="F220" s="21" t="s">
        <v>2310</v>
      </c>
      <c r="G220" s="21" t="s">
        <v>11</v>
      </c>
      <c r="H220" s="30">
        <v>2022.7</v>
      </c>
      <c r="I220" s="30" t="str">
        <f>VLOOKUP(F220,[1]Sheet2!$G$3:$O$2351,9,FALSE)</f>
        <v>2025.6.30</v>
      </c>
      <c r="J220" s="32" t="s">
        <v>12</v>
      </c>
      <c r="K220" s="30">
        <v>710</v>
      </c>
    </row>
    <row r="221" spans="1:11" x14ac:dyDescent="0.2">
      <c r="A221" s="30">
        <v>219</v>
      </c>
      <c r="B221" s="30" t="s">
        <v>43</v>
      </c>
      <c r="C221" s="31" t="s">
        <v>65</v>
      </c>
      <c r="D221" s="31" t="s">
        <v>640</v>
      </c>
      <c r="E221" s="31" t="str">
        <f t="shared" si="4"/>
        <v>男</v>
      </c>
      <c r="F221" s="21" t="s">
        <v>2239</v>
      </c>
      <c r="G221" s="21" t="s">
        <v>11</v>
      </c>
      <c r="H221" s="30">
        <v>2022.1</v>
      </c>
      <c r="I221" s="30" t="str">
        <f>VLOOKUP(F221,[1]Sheet2!$G$3:$O$2351,9,FALSE)</f>
        <v>2024.12.31</v>
      </c>
      <c r="J221" s="32" t="s">
        <v>12</v>
      </c>
      <c r="K221" s="30">
        <v>710</v>
      </c>
    </row>
    <row r="222" spans="1:11" x14ac:dyDescent="0.2">
      <c r="A222" s="30">
        <v>220</v>
      </c>
      <c r="B222" s="30" t="s">
        <v>43</v>
      </c>
      <c r="C222" s="31" t="s">
        <v>65</v>
      </c>
      <c r="D222" s="36" t="s">
        <v>641</v>
      </c>
      <c r="E222" s="31" t="str">
        <f t="shared" si="4"/>
        <v>男</v>
      </c>
      <c r="F222" s="21" t="s">
        <v>2311</v>
      </c>
      <c r="G222" s="21" t="s">
        <v>11</v>
      </c>
      <c r="H222" s="30">
        <v>2022.1</v>
      </c>
      <c r="I222" s="30" t="str">
        <f>VLOOKUP(F222,[1]Sheet2!$G$3:$O$2351,9,FALSE)</f>
        <v>2024.12.31</v>
      </c>
      <c r="J222" s="32" t="s">
        <v>12</v>
      </c>
      <c r="K222" s="30">
        <v>710</v>
      </c>
    </row>
    <row r="223" spans="1:11" x14ac:dyDescent="0.2">
      <c r="A223" s="30">
        <v>221</v>
      </c>
      <c r="B223" s="30" t="s">
        <v>43</v>
      </c>
      <c r="C223" s="31" t="s">
        <v>65</v>
      </c>
      <c r="D223" s="31" t="s">
        <v>642</v>
      </c>
      <c r="E223" s="31" t="str">
        <f t="shared" si="4"/>
        <v>女</v>
      </c>
      <c r="F223" s="21" t="s">
        <v>2229</v>
      </c>
      <c r="G223" s="21" t="s">
        <v>11</v>
      </c>
      <c r="H223" s="30">
        <v>2022.1</v>
      </c>
      <c r="I223" s="30" t="str">
        <f>VLOOKUP(F223,[1]Sheet2!$G$3:$O$2351,9,FALSE)</f>
        <v>2024.12.31</v>
      </c>
      <c r="J223" s="32" t="s">
        <v>12</v>
      </c>
      <c r="K223" s="30">
        <v>710</v>
      </c>
    </row>
    <row r="224" spans="1:11" x14ac:dyDescent="0.2">
      <c r="A224" s="30">
        <v>222</v>
      </c>
      <c r="B224" s="30" t="s">
        <v>43</v>
      </c>
      <c r="C224" s="31" t="s">
        <v>65</v>
      </c>
      <c r="D224" s="31" t="s">
        <v>643</v>
      </c>
      <c r="E224" s="31" t="str">
        <f t="shared" si="4"/>
        <v>女</v>
      </c>
      <c r="F224" s="21" t="s">
        <v>2230</v>
      </c>
      <c r="G224" s="21" t="s">
        <v>11</v>
      </c>
      <c r="H224" s="30">
        <v>2021.1</v>
      </c>
      <c r="I224" s="30" t="str">
        <f>VLOOKUP(F224,[1]Sheet2!$G$3:$O$2351,9,FALSE)</f>
        <v>2024.12.31</v>
      </c>
      <c r="J224" s="32" t="s">
        <v>12</v>
      </c>
      <c r="K224" s="30">
        <v>710</v>
      </c>
    </row>
    <row r="225" spans="1:11" x14ac:dyDescent="0.2">
      <c r="A225" s="30">
        <v>223</v>
      </c>
      <c r="B225" s="30" t="s">
        <v>43</v>
      </c>
      <c r="C225" s="31" t="s">
        <v>65</v>
      </c>
      <c r="D225" s="36" t="s">
        <v>644</v>
      </c>
      <c r="E225" s="31" t="str">
        <f t="shared" si="4"/>
        <v>女</v>
      </c>
      <c r="F225" s="21" t="s">
        <v>2312</v>
      </c>
      <c r="G225" s="21" t="s">
        <v>11</v>
      </c>
      <c r="H225" s="30">
        <v>2022.7</v>
      </c>
      <c r="I225" s="30" t="str">
        <f>VLOOKUP(F225,[1]Sheet2!$G$3:$O$2351,9,FALSE)</f>
        <v>2025.6.30</v>
      </c>
      <c r="J225" s="32" t="s">
        <v>12</v>
      </c>
      <c r="K225" s="30">
        <v>710</v>
      </c>
    </row>
    <row r="226" spans="1:11" x14ac:dyDescent="0.2">
      <c r="A226" s="30">
        <v>224</v>
      </c>
      <c r="B226" s="30" t="s">
        <v>43</v>
      </c>
      <c r="C226" s="31" t="s">
        <v>66</v>
      </c>
      <c r="D226" s="31" t="s">
        <v>645</v>
      </c>
      <c r="E226" s="31" t="str">
        <f t="shared" si="4"/>
        <v>男</v>
      </c>
      <c r="F226" s="21" t="s">
        <v>2313</v>
      </c>
      <c r="G226" s="21" t="s">
        <v>11</v>
      </c>
      <c r="H226" s="30">
        <v>2023.01</v>
      </c>
      <c r="I226" s="30" t="s">
        <v>16</v>
      </c>
      <c r="J226" s="32" t="s">
        <v>12</v>
      </c>
      <c r="K226" s="30">
        <v>710</v>
      </c>
    </row>
    <row r="227" spans="1:11" x14ac:dyDescent="0.2">
      <c r="A227" s="30">
        <v>225</v>
      </c>
      <c r="B227" s="30" t="s">
        <v>43</v>
      </c>
      <c r="C227" s="31" t="s">
        <v>66</v>
      </c>
      <c r="D227" s="31" t="s">
        <v>646</v>
      </c>
      <c r="E227" s="31" t="str">
        <f t="shared" si="4"/>
        <v>男</v>
      </c>
      <c r="F227" s="21" t="s">
        <v>2314</v>
      </c>
      <c r="G227" s="21" t="s">
        <v>11</v>
      </c>
      <c r="H227" s="30">
        <v>2022.1</v>
      </c>
      <c r="I227" s="30" t="str">
        <f>VLOOKUP(F227,[1]Sheet2!$G$3:$O$2351,9,FALSE)</f>
        <v>2024.12.31</v>
      </c>
      <c r="J227" s="32" t="s">
        <v>12</v>
      </c>
      <c r="K227" s="30">
        <v>710</v>
      </c>
    </row>
    <row r="228" spans="1:11" x14ac:dyDescent="0.2">
      <c r="A228" s="30">
        <v>226</v>
      </c>
      <c r="B228" s="30" t="s">
        <v>43</v>
      </c>
      <c r="C228" s="31" t="s">
        <v>66</v>
      </c>
      <c r="D228" s="31" t="s">
        <v>647</v>
      </c>
      <c r="E228" s="31" t="str">
        <f t="shared" si="4"/>
        <v>男</v>
      </c>
      <c r="F228" s="21" t="s">
        <v>2257</v>
      </c>
      <c r="G228" s="21" t="s">
        <v>11</v>
      </c>
      <c r="H228" s="30">
        <v>2023.01</v>
      </c>
      <c r="I228" s="30" t="s">
        <v>16</v>
      </c>
      <c r="J228" s="32" t="s">
        <v>12</v>
      </c>
      <c r="K228" s="30">
        <v>710</v>
      </c>
    </row>
    <row r="229" spans="1:11" x14ac:dyDescent="0.2">
      <c r="A229" s="30">
        <v>227</v>
      </c>
      <c r="B229" s="30" t="s">
        <v>43</v>
      </c>
      <c r="C229" s="31" t="s">
        <v>66</v>
      </c>
      <c r="D229" s="31" t="s">
        <v>648</v>
      </c>
      <c r="E229" s="31" t="str">
        <f t="shared" si="4"/>
        <v>男</v>
      </c>
      <c r="F229" s="21" t="s">
        <v>2315</v>
      </c>
      <c r="G229" s="21" t="s">
        <v>11</v>
      </c>
      <c r="H229" s="30">
        <v>2023.01</v>
      </c>
      <c r="I229" s="30" t="s">
        <v>16</v>
      </c>
      <c r="J229" s="32" t="s">
        <v>12</v>
      </c>
      <c r="K229" s="30">
        <v>710</v>
      </c>
    </row>
    <row r="230" spans="1:11" x14ac:dyDescent="0.2">
      <c r="A230" s="30">
        <v>228</v>
      </c>
      <c r="B230" s="30" t="s">
        <v>43</v>
      </c>
      <c r="C230" s="31" t="s">
        <v>66</v>
      </c>
      <c r="D230" s="31" t="s">
        <v>649</v>
      </c>
      <c r="E230" s="31" t="str">
        <f t="shared" si="4"/>
        <v>男</v>
      </c>
      <c r="F230" s="21" t="s">
        <v>2261</v>
      </c>
      <c r="G230" s="21" t="s">
        <v>11</v>
      </c>
      <c r="H230" s="30">
        <v>2023.01</v>
      </c>
      <c r="I230" s="30" t="s">
        <v>16</v>
      </c>
      <c r="J230" s="32" t="s">
        <v>12</v>
      </c>
      <c r="K230" s="30">
        <v>710</v>
      </c>
    </row>
    <row r="231" spans="1:11" x14ac:dyDescent="0.2">
      <c r="A231" s="30">
        <v>229</v>
      </c>
      <c r="B231" s="30" t="s">
        <v>43</v>
      </c>
      <c r="C231" s="31" t="s">
        <v>66</v>
      </c>
      <c r="D231" s="31" t="s">
        <v>650</v>
      </c>
      <c r="E231" s="31" t="str">
        <f t="shared" si="4"/>
        <v>男</v>
      </c>
      <c r="F231" s="21" t="s">
        <v>2246</v>
      </c>
      <c r="G231" s="21" t="s">
        <v>11</v>
      </c>
      <c r="H231" s="30">
        <v>2022.1</v>
      </c>
      <c r="I231" s="30" t="str">
        <f>VLOOKUP(F231,[1]Sheet2!$G$3:$O$2351,9,FALSE)</f>
        <v>2023.12.31</v>
      </c>
      <c r="J231" s="32" t="s">
        <v>12</v>
      </c>
      <c r="K231" s="30">
        <v>710</v>
      </c>
    </row>
    <row r="232" spans="1:11" x14ac:dyDescent="0.2">
      <c r="A232" s="30">
        <v>230</v>
      </c>
      <c r="B232" s="30" t="s">
        <v>43</v>
      </c>
      <c r="C232" s="31" t="s">
        <v>66</v>
      </c>
      <c r="D232" s="36" t="s">
        <v>651</v>
      </c>
      <c r="E232" s="31" t="str">
        <f t="shared" si="4"/>
        <v>女</v>
      </c>
      <c r="F232" s="21" t="s">
        <v>2316</v>
      </c>
      <c r="G232" s="21" t="s">
        <v>11</v>
      </c>
      <c r="H232" s="30">
        <v>2023.01</v>
      </c>
      <c r="I232" s="30" t="s">
        <v>16</v>
      </c>
      <c r="J232" s="32" t="s">
        <v>12</v>
      </c>
      <c r="K232" s="30">
        <v>710</v>
      </c>
    </row>
    <row r="233" spans="1:11" x14ac:dyDescent="0.2">
      <c r="A233" s="30">
        <v>231</v>
      </c>
      <c r="B233" s="30" t="s">
        <v>43</v>
      </c>
      <c r="C233" s="31" t="s">
        <v>67</v>
      </c>
      <c r="D233" s="31" t="s">
        <v>652</v>
      </c>
      <c r="E233" s="31" t="str">
        <f t="shared" si="4"/>
        <v>男</v>
      </c>
      <c r="F233" s="21" t="s">
        <v>2284</v>
      </c>
      <c r="G233" s="21" t="s">
        <v>11</v>
      </c>
      <c r="H233" s="30">
        <v>2023.01</v>
      </c>
      <c r="I233" s="30" t="s">
        <v>68</v>
      </c>
      <c r="J233" s="32" t="s">
        <v>12</v>
      </c>
      <c r="K233" s="30">
        <v>710</v>
      </c>
    </row>
    <row r="234" spans="1:11" x14ac:dyDescent="0.2">
      <c r="A234" s="30">
        <v>232</v>
      </c>
      <c r="B234" s="30" t="s">
        <v>43</v>
      </c>
      <c r="C234" s="31" t="s">
        <v>67</v>
      </c>
      <c r="D234" s="31" t="s">
        <v>524</v>
      </c>
      <c r="E234" s="31" t="str">
        <f t="shared" si="4"/>
        <v>男</v>
      </c>
      <c r="F234" s="35" t="s">
        <v>2317</v>
      </c>
      <c r="G234" s="21" t="s">
        <v>11</v>
      </c>
      <c r="H234" s="30">
        <v>2023.01</v>
      </c>
      <c r="I234" s="30" t="s">
        <v>16</v>
      </c>
      <c r="J234" s="32" t="s">
        <v>12</v>
      </c>
      <c r="K234" s="30">
        <v>710</v>
      </c>
    </row>
    <row r="235" spans="1:11" x14ac:dyDescent="0.2">
      <c r="A235" s="30">
        <v>233</v>
      </c>
      <c r="B235" s="30" t="s">
        <v>43</v>
      </c>
      <c r="C235" s="31" t="s">
        <v>67</v>
      </c>
      <c r="D235" s="31" t="s">
        <v>653</v>
      </c>
      <c r="E235" s="31" t="str">
        <f t="shared" si="4"/>
        <v>男</v>
      </c>
      <c r="F235" s="21" t="s">
        <v>2318</v>
      </c>
      <c r="G235" s="21" t="s">
        <v>11</v>
      </c>
      <c r="H235" s="30">
        <v>2023.01</v>
      </c>
      <c r="I235" s="39" t="s">
        <v>69</v>
      </c>
      <c r="J235" s="32" t="s">
        <v>12</v>
      </c>
      <c r="K235" s="30">
        <v>710</v>
      </c>
    </row>
    <row r="236" spans="1:11" x14ac:dyDescent="0.2">
      <c r="A236" s="30">
        <v>234</v>
      </c>
      <c r="B236" s="30" t="s">
        <v>43</v>
      </c>
      <c r="C236" s="31" t="s">
        <v>67</v>
      </c>
      <c r="D236" s="31" t="s">
        <v>654</v>
      </c>
      <c r="E236" s="31" t="str">
        <f t="shared" si="4"/>
        <v>男</v>
      </c>
      <c r="F236" s="35" t="s">
        <v>2265</v>
      </c>
      <c r="G236" s="21" t="s">
        <v>11</v>
      </c>
      <c r="H236" s="30">
        <v>2023.01</v>
      </c>
      <c r="I236" s="30" t="s">
        <v>16</v>
      </c>
      <c r="J236" s="32" t="s">
        <v>12</v>
      </c>
      <c r="K236" s="30">
        <v>710</v>
      </c>
    </row>
    <row r="237" spans="1:11" x14ac:dyDescent="0.2">
      <c r="A237" s="30">
        <v>235</v>
      </c>
      <c r="B237" s="30" t="s">
        <v>43</v>
      </c>
      <c r="C237" s="31" t="s">
        <v>67</v>
      </c>
      <c r="D237" s="31" t="s">
        <v>655</v>
      </c>
      <c r="E237" s="31" t="str">
        <f t="shared" si="4"/>
        <v>男</v>
      </c>
      <c r="F237" s="21" t="s">
        <v>2266</v>
      </c>
      <c r="G237" s="21" t="s">
        <v>11</v>
      </c>
      <c r="H237" s="30">
        <v>2022.1</v>
      </c>
      <c r="I237" s="30" t="str">
        <f>VLOOKUP(F237,[1]Sheet2!$G$3:$O$2351,9,FALSE)</f>
        <v>2023.12.31</v>
      </c>
      <c r="J237" s="32" t="s">
        <v>12</v>
      </c>
      <c r="K237" s="30">
        <v>710</v>
      </c>
    </row>
    <row r="238" spans="1:11" x14ac:dyDescent="0.2">
      <c r="A238" s="30">
        <v>236</v>
      </c>
      <c r="B238" s="30" t="s">
        <v>43</v>
      </c>
      <c r="C238" s="31" t="s">
        <v>67</v>
      </c>
      <c r="D238" s="36" t="s">
        <v>656</v>
      </c>
      <c r="E238" s="31" t="str">
        <f t="shared" si="4"/>
        <v>男</v>
      </c>
      <c r="F238" s="21" t="s">
        <v>2284</v>
      </c>
      <c r="G238" s="21" t="s">
        <v>11</v>
      </c>
      <c r="H238" s="30">
        <v>2022.1</v>
      </c>
      <c r="I238" s="30" t="str">
        <f>VLOOKUP(F238,[1]Sheet2!$G$3:$O$2351,9,FALSE)</f>
        <v>2024.12.31</v>
      </c>
      <c r="J238" s="32" t="s">
        <v>12</v>
      </c>
      <c r="K238" s="30">
        <v>710</v>
      </c>
    </row>
    <row r="239" spans="1:11" x14ac:dyDescent="0.2">
      <c r="A239" s="30">
        <v>237</v>
      </c>
      <c r="B239" s="30" t="s">
        <v>43</v>
      </c>
      <c r="C239" s="31" t="s">
        <v>67</v>
      </c>
      <c r="D239" s="31" t="s">
        <v>657</v>
      </c>
      <c r="E239" s="31" t="str">
        <f t="shared" si="4"/>
        <v>男</v>
      </c>
      <c r="F239" s="21" t="s">
        <v>2284</v>
      </c>
      <c r="G239" s="21" t="s">
        <v>11</v>
      </c>
      <c r="H239" s="30">
        <v>2022.1</v>
      </c>
      <c r="I239" s="30" t="str">
        <f>VLOOKUP(F239,[1]Sheet2!$G$3:$O$2351,9,FALSE)</f>
        <v>2024.12.31</v>
      </c>
      <c r="J239" s="32" t="s">
        <v>12</v>
      </c>
      <c r="K239" s="30">
        <v>710</v>
      </c>
    </row>
    <row r="240" spans="1:11" x14ac:dyDescent="0.2">
      <c r="A240" s="30">
        <v>238</v>
      </c>
      <c r="B240" s="30" t="s">
        <v>43</v>
      </c>
      <c r="C240" s="31" t="s">
        <v>67</v>
      </c>
      <c r="D240" s="31" t="s">
        <v>658</v>
      </c>
      <c r="E240" s="31" t="str">
        <f t="shared" si="4"/>
        <v>女</v>
      </c>
      <c r="F240" s="21" t="s">
        <v>2319</v>
      </c>
      <c r="G240" s="21" t="s">
        <v>11</v>
      </c>
      <c r="H240" s="30">
        <v>2021.6</v>
      </c>
      <c r="I240" s="30" t="str">
        <f>VLOOKUP(F240,[1]Sheet2!$G$3:$O$2351,9,FALSE)</f>
        <v>2024.5.31</v>
      </c>
      <c r="J240" s="32" t="s">
        <v>12</v>
      </c>
      <c r="K240" s="30">
        <v>710</v>
      </c>
    </row>
    <row r="241" spans="1:11" x14ac:dyDescent="0.2">
      <c r="A241" s="30">
        <v>239</v>
      </c>
      <c r="B241" s="30" t="s">
        <v>43</v>
      </c>
      <c r="C241" s="31" t="s">
        <v>67</v>
      </c>
      <c r="D241" s="31" t="s">
        <v>659</v>
      </c>
      <c r="E241" s="31" t="str">
        <f t="shared" ref="E241:E252" si="5">IF(MOD(MID(F241,17,1),2)=0,"女","男")</f>
        <v>女</v>
      </c>
      <c r="F241" s="21" t="s">
        <v>2256</v>
      </c>
      <c r="G241" s="21" t="s">
        <v>11</v>
      </c>
      <c r="H241" s="30">
        <v>2022.1</v>
      </c>
      <c r="I241" s="30" t="str">
        <f>VLOOKUP(F241,[1]Sheet2!$G$3:$O$2351,9,FALSE)</f>
        <v>2025.6.30</v>
      </c>
      <c r="J241" s="32" t="s">
        <v>12</v>
      </c>
      <c r="K241" s="30">
        <v>710</v>
      </c>
    </row>
    <row r="242" spans="1:11" x14ac:dyDescent="0.2">
      <c r="A242" s="30">
        <v>240</v>
      </c>
      <c r="B242" s="30" t="s">
        <v>43</v>
      </c>
      <c r="C242" s="31" t="s">
        <v>67</v>
      </c>
      <c r="D242" s="36" t="s">
        <v>660</v>
      </c>
      <c r="E242" s="31" t="str">
        <f t="shared" si="5"/>
        <v>女</v>
      </c>
      <c r="F242" s="21" t="s">
        <v>2267</v>
      </c>
      <c r="G242" s="21" t="s">
        <v>11</v>
      </c>
      <c r="H242" s="30">
        <v>2023.01</v>
      </c>
      <c r="I242" s="38" t="s">
        <v>48</v>
      </c>
      <c r="J242" s="32" t="s">
        <v>12</v>
      </c>
      <c r="K242" s="30">
        <v>710</v>
      </c>
    </row>
    <row r="243" spans="1:11" x14ac:dyDescent="0.2">
      <c r="A243" s="30">
        <v>241</v>
      </c>
      <c r="B243" s="30" t="s">
        <v>43</v>
      </c>
      <c r="C243" s="31" t="s">
        <v>67</v>
      </c>
      <c r="D243" s="31" t="s">
        <v>661</v>
      </c>
      <c r="E243" s="31" t="str">
        <f t="shared" si="5"/>
        <v>女</v>
      </c>
      <c r="F243" s="21" t="s">
        <v>2320</v>
      </c>
      <c r="G243" s="21" t="s">
        <v>11</v>
      </c>
      <c r="H243" s="30">
        <v>2022.7</v>
      </c>
      <c r="I243" s="30" t="str">
        <f>VLOOKUP(F243,[1]Sheet2!$G$3:$O$2351,9,FALSE)</f>
        <v>2025.6.30</v>
      </c>
      <c r="J243" s="32" t="s">
        <v>12</v>
      </c>
      <c r="K243" s="30">
        <v>710</v>
      </c>
    </row>
    <row r="244" spans="1:11" x14ac:dyDescent="0.2">
      <c r="A244" s="30">
        <v>242</v>
      </c>
      <c r="B244" s="30" t="s">
        <v>43</v>
      </c>
      <c r="C244" s="31" t="s">
        <v>70</v>
      </c>
      <c r="D244" s="31" t="s">
        <v>515</v>
      </c>
      <c r="E244" s="31" t="str">
        <f t="shared" si="5"/>
        <v>男</v>
      </c>
      <c r="F244" s="21" t="s">
        <v>2247</v>
      </c>
      <c r="G244" s="21" t="s">
        <v>11</v>
      </c>
      <c r="H244" s="30">
        <v>2022.1</v>
      </c>
      <c r="I244" s="30" t="str">
        <f>VLOOKUP(F244,[1]Sheet2!$G$3:$O$2351,9,FALSE)</f>
        <v>2024.12.31</v>
      </c>
      <c r="J244" s="32" t="s">
        <v>12</v>
      </c>
      <c r="K244" s="30">
        <v>710</v>
      </c>
    </row>
    <row r="245" spans="1:11" x14ac:dyDescent="0.2">
      <c r="A245" s="30">
        <v>243</v>
      </c>
      <c r="B245" s="30" t="s">
        <v>43</v>
      </c>
      <c r="C245" s="31" t="s">
        <v>70</v>
      </c>
      <c r="D245" s="31" t="s">
        <v>662</v>
      </c>
      <c r="E245" s="31" t="str">
        <f t="shared" si="5"/>
        <v>男</v>
      </c>
      <c r="F245" s="21" t="s">
        <v>2321</v>
      </c>
      <c r="G245" s="21" t="s">
        <v>11</v>
      </c>
      <c r="H245" s="30">
        <v>2021.7</v>
      </c>
      <c r="I245" s="30" t="str">
        <f>VLOOKUP(F245,[1]Sheet2!$G$3:$O$2351,9,FALSE)</f>
        <v>2024.6.30</v>
      </c>
      <c r="J245" s="32" t="s">
        <v>12</v>
      </c>
      <c r="K245" s="30">
        <v>710</v>
      </c>
    </row>
    <row r="246" spans="1:11" x14ac:dyDescent="0.2">
      <c r="A246" s="30">
        <v>244</v>
      </c>
      <c r="B246" s="30" t="s">
        <v>43</v>
      </c>
      <c r="C246" s="31" t="s">
        <v>70</v>
      </c>
      <c r="D246" s="36" t="s">
        <v>663</v>
      </c>
      <c r="E246" s="31" t="str">
        <f t="shared" si="5"/>
        <v>男</v>
      </c>
      <c r="F246" s="21" t="s">
        <v>2322</v>
      </c>
      <c r="G246" s="21" t="s">
        <v>11</v>
      </c>
      <c r="H246" s="30">
        <v>2023.1</v>
      </c>
      <c r="I246" s="30" t="s">
        <v>71</v>
      </c>
      <c r="J246" s="32" t="s">
        <v>12</v>
      </c>
      <c r="K246" s="30">
        <v>710</v>
      </c>
    </row>
    <row r="247" spans="1:11" x14ac:dyDescent="0.2">
      <c r="A247" s="30">
        <v>245</v>
      </c>
      <c r="B247" s="30" t="s">
        <v>43</v>
      </c>
      <c r="C247" s="31" t="s">
        <v>70</v>
      </c>
      <c r="D247" s="31" t="s">
        <v>664</v>
      </c>
      <c r="E247" s="31" t="str">
        <f t="shared" si="5"/>
        <v>男</v>
      </c>
      <c r="F247" s="21" t="s">
        <v>2227</v>
      </c>
      <c r="G247" s="21" t="s">
        <v>11</v>
      </c>
      <c r="H247" s="30">
        <v>2022.1</v>
      </c>
      <c r="I247" s="30" t="str">
        <f>VLOOKUP(F247,[1]Sheet2!$G$3:$O$2351,9,FALSE)</f>
        <v>2024.12.31</v>
      </c>
      <c r="J247" s="32" t="s">
        <v>12</v>
      </c>
      <c r="K247" s="30">
        <v>710</v>
      </c>
    </row>
    <row r="248" spans="1:11" x14ac:dyDescent="0.2">
      <c r="A248" s="30">
        <v>246</v>
      </c>
      <c r="B248" s="30" t="s">
        <v>43</v>
      </c>
      <c r="C248" s="31" t="s">
        <v>70</v>
      </c>
      <c r="D248" s="36" t="s">
        <v>665</v>
      </c>
      <c r="E248" s="31" t="str">
        <f t="shared" si="5"/>
        <v>女</v>
      </c>
      <c r="F248" s="21" t="s">
        <v>2323</v>
      </c>
      <c r="G248" s="21" t="s">
        <v>11</v>
      </c>
      <c r="H248" s="30">
        <v>2022.1</v>
      </c>
      <c r="I248" s="30" t="str">
        <f>VLOOKUP(F248,[1]Sheet2!$G$3:$O$2351,9,FALSE)</f>
        <v>2024.12.31</v>
      </c>
      <c r="J248" s="32" t="s">
        <v>12</v>
      </c>
      <c r="K248" s="30">
        <v>710</v>
      </c>
    </row>
    <row r="249" spans="1:11" x14ac:dyDescent="0.2">
      <c r="A249" s="30">
        <v>247</v>
      </c>
      <c r="B249" s="30" t="s">
        <v>43</v>
      </c>
      <c r="C249" s="31" t="s">
        <v>70</v>
      </c>
      <c r="D249" s="31" t="s">
        <v>666</v>
      </c>
      <c r="E249" s="31" t="str">
        <f t="shared" si="5"/>
        <v>女</v>
      </c>
      <c r="F249" s="21" t="s">
        <v>2229</v>
      </c>
      <c r="G249" s="21" t="s">
        <v>11</v>
      </c>
      <c r="H249" s="30">
        <v>2022.1</v>
      </c>
      <c r="I249" s="30" t="str">
        <f>VLOOKUP(F249,[1]Sheet2!$G$3:$O$2351,9,FALSE)</f>
        <v>2024.12.31</v>
      </c>
      <c r="J249" s="32" t="s">
        <v>12</v>
      </c>
      <c r="K249" s="30">
        <v>710</v>
      </c>
    </row>
    <row r="250" spans="1:11" x14ac:dyDescent="0.2">
      <c r="A250" s="30">
        <v>248</v>
      </c>
      <c r="B250" s="30" t="s">
        <v>43</v>
      </c>
      <c r="C250" s="31" t="s">
        <v>72</v>
      </c>
      <c r="D250" s="31" t="s">
        <v>667</v>
      </c>
      <c r="E250" s="31" t="str">
        <f t="shared" si="5"/>
        <v>男</v>
      </c>
      <c r="F250" s="21" t="s">
        <v>2258</v>
      </c>
      <c r="G250" s="21" t="s">
        <v>11</v>
      </c>
      <c r="H250" s="30">
        <v>2023.01</v>
      </c>
      <c r="I250" s="30" t="s">
        <v>73</v>
      </c>
      <c r="J250" s="32" t="s">
        <v>12</v>
      </c>
      <c r="K250" s="30">
        <v>710</v>
      </c>
    </row>
    <row r="251" spans="1:11" x14ac:dyDescent="0.2">
      <c r="A251" s="30">
        <v>249</v>
      </c>
      <c r="B251" s="30" t="s">
        <v>43</v>
      </c>
      <c r="C251" s="31" t="s">
        <v>72</v>
      </c>
      <c r="D251" s="31" t="s">
        <v>668</v>
      </c>
      <c r="E251" s="31" t="str">
        <f t="shared" si="5"/>
        <v>女</v>
      </c>
      <c r="F251" s="21" t="s">
        <v>2276</v>
      </c>
      <c r="G251" s="21" t="s">
        <v>11</v>
      </c>
      <c r="H251" s="30">
        <v>2022.7</v>
      </c>
      <c r="I251" s="30" t="str">
        <f>VLOOKUP(F251,[1]Sheet2!$G$3:$O$2351,9,FALSE)</f>
        <v>2024.5.31</v>
      </c>
      <c r="J251" s="32" t="s">
        <v>12</v>
      </c>
      <c r="K251" s="30">
        <v>710</v>
      </c>
    </row>
    <row r="252" spans="1:11" x14ac:dyDescent="0.2">
      <c r="A252" s="30">
        <v>250</v>
      </c>
      <c r="B252" s="30" t="s">
        <v>43</v>
      </c>
      <c r="C252" s="16" t="s">
        <v>72</v>
      </c>
      <c r="D252" s="16" t="s">
        <v>669</v>
      </c>
      <c r="E252" s="31" t="str">
        <f t="shared" si="5"/>
        <v>女</v>
      </c>
      <c r="F252" s="17" t="s">
        <v>2324</v>
      </c>
      <c r="G252" s="21" t="s">
        <v>11</v>
      </c>
      <c r="H252" s="30">
        <v>2023.01</v>
      </c>
      <c r="I252" s="30" t="s">
        <v>16</v>
      </c>
      <c r="J252" s="32" t="s">
        <v>12</v>
      </c>
      <c r="K252" s="30">
        <v>710</v>
      </c>
    </row>
    <row r="253" spans="1:11" x14ac:dyDescent="0.2">
      <c r="A253" s="30">
        <v>251</v>
      </c>
      <c r="B253" s="30" t="s">
        <v>43</v>
      </c>
      <c r="C253" s="31" t="s">
        <v>74</v>
      </c>
      <c r="D253" s="31" t="s">
        <v>670</v>
      </c>
      <c r="E253" s="31" t="str">
        <f t="shared" ref="E253:E298" si="6">IF(MOD(MID(F253,17,1),2)=0,"女","男")</f>
        <v>男</v>
      </c>
      <c r="F253" s="21" t="s">
        <v>2314</v>
      </c>
      <c r="G253" s="21" t="s">
        <v>11</v>
      </c>
      <c r="H253" s="30">
        <v>2022.1</v>
      </c>
      <c r="I253" s="30" t="str">
        <f>VLOOKUP(F253,[1]Sheet2!$G$3:$O$2351,9,FALSE)</f>
        <v>2024.12.31</v>
      </c>
      <c r="J253" s="32" t="s">
        <v>12</v>
      </c>
      <c r="K253" s="30">
        <v>710</v>
      </c>
    </row>
    <row r="254" spans="1:11" x14ac:dyDescent="0.2">
      <c r="A254" s="30">
        <v>252</v>
      </c>
      <c r="B254" s="30" t="s">
        <v>43</v>
      </c>
      <c r="C254" s="31" t="s">
        <v>74</v>
      </c>
      <c r="D254" s="31" t="s">
        <v>671</v>
      </c>
      <c r="E254" s="31" t="str">
        <f t="shared" si="6"/>
        <v>男</v>
      </c>
      <c r="F254" s="21" t="s">
        <v>2244</v>
      </c>
      <c r="G254" s="21" t="s">
        <v>11</v>
      </c>
      <c r="H254" s="30">
        <v>2022.1</v>
      </c>
      <c r="I254" s="30" t="str">
        <f>VLOOKUP(F254,[1]Sheet2!$G$3:$O$2351,9,FALSE)</f>
        <v>2024.12.31</v>
      </c>
      <c r="J254" s="32" t="s">
        <v>12</v>
      </c>
      <c r="K254" s="30">
        <v>710</v>
      </c>
    </row>
    <row r="255" spans="1:11" x14ac:dyDescent="0.2">
      <c r="A255" s="30">
        <v>253</v>
      </c>
      <c r="B255" s="30" t="s">
        <v>43</v>
      </c>
      <c r="C255" s="31" t="s">
        <v>74</v>
      </c>
      <c r="D255" s="31" t="s">
        <v>672</v>
      </c>
      <c r="E255" s="31" t="str">
        <f t="shared" si="6"/>
        <v>男</v>
      </c>
      <c r="F255" s="21" t="s">
        <v>2272</v>
      </c>
      <c r="G255" s="21" t="s">
        <v>11</v>
      </c>
      <c r="H255" s="30">
        <v>2022.1</v>
      </c>
      <c r="I255" s="30" t="str">
        <f>VLOOKUP(F255,[1]Sheet2!$G$3:$O$2351,9,FALSE)</f>
        <v>2024.12.31</v>
      </c>
      <c r="J255" s="32" t="s">
        <v>12</v>
      </c>
      <c r="K255" s="30">
        <v>710</v>
      </c>
    </row>
    <row r="256" spans="1:11" x14ac:dyDescent="0.2">
      <c r="A256" s="30">
        <v>254</v>
      </c>
      <c r="B256" s="30" t="s">
        <v>43</v>
      </c>
      <c r="C256" s="31" t="s">
        <v>74</v>
      </c>
      <c r="D256" s="31" t="s">
        <v>673</v>
      </c>
      <c r="E256" s="31" t="str">
        <f t="shared" si="6"/>
        <v>女</v>
      </c>
      <c r="F256" s="21" t="s">
        <v>2325</v>
      </c>
      <c r="G256" s="21" t="s">
        <v>11</v>
      </c>
      <c r="H256" s="30">
        <v>2022.1</v>
      </c>
      <c r="I256" s="30" t="str">
        <f>VLOOKUP(F256,[1]Sheet2!$G$3:$O$2351,9,FALSE)</f>
        <v>2024.12.31</v>
      </c>
      <c r="J256" s="32" t="s">
        <v>12</v>
      </c>
      <c r="K256" s="30">
        <v>710</v>
      </c>
    </row>
    <row r="257" spans="1:11" x14ac:dyDescent="0.2">
      <c r="A257" s="30">
        <v>255</v>
      </c>
      <c r="B257" s="30" t="s">
        <v>43</v>
      </c>
      <c r="C257" s="31" t="s">
        <v>74</v>
      </c>
      <c r="D257" s="31" t="s">
        <v>506</v>
      </c>
      <c r="E257" s="31" t="str">
        <f t="shared" si="6"/>
        <v>女</v>
      </c>
      <c r="F257" s="21" t="s">
        <v>2326</v>
      </c>
      <c r="G257" s="21" t="s">
        <v>11</v>
      </c>
      <c r="H257" s="30">
        <v>2022.1</v>
      </c>
      <c r="I257" s="30" t="str">
        <f>VLOOKUP(F257,[1]Sheet2!$G$3:$O$2351,9,FALSE)</f>
        <v>2024.12.31</v>
      </c>
      <c r="J257" s="32" t="s">
        <v>12</v>
      </c>
      <c r="K257" s="30">
        <v>710</v>
      </c>
    </row>
    <row r="258" spans="1:11" x14ac:dyDescent="0.2">
      <c r="A258" s="30">
        <v>256</v>
      </c>
      <c r="B258" s="30" t="s">
        <v>43</v>
      </c>
      <c r="C258" s="31" t="s">
        <v>74</v>
      </c>
      <c r="D258" s="31" t="s">
        <v>674</v>
      </c>
      <c r="E258" s="31" t="str">
        <f t="shared" si="6"/>
        <v>女</v>
      </c>
      <c r="F258" s="21" t="s">
        <v>2256</v>
      </c>
      <c r="G258" s="21" t="s">
        <v>11</v>
      </c>
      <c r="H258" s="30">
        <v>2022.1</v>
      </c>
      <c r="I258" s="30" t="str">
        <f>VLOOKUP(F258,[1]Sheet2!$G$3:$O$2351,9,FALSE)</f>
        <v>2025.6.30</v>
      </c>
      <c r="J258" s="32" t="s">
        <v>12</v>
      </c>
      <c r="K258" s="30">
        <v>710</v>
      </c>
    </row>
    <row r="259" spans="1:11" x14ac:dyDescent="0.2">
      <c r="A259" s="30">
        <v>257</v>
      </c>
      <c r="B259" s="30" t="s">
        <v>43</v>
      </c>
      <c r="C259" s="31" t="s">
        <v>75</v>
      </c>
      <c r="D259" s="31" t="s">
        <v>675</v>
      </c>
      <c r="E259" s="31" t="str">
        <f t="shared" si="6"/>
        <v>男</v>
      </c>
      <c r="F259" s="21" t="s">
        <v>2231</v>
      </c>
      <c r="G259" s="21" t="s">
        <v>11</v>
      </c>
      <c r="H259" s="30">
        <v>2022.7</v>
      </c>
      <c r="I259" s="30" t="str">
        <f>VLOOKUP(F259,[1]Sheet2!$G$3:$O$2351,9,FALSE)</f>
        <v>2025.6.30</v>
      </c>
      <c r="J259" s="32" t="s">
        <v>12</v>
      </c>
      <c r="K259" s="30">
        <v>710</v>
      </c>
    </row>
    <row r="260" spans="1:11" x14ac:dyDescent="0.2">
      <c r="A260" s="30">
        <v>258</v>
      </c>
      <c r="B260" s="30" t="s">
        <v>43</v>
      </c>
      <c r="C260" s="31" t="s">
        <v>75</v>
      </c>
      <c r="D260" s="31" t="s">
        <v>676</v>
      </c>
      <c r="E260" s="31" t="str">
        <f t="shared" si="6"/>
        <v>男</v>
      </c>
      <c r="F260" s="21" t="s">
        <v>2327</v>
      </c>
      <c r="G260" s="21" t="s">
        <v>11</v>
      </c>
      <c r="H260" s="30">
        <v>2022.1</v>
      </c>
      <c r="I260" s="30" t="str">
        <f>VLOOKUP(F260,[1]Sheet2!$G$3:$O$2351,9,FALSE)</f>
        <v>2022.6.30</v>
      </c>
      <c r="J260" s="32" t="s">
        <v>12</v>
      </c>
      <c r="K260" s="30">
        <v>710</v>
      </c>
    </row>
    <row r="261" spans="1:11" x14ac:dyDescent="0.2">
      <c r="A261" s="30">
        <v>259</v>
      </c>
      <c r="B261" s="30" t="s">
        <v>43</v>
      </c>
      <c r="C261" s="31" t="s">
        <v>75</v>
      </c>
      <c r="D261" s="31" t="s">
        <v>677</v>
      </c>
      <c r="E261" s="31" t="str">
        <f t="shared" si="6"/>
        <v>男</v>
      </c>
      <c r="F261" s="21" t="s">
        <v>2328</v>
      </c>
      <c r="G261" s="21" t="s">
        <v>11</v>
      </c>
      <c r="H261" s="30">
        <v>2022.1</v>
      </c>
      <c r="I261" s="30" t="str">
        <f>VLOOKUP(F261,[1]Sheet2!$G$3:$O$2351,9,FALSE)</f>
        <v>2024.12.31</v>
      </c>
      <c r="J261" s="32" t="s">
        <v>12</v>
      </c>
      <c r="K261" s="30">
        <v>710</v>
      </c>
    </row>
    <row r="262" spans="1:11" x14ac:dyDescent="0.2">
      <c r="A262" s="30">
        <v>260</v>
      </c>
      <c r="B262" s="30" t="s">
        <v>43</v>
      </c>
      <c r="C262" s="31" t="s">
        <v>75</v>
      </c>
      <c r="D262" s="31" t="s">
        <v>678</v>
      </c>
      <c r="E262" s="31" t="str">
        <f t="shared" si="6"/>
        <v>男</v>
      </c>
      <c r="F262" s="21" t="s">
        <v>2329</v>
      </c>
      <c r="G262" s="21" t="s">
        <v>11</v>
      </c>
      <c r="H262" s="30">
        <v>2022.1</v>
      </c>
      <c r="I262" s="30" t="str">
        <f>VLOOKUP(F262,[1]Sheet2!$G$3:$O$2351,9,FALSE)</f>
        <v>2024.12.31</v>
      </c>
      <c r="J262" s="32" t="s">
        <v>12</v>
      </c>
      <c r="K262" s="30">
        <v>710</v>
      </c>
    </row>
    <row r="263" spans="1:11" x14ac:dyDescent="0.2">
      <c r="A263" s="30">
        <v>261</v>
      </c>
      <c r="B263" s="30" t="s">
        <v>43</v>
      </c>
      <c r="C263" s="31" t="s">
        <v>75</v>
      </c>
      <c r="D263" s="31" t="s">
        <v>679</v>
      </c>
      <c r="E263" s="31" t="str">
        <f t="shared" si="6"/>
        <v>男</v>
      </c>
      <c r="F263" s="21" t="s">
        <v>2273</v>
      </c>
      <c r="G263" s="21" t="s">
        <v>11</v>
      </c>
      <c r="H263" s="30">
        <v>2023.01</v>
      </c>
      <c r="I263" s="30" t="s">
        <v>16</v>
      </c>
      <c r="J263" s="32" t="s">
        <v>12</v>
      </c>
      <c r="K263" s="30">
        <v>710</v>
      </c>
    </row>
    <row r="264" spans="1:11" x14ac:dyDescent="0.2">
      <c r="A264" s="30">
        <v>262</v>
      </c>
      <c r="B264" s="30" t="s">
        <v>43</v>
      </c>
      <c r="C264" s="31" t="s">
        <v>75</v>
      </c>
      <c r="D264" s="31" t="s">
        <v>623</v>
      </c>
      <c r="E264" s="31" t="str">
        <f t="shared" si="6"/>
        <v>男</v>
      </c>
      <c r="F264" s="35" t="s">
        <v>2330</v>
      </c>
      <c r="G264" s="21" t="s">
        <v>11</v>
      </c>
      <c r="H264" s="30">
        <v>2022.1</v>
      </c>
      <c r="I264" s="30" t="str">
        <f>VLOOKUP(F264,[1]Sheet2!$G$3:$O$2351,9,FALSE)</f>
        <v>2024.12.31</v>
      </c>
      <c r="J264" s="32" t="s">
        <v>12</v>
      </c>
      <c r="K264" s="30">
        <v>710</v>
      </c>
    </row>
    <row r="265" spans="1:11" x14ac:dyDescent="0.2">
      <c r="A265" s="30">
        <v>263</v>
      </c>
      <c r="B265" s="30" t="s">
        <v>43</v>
      </c>
      <c r="C265" s="31" t="s">
        <v>75</v>
      </c>
      <c r="D265" s="31" t="s">
        <v>680</v>
      </c>
      <c r="E265" s="31" t="str">
        <f t="shared" si="6"/>
        <v>男</v>
      </c>
      <c r="F265" s="21" t="s">
        <v>2314</v>
      </c>
      <c r="G265" s="21" t="s">
        <v>11</v>
      </c>
      <c r="H265" s="30">
        <v>2022.1</v>
      </c>
      <c r="I265" s="30" t="str">
        <f>VLOOKUP(F265,[1]Sheet2!$G$3:$O$2351,9,FALSE)</f>
        <v>2024.12.31</v>
      </c>
      <c r="J265" s="32" t="s">
        <v>12</v>
      </c>
      <c r="K265" s="30">
        <v>710</v>
      </c>
    </row>
    <row r="266" spans="1:11" x14ac:dyDescent="0.2">
      <c r="A266" s="30">
        <v>264</v>
      </c>
      <c r="B266" s="30" t="s">
        <v>43</v>
      </c>
      <c r="C266" s="31" t="s">
        <v>75</v>
      </c>
      <c r="D266" s="31" t="s">
        <v>681</v>
      </c>
      <c r="E266" s="31" t="str">
        <f t="shared" si="6"/>
        <v>女</v>
      </c>
      <c r="F266" s="21" t="s">
        <v>2264</v>
      </c>
      <c r="G266" s="21" t="s">
        <v>11</v>
      </c>
      <c r="H266" s="30">
        <v>2022.7</v>
      </c>
      <c r="I266" s="30" t="str">
        <f>VLOOKUP(F266,[1]Sheet2!$G$3:$O$2351,9,FALSE)</f>
        <v>2024.5.31</v>
      </c>
      <c r="J266" s="32" t="s">
        <v>12</v>
      </c>
      <c r="K266" s="30">
        <v>710</v>
      </c>
    </row>
    <row r="267" spans="1:11" x14ac:dyDescent="0.2">
      <c r="A267" s="30">
        <v>265</v>
      </c>
      <c r="B267" s="30" t="s">
        <v>43</v>
      </c>
      <c r="C267" s="31" t="s">
        <v>75</v>
      </c>
      <c r="D267" s="31" t="s">
        <v>682</v>
      </c>
      <c r="E267" s="31" t="str">
        <f t="shared" si="6"/>
        <v>女</v>
      </c>
      <c r="F267" s="35" t="s">
        <v>2267</v>
      </c>
      <c r="G267" s="21" t="s">
        <v>11</v>
      </c>
      <c r="H267" s="30">
        <v>2023.01</v>
      </c>
      <c r="I267" s="30" t="s">
        <v>16</v>
      </c>
      <c r="J267" s="32" t="s">
        <v>12</v>
      </c>
      <c r="K267" s="30">
        <v>710</v>
      </c>
    </row>
    <row r="268" spans="1:11" x14ac:dyDescent="0.2">
      <c r="A268" s="30">
        <v>266</v>
      </c>
      <c r="B268" s="30" t="s">
        <v>43</v>
      </c>
      <c r="C268" s="31" t="s">
        <v>75</v>
      </c>
      <c r="D268" s="31" t="s">
        <v>683</v>
      </c>
      <c r="E268" s="31" t="str">
        <f t="shared" si="6"/>
        <v>女</v>
      </c>
      <c r="F268" s="35" t="s">
        <v>2331</v>
      </c>
      <c r="G268" s="21" t="s">
        <v>11</v>
      </c>
      <c r="H268" s="30">
        <v>2022.7</v>
      </c>
      <c r="I268" s="30" t="str">
        <f>VLOOKUP(F268,[1]Sheet2!$G$3:$O$2351,9,FALSE)</f>
        <v>2025.6.30</v>
      </c>
      <c r="J268" s="32" t="s">
        <v>12</v>
      </c>
      <c r="K268" s="30">
        <v>710</v>
      </c>
    </row>
    <row r="269" spans="1:11" x14ac:dyDescent="0.2">
      <c r="A269" s="30">
        <v>267</v>
      </c>
      <c r="B269" s="30" t="s">
        <v>43</v>
      </c>
      <c r="C269" s="31" t="s">
        <v>75</v>
      </c>
      <c r="D269" s="36" t="s">
        <v>684</v>
      </c>
      <c r="E269" s="31" t="str">
        <f t="shared" si="6"/>
        <v>女</v>
      </c>
      <c r="F269" s="21" t="s">
        <v>2332</v>
      </c>
      <c r="G269" s="21" t="s">
        <v>11</v>
      </c>
      <c r="H269" s="30">
        <v>2021.6</v>
      </c>
      <c r="I269" s="30" t="str">
        <f>VLOOKUP(F269,[1]Sheet2!$G$3:$O$2351,9,FALSE)</f>
        <v>2024.5.31</v>
      </c>
      <c r="J269" s="32" t="s">
        <v>12</v>
      </c>
      <c r="K269" s="30">
        <v>710</v>
      </c>
    </row>
    <row r="270" spans="1:11" x14ac:dyDescent="0.2">
      <c r="A270" s="30">
        <v>268</v>
      </c>
      <c r="B270" s="30" t="s">
        <v>43</v>
      </c>
      <c r="C270" s="31" t="s">
        <v>75</v>
      </c>
      <c r="D270" s="31" t="s">
        <v>685</v>
      </c>
      <c r="E270" s="31" t="str">
        <f t="shared" si="6"/>
        <v>女</v>
      </c>
      <c r="F270" s="21" t="s">
        <v>2333</v>
      </c>
      <c r="G270" s="21" t="s">
        <v>11</v>
      </c>
      <c r="H270" s="30">
        <v>2022.7</v>
      </c>
      <c r="I270" s="30" t="str">
        <f>VLOOKUP(F270,[1]Sheet2!$G$3:$O$2351,9,FALSE)</f>
        <v>2025.6.30</v>
      </c>
      <c r="J270" s="32" t="s">
        <v>12</v>
      </c>
      <c r="K270" s="30">
        <v>710</v>
      </c>
    </row>
    <row r="271" spans="1:11" x14ac:dyDescent="0.2">
      <c r="A271" s="30">
        <v>269</v>
      </c>
      <c r="B271" s="30" t="s">
        <v>43</v>
      </c>
      <c r="C271" s="31" t="s">
        <v>75</v>
      </c>
      <c r="D271" s="31" t="s">
        <v>471</v>
      </c>
      <c r="E271" s="31" t="str">
        <f t="shared" si="6"/>
        <v>女</v>
      </c>
      <c r="F271" s="21" t="s">
        <v>2334</v>
      </c>
      <c r="G271" s="21" t="s">
        <v>11</v>
      </c>
      <c r="H271" s="30">
        <v>2023.01</v>
      </c>
      <c r="I271" s="30" t="s">
        <v>16</v>
      </c>
      <c r="J271" s="32" t="s">
        <v>12</v>
      </c>
      <c r="K271" s="30">
        <v>710</v>
      </c>
    </row>
    <row r="272" spans="1:11" x14ac:dyDescent="0.2">
      <c r="A272" s="30">
        <v>270</v>
      </c>
      <c r="B272" s="18" t="s">
        <v>76</v>
      </c>
      <c r="C272" s="18" t="s">
        <v>77</v>
      </c>
      <c r="D272" s="40" t="s">
        <v>686</v>
      </c>
      <c r="E272" s="31" t="str">
        <f t="shared" si="6"/>
        <v>男</v>
      </c>
      <c r="F272" s="35" t="s">
        <v>2335</v>
      </c>
      <c r="G272" s="21" t="s">
        <v>11</v>
      </c>
      <c r="H272" s="30">
        <v>2022.1</v>
      </c>
      <c r="I272" s="30" t="str">
        <f>VLOOKUP(F272,[1]Sheet2!$G$3:$O$2351,9,FALSE)</f>
        <v>2024.12.31</v>
      </c>
      <c r="J272" s="32" t="s">
        <v>12</v>
      </c>
      <c r="K272" s="30">
        <v>710</v>
      </c>
    </row>
    <row r="273" spans="1:11" x14ac:dyDescent="0.2">
      <c r="A273" s="30">
        <v>271</v>
      </c>
      <c r="B273" s="18" t="s">
        <v>76</v>
      </c>
      <c r="C273" s="18" t="s">
        <v>77</v>
      </c>
      <c r="D273" s="40" t="s">
        <v>687</v>
      </c>
      <c r="E273" s="31" t="str">
        <f t="shared" si="6"/>
        <v>男</v>
      </c>
      <c r="F273" s="35" t="s">
        <v>2336</v>
      </c>
      <c r="G273" s="21" t="s">
        <v>11</v>
      </c>
      <c r="H273" s="30">
        <v>2021.6</v>
      </c>
      <c r="I273" s="30" t="str">
        <f>VLOOKUP(F273,[1]Sheet2!$G$3:$O$2351,9,FALSE)</f>
        <v>2024.5.31</v>
      </c>
      <c r="J273" s="32" t="s">
        <v>12</v>
      </c>
      <c r="K273" s="30">
        <v>710</v>
      </c>
    </row>
    <row r="274" spans="1:11" x14ac:dyDescent="0.2">
      <c r="A274" s="30">
        <v>272</v>
      </c>
      <c r="B274" s="18" t="s">
        <v>76</v>
      </c>
      <c r="C274" s="18" t="s">
        <v>77</v>
      </c>
      <c r="D274" s="40" t="s">
        <v>688</v>
      </c>
      <c r="E274" s="31" t="str">
        <f t="shared" si="6"/>
        <v>男</v>
      </c>
      <c r="F274" s="35" t="s">
        <v>2337</v>
      </c>
      <c r="G274" s="21" t="s">
        <v>11</v>
      </c>
      <c r="H274" s="30">
        <v>2022.1</v>
      </c>
      <c r="I274" s="30" t="str">
        <f>VLOOKUP(F274,[1]Sheet2!$G$3:$O$2351,9,FALSE)</f>
        <v>2024.12.31</v>
      </c>
      <c r="J274" s="32" t="s">
        <v>12</v>
      </c>
      <c r="K274" s="30">
        <v>710</v>
      </c>
    </row>
    <row r="275" spans="1:11" x14ac:dyDescent="0.2">
      <c r="A275" s="30">
        <v>273</v>
      </c>
      <c r="B275" s="18" t="s">
        <v>76</v>
      </c>
      <c r="C275" s="18" t="s">
        <v>77</v>
      </c>
      <c r="D275" s="40" t="s">
        <v>689</v>
      </c>
      <c r="E275" s="31" t="str">
        <f t="shared" si="6"/>
        <v>男</v>
      </c>
      <c r="F275" s="35" t="s">
        <v>2338</v>
      </c>
      <c r="G275" s="21" t="s">
        <v>11</v>
      </c>
      <c r="H275" s="30">
        <v>2022.7</v>
      </c>
      <c r="I275" s="30" t="str">
        <f>VLOOKUP(F275,[1]Sheet2!$G$3:$O$2351,9,FALSE)</f>
        <v>2025.6.30</v>
      </c>
      <c r="J275" s="32" t="s">
        <v>12</v>
      </c>
      <c r="K275" s="30">
        <v>710</v>
      </c>
    </row>
    <row r="276" spans="1:11" x14ac:dyDescent="0.2">
      <c r="A276" s="30">
        <v>274</v>
      </c>
      <c r="B276" s="18" t="s">
        <v>76</v>
      </c>
      <c r="C276" s="18" t="s">
        <v>77</v>
      </c>
      <c r="D276" s="40" t="s">
        <v>690</v>
      </c>
      <c r="E276" s="31" t="str">
        <f t="shared" si="6"/>
        <v>男</v>
      </c>
      <c r="F276" s="35" t="s">
        <v>2339</v>
      </c>
      <c r="G276" s="21" t="s">
        <v>11</v>
      </c>
      <c r="H276" s="30">
        <v>2022.1</v>
      </c>
      <c r="I276" s="30" t="str">
        <f>VLOOKUP(F276,[1]Sheet2!$G$3:$O$2351,9,FALSE)</f>
        <v>2024.12.31</v>
      </c>
      <c r="J276" s="32" t="s">
        <v>12</v>
      </c>
      <c r="K276" s="30">
        <v>710</v>
      </c>
    </row>
    <row r="277" spans="1:11" x14ac:dyDescent="0.2">
      <c r="A277" s="30">
        <v>275</v>
      </c>
      <c r="B277" s="18" t="s">
        <v>76</v>
      </c>
      <c r="C277" s="18" t="s">
        <v>77</v>
      </c>
      <c r="D277" s="40" t="s">
        <v>691</v>
      </c>
      <c r="E277" s="31" t="str">
        <f t="shared" si="6"/>
        <v>男</v>
      </c>
      <c r="F277" s="35" t="s">
        <v>2340</v>
      </c>
      <c r="G277" s="21" t="s">
        <v>11</v>
      </c>
      <c r="H277" s="30" t="s">
        <v>78</v>
      </c>
      <c r="I277" s="30" t="str">
        <f>VLOOKUP(F277,[1]Sheet2!$G$3:$O$2351,9,FALSE)</f>
        <v>2024.12.31</v>
      </c>
      <c r="J277" s="32" t="s">
        <v>12</v>
      </c>
      <c r="K277" s="30">
        <v>710</v>
      </c>
    </row>
    <row r="278" spans="1:11" x14ac:dyDescent="0.2">
      <c r="A278" s="30">
        <v>276</v>
      </c>
      <c r="B278" s="18" t="s">
        <v>76</v>
      </c>
      <c r="C278" s="18" t="s">
        <v>77</v>
      </c>
      <c r="D278" s="36" t="s">
        <v>692</v>
      </c>
      <c r="E278" s="31" t="str">
        <f t="shared" si="6"/>
        <v>女</v>
      </c>
      <c r="F278" s="41" t="s">
        <v>2341</v>
      </c>
      <c r="G278" s="21" t="s">
        <v>11</v>
      </c>
      <c r="H278" s="30">
        <v>2022.1</v>
      </c>
      <c r="I278" s="30" t="str">
        <f>VLOOKUP(F278,[1]Sheet2!$G$3:$O$2351,9,FALSE)</f>
        <v>2024.12.31</v>
      </c>
      <c r="J278" s="32" t="s">
        <v>12</v>
      </c>
      <c r="K278" s="30">
        <v>710</v>
      </c>
    </row>
    <row r="279" spans="1:11" x14ac:dyDescent="0.2">
      <c r="A279" s="30">
        <v>277</v>
      </c>
      <c r="B279" s="18" t="s">
        <v>76</v>
      </c>
      <c r="C279" s="18" t="s">
        <v>77</v>
      </c>
      <c r="D279" s="40" t="s">
        <v>693</v>
      </c>
      <c r="E279" s="31" t="str">
        <f t="shared" si="6"/>
        <v>女</v>
      </c>
      <c r="F279" s="41" t="s">
        <v>2342</v>
      </c>
      <c r="G279" s="21" t="s">
        <v>11</v>
      </c>
      <c r="H279" s="30">
        <v>2021.6</v>
      </c>
      <c r="I279" s="30" t="str">
        <f>VLOOKUP(F279,[1]Sheet2!$G$3:$O$2351,9,FALSE)</f>
        <v>2024.5.31</v>
      </c>
      <c r="J279" s="32" t="s">
        <v>12</v>
      </c>
      <c r="K279" s="30">
        <v>710</v>
      </c>
    </row>
    <row r="280" spans="1:11" x14ac:dyDescent="0.2">
      <c r="A280" s="30">
        <v>278</v>
      </c>
      <c r="B280" s="18" t="s">
        <v>76</v>
      </c>
      <c r="C280" s="18" t="s">
        <v>77</v>
      </c>
      <c r="D280" s="40" t="s">
        <v>694</v>
      </c>
      <c r="E280" s="31" t="str">
        <f t="shared" si="6"/>
        <v>女</v>
      </c>
      <c r="F280" s="35" t="s">
        <v>2343</v>
      </c>
      <c r="G280" s="21" t="s">
        <v>11</v>
      </c>
      <c r="H280" s="30">
        <v>2021.6</v>
      </c>
      <c r="I280" s="30" t="str">
        <f>VLOOKUP(F280,[1]Sheet2!$G$3:$O$2351,9,FALSE)</f>
        <v>2024.5.31</v>
      </c>
      <c r="J280" s="32" t="s">
        <v>12</v>
      </c>
      <c r="K280" s="30">
        <v>710</v>
      </c>
    </row>
    <row r="281" spans="1:11" x14ac:dyDescent="0.2">
      <c r="A281" s="30">
        <v>279</v>
      </c>
      <c r="B281" s="18" t="s">
        <v>76</v>
      </c>
      <c r="C281" s="18" t="s">
        <v>77</v>
      </c>
      <c r="D281" s="36" t="s">
        <v>695</v>
      </c>
      <c r="E281" s="31" t="str">
        <f t="shared" si="6"/>
        <v>女</v>
      </c>
      <c r="F281" s="41" t="s">
        <v>2344</v>
      </c>
      <c r="G281" s="21" t="s">
        <v>11</v>
      </c>
      <c r="H281" s="30">
        <v>2022.1</v>
      </c>
      <c r="I281" s="30" t="str">
        <f>VLOOKUP(F281,[1]Sheet2!$G$3:$O$2351,9,FALSE)</f>
        <v>2024.12.31</v>
      </c>
      <c r="J281" s="32" t="s">
        <v>12</v>
      </c>
      <c r="K281" s="30">
        <v>710</v>
      </c>
    </row>
    <row r="282" spans="1:11" x14ac:dyDescent="0.2">
      <c r="A282" s="30">
        <v>280</v>
      </c>
      <c r="B282" s="18" t="s">
        <v>76</v>
      </c>
      <c r="C282" s="18" t="s">
        <v>77</v>
      </c>
      <c r="D282" s="18" t="s">
        <v>696</v>
      </c>
      <c r="E282" s="31" t="str">
        <f t="shared" si="6"/>
        <v>女</v>
      </c>
      <c r="F282" s="41" t="s">
        <v>2345</v>
      </c>
      <c r="G282" s="21" t="s">
        <v>11</v>
      </c>
      <c r="H282" s="30">
        <v>2023.01</v>
      </c>
      <c r="I282" s="30" t="s">
        <v>16</v>
      </c>
      <c r="J282" s="32" t="s">
        <v>12</v>
      </c>
      <c r="K282" s="30">
        <v>710</v>
      </c>
    </row>
    <row r="283" spans="1:11" x14ac:dyDescent="0.2">
      <c r="A283" s="30">
        <v>281</v>
      </c>
      <c r="B283" s="18" t="s">
        <v>76</v>
      </c>
      <c r="C283" s="18" t="s">
        <v>77</v>
      </c>
      <c r="D283" s="40" t="s">
        <v>697</v>
      </c>
      <c r="E283" s="31" t="str">
        <f t="shared" si="6"/>
        <v>女</v>
      </c>
      <c r="F283" s="41" t="s">
        <v>2346</v>
      </c>
      <c r="G283" s="42" t="s">
        <v>79</v>
      </c>
      <c r="H283" s="30" t="s">
        <v>78</v>
      </c>
      <c r="I283" s="30" t="str">
        <f>VLOOKUP(F283,[1]Sheet2!$G$3:$O$2351,9,FALSE)</f>
        <v>2024.12.31</v>
      </c>
      <c r="J283" s="32" t="s">
        <v>12</v>
      </c>
      <c r="K283" s="30">
        <v>710</v>
      </c>
    </row>
    <row r="284" spans="1:11" x14ac:dyDescent="0.2">
      <c r="A284" s="30">
        <v>282</v>
      </c>
      <c r="B284" s="18" t="s">
        <v>76</v>
      </c>
      <c r="C284" s="18" t="s">
        <v>80</v>
      </c>
      <c r="D284" s="18" t="s">
        <v>522</v>
      </c>
      <c r="E284" s="31" t="str">
        <f t="shared" si="6"/>
        <v>男</v>
      </c>
      <c r="F284" s="41" t="s">
        <v>2347</v>
      </c>
      <c r="G284" s="21" t="s">
        <v>11</v>
      </c>
      <c r="H284" s="30">
        <v>2021.6</v>
      </c>
      <c r="I284" s="30" t="str">
        <f>VLOOKUP(F284,[1]Sheet2!$G$3:$O$2351,9,FALSE)</f>
        <v>2024.5.31</v>
      </c>
      <c r="J284" s="32" t="s">
        <v>12</v>
      </c>
      <c r="K284" s="30">
        <v>710</v>
      </c>
    </row>
    <row r="285" spans="1:11" x14ac:dyDescent="0.2">
      <c r="A285" s="30">
        <v>283</v>
      </c>
      <c r="B285" s="18" t="s">
        <v>76</v>
      </c>
      <c r="C285" s="18" t="s">
        <v>80</v>
      </c>
      <c r="D285" s="18" t="s">
        <v>698</v>
      </c>
      <c r="E285" s="31" t="str">
        <f t="shared" si="6"/>
        <v>男</v>
      </c>
      <c r="F285" s="41" t="s">
        <v>2348</v>
      </c>
      <c r="G285" s="21" t="s">
        <v>11</v>
      </c>
      <c r="H285" s="30">
        <v>2023.01</v>
      </c>
      <c r="I285" s="30" t="s">
        <v>16</v>
      </c>
      <c r="J285" s="32" t="s">
        <v>12</v>
      </c>
      <c r="K285" s="30">
        <v>710</v>
      </c>
    </row>
    <row r="286" spans="1:11" x14ac:dyDescent="0.2">
      <c r="A286" s="30">
        <v>284</v>
      </c>
      <c r="B286" s="18" t="s">
        <v>76</v>
      </c>
      <c r="C286" s="18" t="s">
        <v>80</v>
      </c>
      <c r="D286" s="18" t="s">
        <v>699</v>
      </c>
      <c r="E286" s="31" t="str">
        <f t="shared" si="6"/>
        <v>男</v>
      </c>
      <c r="F286" s="41" t="s">
        <v>2349</v>
      </c>
      <c r="G286" s="21" t="s">
        <v>11</v>
      </c>
      <c r="H286" s="30">
        <v>2023.01</v>
      </c>
      <c r="I286" s="30" t="s">
        <v>16</v>
      </c>
      <c r="J286" s="32" t="s">
        <v>12</v>
      </c>
      <c r="K286" s="30">
        <v>710</v>
      </c>
    </row>
    <row r="287" spans="1:11" x14ac:dyDescent="0.2">
      <c r="A287" s="30">
        <v>285</v>
      </c>
      <c r="B287" s="18" t="s">
        <v>76</v>
      </c>
      <c r="C287" s="18" t="s">
        <v>80</v>
      </c>
      <c r="D287" s="18" t="s">
        <v>700</v>
      </c>
      <c r="E287" s="31" t="str">
        <f t="shared" si="6"/>
        <v>男</v>
      </c>
      <c r="F287" s="41" t="s">
        <v>2350</v>
      </c>
      <c r="G287" s="21" t="s">
        <v>11</v>
      </c>
      <c r="H287" s="30">
        <v>2021.6</v>
      </c>
      <c r="I287" s="30" t="str">
        <f>VLOOKUP(F287,[1]Sheet2!$G$3:$O$2351,9,FALSE)</f>
        <v>2024.5.31</v>
      </c>
      <c r="J287" s="32" t="s">
        <v>12</v>
      </c>
      <c r="K287" s="30">
        <v>710</v>
      </c>
    </row>
    <row r="288" spans="1:11" x14ac:dyDescent="0.2">
      <c r="A288" s="30">
        <v>286</v>
      </c>
      <c r="B288" s="18" t="s">
        <v>76</v>
      </c>
      <c r="C288" s="18" t="s">
        <v>80</v>
      </c>
      <c r="D288" s="18" t="s">
        <v>701</v>
      </c>
      <c r="E288" s="31" t="str">
        <f t="shared" si="6"/>
        <v>男</v>
      </c>
      <c r="F288" s="41" t="s">
        <v>2351</v>
      </c>
      <c r="G288" s="21" t="s">
        <v>11</v>
      </c>
      <c r="H288" s="30">
        <v>2021.6</v>
      </c>
      <c r="I288" s="30" t="str">
        <f>VLOOKUP(F288,[1]Sheet2!$G$3:$O$2351,9,FALSE)</f>
        <v>2024.5.31</v>
      </c>
      <c r="J288" s="32" t="s">
        <v>12</v>
      </c>
      <c r="K288" s="30">
        <v>710</v>
      </c>
    </row>
    <row r="289" spans="1:11" x14ac:dyDescent="0.2">
      <c r="A289" s="30">
        <v>287</v>
      </c>
      <c r="B289" s="18" t="s">
        <v>76</v>
      </c>
      <c r="C289" s="18" t="s">
        <v>80</v>
      </c>
      <c r="D289" s="18" t="s">
        <v>702</v>
      </c>
      <c r="E289" s="31" t="str">
        <f t="shared" si="6"/>
        <v>女</v>
      </c>
      <c r="F289" s="35" t="s">
        <v>2352</v>
      </c>
      <c r="G289" s="21" t="s">
        <v>11</v>
      </c>
      <c r="H289" s="30">
        <v>2021.6</v>
      </c>
      <c r="I289" s="30" t="str">
        <f>VLOOKUP(F289,[1]Sheet2!$G$3:$O$2351,9,FALSE)</f>
        <v>2024.5.31</v>
      </c>
      <c r="J289" s="32" t="s">
        <v>12</v>
      </c>
      <c r="K289" s="30">
        <v>710</v>
      </c>
    </row>
    <row r="290" spans="1:11" x14ac:dyDescent="0.2">
      <c r="A290" s="30">
        <v>288</v>
      </c>
      <c r="B290" s="18" t="s">
        <v>76</v>
      </c>
      <c r="C290" s="18" t="s">
        <v>80</v>
      </c>
      <c r="D290" s="18" t="s">
        <v>703</v>
      </c>
      <c r="E290" s="31" t="str">
        <f t="shared" si="6"/>
        <v>女</v>
      </c>
      <c r="F290" s="41" t="s">
        <v>2353</v>
      </c>
      <c r="G290" s="21" t="s">
        <v>11</v>
      </c>
      <c r="H290" s="30">
        <v>2022.1</v>
      </c>
      <c r="I290" s="30" t="str">
        <f>VLOOKUP(F290,[1]Sheet2!$G$3:$O$2351,9,FALSE)</f>
        <v>2024.12.31</v>
      </c>
      <c r="J290" s="32" t="s">
        <v>12</v>
      </c>
      <c r="K290" s="30">
        <v>710</v>
      </c>
    </row>
    <row r="291" spans="1:11" x14ac:dyDescent="0.2">
      <c r="A291" s="30">
        <v>289</v>
      </c>
      <c r="B291" s="18" t="s">
        <v>76</v>
      </c>
      <c r="C291" s="18" t="s">
        <v>76</v>
      </c>
      <c r="D291" s="18" t="s">
        <v>704</v>
      </c>
      <c r="E291" s="31" t="str">
        <f t="shared" si="6"/>
        <v>男</v>
      </c>
      <c r="F291" s="41" t="s">
        <v>2351</v>
      </c>
      <c r="G291" s="21" t="s">
        <v>11</v>
      </c>
      <c r="H291" s="30">
        <v>2023.01</v>
      </c>
      <c r="I291" s="30" t="s">
        <v>16</v>
      </c>
      <c r="J291" s="32" t="s">
        <v>12</v>
      </c>
      <c r="K291" s="30">
        <v>710</v>
      </c>
    </row>
    <row r="292" spans="1:11" x14ac:dyDescent="0.2">
      <c r="A292" s="30">
        <v>290</v>
      </c>
      <c r="B292" s="18" t="s">
        <v>76</v>
      </c>
      <c r="C292" s="18" t="s">
        <v>76</v>
      </c>
      <c r="D292" s="18" t="s">
        <v>705</v>
      </c>
      <c r="E292" s="31" t="str">
        <f t="shared" si="6"/>
        <v>男</v>
      </c>
      <c r="F292" s="41" t="s">
        <v>2339</v>
      </c>
      <c r="G292" s="21" t="s">
        <v>11</v>
      </c>
      <c r="H292" s="30">
        <v>2022.1</v>
      </c>
      <c r="I292" s="30" t="str">
        <f>VLOOKUP(F292,[1]Sheet2!$G$3:$O$2351,9,FALSE)</f>
        <v>2024.12.31</v>
      </c>
      <c r="J292" s="32" t="s">
        <v>12</v>
      </c>
      <c r="K292" s="30">
        <v>710</v>
      </c>
    </row>
    <row r="293" spans="1:11" x14ac:dyDescent="0.2">
      <c r="A293" s="30">
        <v>291</v>
      </c>
      <c r="B293" s="18" t="s">
        <v>76</v>
      </c>
      <c r="C293" s="18" t="s">
        <v>76</v>
      </c>
      <c r="D293" s="18" t="s">
        <v>706</v>
      </c>
      <c r="E293" s="31" t="str">
        <f t="shared" si="6"/>
        <v>女</v>
      </c>
      <c r="F293" s="41" t="s">
        <v>2352</v>
      </c>
      <c r="G293" s="21" t="s">
        <v>11</v>
      </c>
      <c r="H293" s="30">
        <v>2022.1</v>
      </c>
      <c r="I293" s="30" t="str">
        <f>VLOOKUP(F293,[1]Sheet2!$G$3:$O$2351,9,FALSE)</f>
        <v>2024.5.31</v>
      </c>
      <c r="J293" s="32" t="s">
        <v>12</v>
      </c>
      <c r="K293" s="30">
        <v>710</v>
      </c>
    </row>
    <row r="294" spans="1:11" x14ac:dyDescent="0.2">
      <c r="A294" s="30">
        <v>292</v>
      </c>
      <c r="B294" s="18" t="s">
        <v>76</v>
      </c>
      <c r="C294" s="18" t="s">
        <v>76</v>
      </c>
      <c r="D294" s="18" t="s">
        <v>707</v>
      </c>
      <c r="E294" s="31" t="str">
        <f t="shared" si="6"/>
        <v>男</v>
      </c>
      <c r="F294" s="41" t="s">
        <v>2354</v>
      </c>
      <c r="G294" s="21" t="s">
        <v>11</v>
      </c>
      <c r="H294" s="30">
        <v>2022.1</v>
      </c>
      <c r="I294" s="30" t="str">
        <f>VLOOKUP(F294,[1]Sheet2!$G$3:$O$2351,9,FALSE)</f>
        <v>2024.12.31</v>
      </c>
      <c r="J294" s="32" t="s">
        <v>12</v>
      </c>
      <c r="K294" s="30">
        <v>710</v>
      </c>
    </row>
    <row r="295" spans="1:11" x14ac:dyDescent="0.2">
      <c r="A295" s="30">
        <v>293</v>
      </c>
      <c r="B295" s="18" t="s">
        <v>76</v>
      </c>
      <c r="C295" s="18" t="s">
        <v>76</v>
      </c>
      <c r="D295" s="18" t="s">
        <v>708</v>
      </c>
      <c r="E295" s="31" t="str">
        <f t="shared" si="6"/>
        <v>女</v>
      </c>
      <c r="F295" s="41" t="s">
        <v>2355</v>
      </c>
      <c r="G295" s="21" t="s">
        <v>11</v>
      </c>
      <c r="H295" s="30">
        <v>2023.01</v>
      </c>
      <c r="I295" s="30" t="s">
        <v>16</v>
      </c>
      <c r="J295" s="32" t="s">
        <v>12</v>
      </c>
      <c r="K295" s="30">
        <v>710</v>
      </c>
    </row>
    <row r="296" spans="1:11" x14ac:dyDescent="0.2">
      <c r="A296" s="30">
        <v>294</v>
      </c>
      <c r="B296" s="18" t="s">
        <v>76</v>
      </c>
      <c r="C296" s="18" t="s">
        <v>76</v>
      </c>
      <c r="D296" s="36" t="s">
        <v>433</v>
      </c>
      <c r="E296" s="31" t="str">
        <f t="shared" si="6"/>
        <v>男</v>
      </c>
      <c r="F296" s="41" t="s">
        <v>2350</v>
      </c>
      <c r="G296" s="21" t="s">
        <v>11</v>
      </c>
      <c r="H296" s="30">
        <v>2022.1</v>
      </c>
      <c r="I296" s="30" t="str">
        <f>VLOOKUP(F296,[1]Sheet2!$G$3:$O$2351,9,FALSE)</f>
        <v>2024.5.31</v>
      </c>
      <c r="J296" s="32" t="s">
        <v>12</v>
      </c>
      <c r="K296" s="30">
        <v>710</v>
      </c>
    </row>
    <row r="297" spans="1:11" x14ac:dyDescent="0.2">
      <c r="A297" s="30">
        <v>295</v>
      </c>
      <c r="B297" s="18" t="s">
        <v>76</v>
      </c>
      <c r="C297" s="18" t="s">
        <v>76</v>
      </c>
      <c r="D297" s="18" t="s">
        <v>557</v>
      </c>
      <c r="E297" s="31" t="str">
        <f t="shared" si="6"/>
        <v>男</v>
      </c>
      <c r="F297" s="41" t="s">
        <v>2348</v>
      </c>
      <c r="G297" s="21" t="s">
        <v>11</v>
      </c>
      <c r="H297" s="30">
        <v>2022.1</v>
      </c>
      <c r="I297" s="30" t="str">
        <f>VLOOKUP(F297,[1]Sheet2!$G$3:$O$2351,9,FALSE)</f>
        <v>2024.12.31</v>
      </c>
      <c r="J297" s="32" t="s">
        <v>12</v>
      </c>
      <c r="K297" s="30">
        <v>710</v>
      </c>
    </row>
    <row r="298" spans="1:11" x14ac:dyDescent="0.2">
      <c r="A298" s="30">
        <v>296</v>
      </c>
      <c r="B298" s="18" t="s">
        <v>76</v>
      </c>
      <c r="C298" s="18" t="s">
        <v>76</v>
      </c>
      <c r="D298" s="18" t="s">
        <v>709</v>
      </c>
      <c r="E298" s="31" t="str">
        <f t="shared" si="6"/>
        <v>男</v>
      </c>
      <c r="F298" s="41" t="s">
        <v>2348</v>
      </c>
      <c r="G298" s="21" t="s">
        <v>11</v>
      </c>
      <c r="H298" s="30">
        <v>2022.1</v>
      </c>
      <c r="I298" s="30" t="str">
        <f>VLOOKUP(F298,[1]Sheet2!$G$3:$O$2351,9,FALSE)</f>
        <v>2024.12.31</v>
      </c>
      <c r="J298" s="32" t="s">
        <v>12</v>
      </c>
      <c r="K298" s="30">
        <v>710</v>
      </c>
    </row>
    <row r="299" spans="1:11" x14ac:dyDescent="0.2">
      <c r="A299" s="30">
        <v>297</v>
      </c>
      <c r="B299" s="18" t="s">
        <v>76</v>
      </c>
      <c r="C299" s="18" t="s">
        <v>81</v>
      </c>
      <c r="D299" s="40" t="s">
        <v>710</v>
      </c>
      <c r="E299" s="31" t="str">
        <f t="shared" ref="E299:E362" si="7">IF(MOD(MID(F299,17,1),2)=0,"女","男")</f>
        <v>男</v>
      </c>
      <c r="F299" s="41" t="s">
        <v>2356</v>
      </c>
      <c r="G299" s="21" t="s">
        <v>11</v>
      </c>
      <c r="H299" s="30">
        <v>2022.1</v>
      </c>
      <c r="I299" s="30" t="str">
        <f>VLOOKUP(F299,[1]Sheet2!$G$3:$O$2351,9,FALSE)</f>
        <v>2024.12.31</v>
      </c>
      <c r="J299" s="32" t="s">
        <v>12</v>
      </c>
      <c r="K299" s="30">
        <v>710</v>
      </c>
    </row>
    <row r="300" spans="1:11" x14ac:dyDescent="0.2">
      <c r="A300" s="30">
        <v>298</v>
      </c>
      <c r="B300" s="18" t="s">
        <v>76</v>
      </c>
      <c r="C300" s="18" t="s">
        <v>81</v>
      </c>
      <c r="D300" s="40" t="s">
        <v>711</v>
      </c>
      <c r="E300" s="31" t="str">
        <f t="shared" si="7"/>
        <v>男</v>
      </c>
      <c r="F300" s="41" t="s">
        <v>2357</v>
      </c>
      <c r="G300" s="21" t="s">
        <v>11</v>
      </c>
      <c r="H300" s="30" t="s">
        <v>78</v>
      </c>
      <c r="I300" s="30" t="str">
        <f>VLOOKUP(F300,[1]Sheet2!$G$3:$O$2351,9,FALSE)</f>
        <v>2024.12.31</v>
      </c>
      <c r="J300" s="32" t="s">
        <v>12</v>
      </c>
      <c r="K300" s="30">
        <v>710</v>
      </c>
    </row>
    <row r="301" spans="1:11" x14ac:dyDescent="0.2">
      <c r="A301" s="30">
        <v>299</v>
      </c>
      <c r="B301" s="18" t="s">
        <v>76</v>
      </c>
      <c r="C301" s="18" t="s">
        <v>81</v>
      </c>
      <c r="D301" s="40" t="s">
        <v>712</v>
      </c>
      <c r="E301" s="31" t="str">
        <f t="shared" si="7"/>
        <v>男</v>
      </c>
      <c r="F301" s="41" t="s">
        <v>2358</v>
      </c>
      <c r="G301" s="21" t="s">
        <v>11</v>
      </c>
      <c r="H301" s="30">
        <v>2022.1</v>
      </c>
      <c r="I301" s="30" t="str">
        <f>VLOOKUP(F301,[1]Sheet2!$G$3:$O$2351,9,FALSE)</f>
        <v>2024.12.31</v>
      </c>
      <c r="J301" s="32" t="s">
        <v>12</v>
      </c>
      <c r="K301" s="30">
        <v>710</v>
      </c>
    </row>
    <row r="302" spans="1:11" x14ac:dyDescent="0.2">
      <c r="A302" s="30">
        <v>300</v>
      </c>
      <c r="B302" s="18" t="s">
        <v>76</v>
      </c>
      <c r="C302" s="18" t="s">
        <v>81</v>
      </c>
      <c r="D302" s="40" t="s">
        <v>713</v>
      </c>
      <c r="E302" s="31" t="str">
        <f t="shared" si="7"/>
        <v>女</v>
      </c>
      <c r="F302" s="41" t="s">
        <v>2359</v>
      </c>
      <c r="G302" s="21" t="s">
        <v>11</v>
      </c>
      <c r="H302" s="30">
        <v>2022.1</v>
      </c>
      <c r="I302" s="30" t="str">
        <f>VLOOKUP(F302,[1]Sheet2!$G$3:$O$2351,9,FALSE)</f>
        <v>2024.12.31</v>
      </c>
      <c r="J302" s="32" t="s">
        <v>12</v>
      </c>
      <c r="K302" s="30">
        <v>710</v>
      </c>
    </row>
    <row r="303" spans="1:11" x14ac:dyDescent="0.2">
      <c r="A303" s="30">
        <v>301</v>
      </c>
      <c r="B303" s="18" t="s">
        <v>76</v>
      </c>
      <c r="C303" s="18" t="s">
        <v>82</v>
      </c>
      <c r="D303" s="18" t="s">
        <v>714</v>
      </c>
      <c r="E303" s="31" t="str">
        <f t="shared" si="7"/>
        <v>男</v>
      </c>
      <c r="F303" s="41" t="s">
        <v>2360</v>
      </c>
      <c r="G303" s="21" t="s">
        <v>11</v>
      </c>
      <c r="H303" s="30">
        <v>2022.7</v>
      </c>
      <c r="I303" s="30" t="str">
        <f>VLOOKUP(F303,[1]Sheet2!$G$3:$O$2351,9,FALSE)</f>
        <v>2025.6.30</v>
      </c>
      <c r="J303" s="32" t="s">
        <v>12</v>
      </c>
      <c r="K303" s="30">
        <v>710</v>
      </c>
    </row>
    <row r="304" spans="1:11" x14ac:dyDescent="0.2">
      <c r="A304" s="30">
        <v>302</v>
      </c>
      <c r="B304" s="18" t="s">
        <v>76</v>
      </c>
      <c r="C304" s="18" t="s">
        <v>82</v>
      </c>
      <c r="D304" s="18" t="s">
        <v>715</v>
      </c>
      <c r="E304" s="31" t="str">
        <f t="shared" si="7"/>
        <v>男</v>
      </c>
      <c r="F304" s="41" t="s">
        <v>2361</v>
      </c>
      <c r="G304" s="21" t="s">
        <v>11</v>
      </c>
      <c r="H304" s="30">
        <v>2022.1</v>
      </c>
      <c r="I304" s="30" t="str">
        <f>VLOOKUP(F304,[1]Sheet2!$G$3:$O$2351,9,FALSE)</f>
        <v>2024.12.31</v>
      </c>
      <c r="J304" s="32" t="s">
        <v>12</v>
      </c>
      <c r="K304" s="30">
        <v>710</v>
      </c>
    </row>
    <row r="305" spans="1:11" x14ac:dyDescent="0.2">
      <c r="A305" s="30">
        <v>303</v>
      </c>
      <c r="B305" s="18" t="s">
        <v>76</v>
      </c>
      <c r="C305" s="18" t="s">
        <v>82</v>
      </c>
      <c r="D305" s="18" t="s">
        <v>716</v>
      </c>
      <c r="E305" s="31" t="str">
        <f t="shared" si="7"/>
        <v>男</v>
      </c>
      <c r="F305" s="41" t="s">
        <v>2335</v>
      </c>
      <c r="G305" s="21" t="s">
        <v>11</v>
      </c>
      <c r="H305" s="30">
        <v>2022.1</v>
      </c>
      <c r="I305" s="30" t="str">
        <f>VLOOKUP(F305,[1]Sheet2!$G$3:$O$2351,9,FALSE)</f>
        <v>2024.12.31</v>
      </c>
      <c r="J305" s="32" t="s">
        <v>12</v>
      </c>
      <c r="K305" s="30">
        <v>710</v>
      </c>
    </row>
    <row r="306" spans="1:11" x14ac:dyDescent="0.2">
      <c r="A306" s="30">
        <v>304</v>
      </c>
      <c r="B306" s="18" t="s">
        <v>76</v>
      </c>
      <c r="C306" s="18" t="s">
        <v>82</v>
      </c>
      <c r="D306" s="18" t="s">
        <v>717</v>
      </c>
      <c r="E306" s="31" t="str">
        <f t="shared" si="7"/>
        <v>男</v>
      </c>
      <c r="F306" s="41" t="s">
        <v>2362</v>
      </c>
      <c r="G306" s="21" t="s">
        <v>11</v>
      </c>
      <c r="H306" s="30">
        <v>2023.01</v>
      </c>
      <c r="I306" s="38" t="s">
        <v>48</v>
      </c>
      <c r="J306" s="32" t="s">
        <v>12</v>
      </c>
      <c r="K306" s="30">
        <v>710</v>
      </c>
    </row>
    <row r="307" spans="1:11" x14ac:dyDescent="0.2">
      <c r="A307" s="30">
        <v>305</v>
      </c>
      <c r="B307" s="18" t="s">
        <v>76</v>
      </c>
      <c r="C307" s="18" t="s">
        <v>82</v>
      </c>
      <c r="D307" s="18" t="s">
        <v>718</v>
      </c>
      <c r="E307" s="31" t="str">
        <f t="shared" si="7"/>
        <v>男</v>
      </c>
      <c r="F307" s="41" t="s">
        <v>2363</v>
      </c>
      <c r="G307" s="21" t="s">
        <v>11</v>
      </c>
      <c r="H307" s="30">
        <v>2022.1</v>
      </c>
      <c r="I307" s="30" t="str">
        <f>VLOOKUP(F307,[1]Sheet2!$G$3:$O$2351,9,FALSE)</f>
        <v>2024.12.31</v>
      </c>
      <c r="J307" s="32" t="s">
        <v>12</v>
      </c>
      <c r="K307" s="30">
        <v>710</v>
      </c>
    </row>
    <row r="308" spans="1:11" x14ac:dyDescent="0.2">
      <c r="A308" s="30">
        <v>306</v>
      </c>
      <c r="B308" s="18" t="s">
        <v>76</v>
      </c>
      <c r="C308" s="18" t="s">
        <v>82</v>
      </c>
      <c r="D308" s="18" t="s">
        <v>719</v>
      </c>
      <c r="E308" s="31" t="str">
        <f t="shared" si="7"/>
        <v>男</v>
      </c>
      <c r="F308" s="41" t="s">
        <v>2364</v>
      </c>
      <c r="G308" s="21" t="s">
        <v>11</v>
      </c>
      <c r="H308" s="30">
        <v>2022.1</v>
      </c>
      <c r="I308" s="30" t="str">
        <f>VLOOKUP(F308,[1]Sheet2!$G$3:$O$2351,9,FALSE)</f>
        <v>2024.12.31</v>
      </c>
      <c r="J308" s="32" t="s">
        <v>12</v>
      </c>
      <c r="K308" s="30">
        <v>710</v>
      </c>
    </row>
    <row r="309" spans="1:11" x14ac:dyDescent="0.2">
      <c r="A309" s="30">
        <v>307</v>
      </c>
      <c r="B309" s="18" t="s">
        <v>76</v>
      </c>
      <c r="C309" s="18" t="s">
        <v>82</v>
      </c>
      <c r="D309" s="36" t="s">
        <v>720</v>
      </c>
      <c r="E309" s="31" t="str">
        <f t="shared" si="7"/>
        <v>女</v>
      </c>
      <c r="F309" s="41" t="s">
        <v>2352</v>
      </c>
      <c r="G309" s="21" t="s">
        <v>11</v>
      </c>
      <c r="H309" s="30">
        <v>2023.01</v>
      </c>
      <c r="I309" s="30" t="s">
        <v>16</v>
      </c>
      <c r="J309" s="32" t="s">
        <v>12</v>
      </c>
      <c r="K309" s="30">
        <v>710</v>
      </c>
    </row>
    <row r="310" spans="1:11" x14ac:dyDescent="0.2">
      <c r="A310" s="30">
        <v>308</v>
      </c>
      <c r="B310" s="18" t="s">
        <v>76</v>
      </c>
      <c r="C310" s="18" t="s">
        <v>82</v>
      </c>
      <c r="D310" s="18" t="s">
        <v>721</v>
      </c>
      <c r="E310" s="31" t="str">
        <f t="shared" si="7"/>
        <v>女</v>
      </c>
      <c r="F310" s="41" t="s">
        <v>2365</v>
      </c>
      <c r="G310" s="21" t="s">
        <v>11</v>
      </c>
      <c r="H310" s="30">
        <v>2022.7</v>
      </c>
      <c r="I310" s="30" t="str">
        <f>VLOOKUP(F310,[1]Sheet2!$G$3:$O$2351,9,FALSE)</f>
        <v>2025.6.30</v>
      </c>
      <c r="J310" s="32" t="s">
        <v>12</v>
      </c>
      <c r="K310" s="30">
        <v>710</v>
      </c>
    </row>
    <row r="311" spans="1:11" x14ac:dyDescent="0.2">
      <c r="A311" s="30">
        <v>309</v>
      </c>
      <c r="B311" s="18" t="s">
        <v>76</v>
      </c>
      <c r="C311" s="18" t="s">
        <v>82</v>
      </c>
      <c r="D311" s="18" t="s">
        <v>503</v>
      </c>
      <c r="E311" s="31" t="str">
        <f t="shared" si="7"/>
        <v>女</v>
      </c>
      <c r="F311" s="41" t="s">
        <v>2366</v>
      </c>
      <c r="G311" s="21" t="s">
        <v>11</v>
      </c>
      <c r="H311" s="30">
        <v>2023.01</v>
      </c>
      <c r="I311" s="38" t="s">
        <v>48</v>
      </c>
      <c r="J311" s="32" t="s">
        <v>12</v>
      </c>
      <c r="K311" s="30">
        <v>710</v>
      </c>
    </row>
    <row r="312" spans="1:11" x14ac:dyDescent="0.2">
      <c r="A312" s="30">
        <v>310</v>
      </c>
      <c r="B312" s="18" t="s">
        <v>76</v>
      </c>
      <c r="C312" s="18" t="s">
        <v>82</v>
      </c>
      <c r="D312" s="18" t="s">
        <v>722</v>
      </c>
      <c r="E312" s="31" t="str">
        <f t="shared" si="7"/>
        <v>女</v>
      </c>
      <c r="F312" s="41" t="s">
        <v>2359</v>
      </c>
      <c r="G312" s="21" t="s">
        <v>11</v>
      </c>
      <c r="H312" s="30">
        <v>2022.7</v>
      </c>
      <c r="I312" s="30" t="str">
        <f>VLOOKUP(F312,[1]Sheet2!$G$3:$O$2351,9,FALSE)</f>
        <v>2024.12.31</v>
      </c>
      <c r="J312" s="32" t="s">
        <v>12</v>
      </c>
      <c r="K312" s="30">
        <v>710</v>
      </c>
    </row>
    <row r="313" spans="1:11" x14ac:dyDescent="0.2">
      <c r="A313" s="30">
        <v>311</v>
      </c>
      <c r="B313" s="18" t="s">
        <v>76</v>
      </c>
      <c r="C313" s="18" t="s">
        <v>82</v>
      </c>
      <c r="D313" s="18" t="s">
        <v>723</v>
      </c>
      <c r="E313" s="31" t="str">
        <f t="shared" si="7"/>
        <v>女</v>
      </c>
      <c r="F313" s="41" t="s">
        <v>2367</v>
      </c>
      <c r="G313" s="21" t="s">
        <v>11</v>
      </c>
      <c r="H313" s="30">
        <v>2023.01</v>
      </c>
      <c r="I313" s="38" t="s">
        <v>48</v>
      </c>
      <c r="J313" s="32" t="s">
        <v>12</v>
      </c>
      <c r="K313" s="30">
        <v>710</v>
      </c>
    </row>
    <row r="314" spans="1:11" x14ac:dyDescent="0.2">
      <c r="A314" s="30">
        <v>312</v>
      </c>
      <c r="B314" s="18" t="s">
        <v>76</v>
      </c>
      <c r="C314" s="18" t="s">
        <v>82</v>
      </c>
      <c r="D314" s="18" t="s">
        <v>724</v>
      </c>
      <c r="E314" s="31" t="str">
        <f t="shared" si="7"/>
        <v>女</v>
      </c>
      <c r="F314" s="41" t="s">
        <v>2368</v>
      </c>
      <c r="G314" s="21" t="s">
        <v>11</v>
      </c>
      <c r="H314" s="30">
        <v>2022.1</v>
      </c>
      <c r="I314" s="30" t="str">
        <f>VLOOKUP(F314,[1]Sheet2!$G$3:$O$2351,9,FALSE)</f>
        <v>2024.12.31</v>
      </c>
      <c r="J314" s="32" t="s">
        <v>12</v>
      </c>
      <c r="K314" s="30">
        <v>710</v>
      </c>
    </row>
    <row r="315" spans="1:11" x14ac:dyDescent="0.2">
      <c r="A315" s="30">
        <v>313</v>
      </c>
      <c r="B315" s="18" t="s">
        <v>76</v>
      </c>
      <c r="C315" s="18" t="s">
        <v>82</v>
      </c>
      <c r="D315" s="18" t="s">
        <v>725</v>
      </c>
      <c r="E315" s="31" t="str">
        <f t="shared" si="7"/>
        <v>女</v>
      </c>
      <c r="F315" s="41" t="s">
        <v>2369</v>
      </c>
      <c r="G315" s="21" t="s">
        <v>11</v>
      </c>
      <c r="H315" s="30">
        <v>2023.01</v>
      </c>
      <c r="I315" s="30" t="s">
        <v>16</v>
      </c>
      <c r="J315" s="32" t="s">
        <v>12</v>
      </c>
      <c r="K315" s="30">
        <v>710</v>
      </c>
    </row>
    <row r="316" spans="1:11" x14ac:dyDescent="0.2">
      <c r="A316" s="30">
        <v>314</v>
      </c>
      <c r="B316" s="18" t="s">
        <v>76</v>
      </c>
      <c r="C316" s="40" t="s">
        <v>83</v>
      </c>
      <c r="D316" s="36" t="s">
        <v>726</v>
      </c>
      <c r="E316" s="31" t="str">
        <f t="shared" si="7"/>
        <v>男</v>
      </c>
      <c r="F316" s="41" t="s">
        <v>2351</v>
      </c>
      <c r="G316" s="21" t="s">
        <v>11</v>
      </c>
      <c r="H316" s="30">
        <v>2022.1</v>
      </c>
      <c r="I316" s="30" t="str">
        <f>VLOOKUP(F316,[1]Sheet2!$G$3:$O$2351,9,FALSE)</f>
        <v>2024.5.31</v>
      </c>
      <c r="J316" s="32" t="s">
        <v>12</v>
      </c>
      <c r="K316" s="30">
        <v>710</v>
      </c>
    </row>
    <row r="317" spans="1:11" x14ac:dyDescent="0.2">
      <c r="A317" s="30">
        <v>315</v>
      </c>
      <c r="B317" s="18" t="s">
        <v>76</v>
      </c>
      <c r="C317" s="40" t="s">
        <v>83</v>
      </c>
      <c r="D317" s="40" t="s">
        <v>727</v>
      </c>
      <c r="E317" s="31" t="str">
        <f t="shared" si="7"/>
        <v>男</v>
      </c>
      <c r="F317" s="41" t="s">
        <v>2348</v>
      </c>
      <c r="G317" s="21" t="s">
        <v>11</v>
      </c>
      <c r="H317" s="30">
        <v>2022.1</v>
      </c>
      <c r="I317" s="30" t="str">
        <f>VLOOKUP(F317,[1]Sheet2!$G$3:$O$2351,9,FALSE)</f>
        <v>2024.12.31</v>
      </c>
      <c r="J317" s="32" t="s">
        <v>12</v>
      </c>
      <c r="K317" s="30">
        <v>710</v>
      </c>
    </row>
    <row r="318" spans="1:11" x14ac:dyDescent="0.2">
      <c r="A318" s="30">
        <v>316</v>
      </c>
      <c r="B318" s="18" t="s">
        <v>76</v>
      </c>
      <c r="C318" s="40" t="s">
        <v>83</v>
      </c>
      <c r="D318" s="40" t="s">
        <v>728</v>
      </c>
      <c r="E318" s="31" t="str">
        <f t="shared" si="7"/>
        <v>男</v>
      </c>
      <c r="F318" s="35" t="s">
        <v>2335</v>
      </c>
      <c r="G318" s="21" t="s">
        <v>11</v>
      </c>
      <c r="H318" s="30">
        <v>2022.1</v>
      </c>
      <c r="I318" s="30" t="str">
        <f>VLOOKUP(F318,[1]Sheet2!$G$3:$O$2351,9,FALSE)</f>
        <v>2024.12.31</v>
      </c>
      <c r="J318" s="32" t="s">
        <v>12</v>
      </c>
      <c r="K318" s="30">
        <v>710</v>
      </c>
    </row>
    <row r="319" spans="1:11" x14ac:dyDescent="0.2">
      <c r="A319" s="30">
        <v>317</v>
      </c>
      <c r="B319" s="18" t="s">
        <v>76</v>
      </c>
      <c r="C319" s="40" t="s">
        <v>83</v>
      </c>
      <c r="D319" s="40" t="s">
        <v>433</v>
      </c>
      <c r="E319" s="31" t="str">
        <f t="shared" si="7"/>
        <v>男</v>
      </c>
      <c r="F319" s="35" t="s">
        <v>2370</v>
      </c>
      <c r="G319" s="21" t="s">
        <v>11</v>
      </c>
      <c r="H319" s="30">
        <v>2022.1</v>
      </c>
      <c r="I319" s="30" t="str">
        <f>VLOOKUP(F319,[1]Sheet2!$G$3:$O$2351,9,FALSE)</f>
        <v>2024.12.31</v>
      </c>
      <c r="J319" s="32" t="s">
        <v>12</v>
      </c>
      <c r="K319" s="30">
        <v>710</v>
      </c>
    </row>
    <row r="320" spans="1:11" x14ac:dyDescent="0.2">
      <c r="A320" s="30">
        <v>318</v>
      </c>
      <c r="B320" s="18" t="s">
        <v>76</v>
      </c>
      <c r="C320" s="40" t="s">
        <v>83</v>
      </c>
      <c r="D320" s="40" t="s">
        <v>729</v>
      </c>
      <c r="E320" s="31" t="str">
        <f t="shared" si="7"/>
        <v>男</v>
      </c>
      <c r="F320" s="41" t="s">
        <v>2371</v>
      </c>
      <c r="G320" s="21" t="s">
        <v>11</v>
      </c>
      <c r="H320" s="30">
        <v>2022.1</v>
      </c>
      <c r="I320" s="30" t="str">
        <f>VLOOKUP(F320,[1]Sheet2!$G$3:$O$2351,9,FALSE)</f>
        <v>2024.12.31</v>
      </c>
      <c r="J320" s="32" t="s">
        <v>12</v>
      </c>
      <c r="K320" s="30">
        <v>710</v>
      </c>
    </row>
    <row r="321" spans="1:11" x14ac:dyDescent="0.2">
      <c r="A321" s="30">
        <v>319</v>
      </c>
      <c r="B321" s="18" t="s">
        <v>76</v>
      </c>
      <c r="C321" s="40" t="s">
        <v>83</v>
      </c>
      <c r="D321" s="40" t="s">
        <v>730</v>
      </c>
      <c r="E321" s="31" t="str">
        <f t="shared" si="7"/>
        <v>男</v>
      </c>
      <c r="F321" s="35" t="s">
        <v>2340</v>
      </c>
      <c r="G321" s="21" t="s">
        <v>11</v>
      </c>
      <c r="H321" s="30">
        <v>2022.1</v>
      </c>
      <c r="I321" s="30" t="str">
        <f>VLOOKUP(F321,[1]Sheet2!$G$3:$O$2351,9,FALSE)</f>
        <v>2024.12.31</v>
      </c>
      <c r="J321" s="32" t="s">
        <v>12</v>
      </c>
      <c r="K321" s="30">
        <v>710</v>
      </c>
    </row>
    <row r="322" spans="1:11" x14ac:dyDescent="0.2">
      <c r="A322" s="30">
        <v>320</v>
      </c>
      <c r="B322" s="18" t="s">
        <v>76</v>
      </c>
      <c r="C322" s="40" t="s">
        <v>83</v>
      </c>
      <c r="D322" s="40" t="s">
        <v>722</v>
      </c>
      <c r="E322" s="31" t="str">
        <f t="shared" si="7"/>
        <v>男</v>
      </c>
      <c r="F322" s="35" t="s">
        <v>2364</v>
      </c>
      <c r="G322" s="21" t="s">
        <v>11</v>
      </c>
      <c r="H322" s="30" t="s">
        <v>78</v>
      </c>
      <c r="I322" s="30" t="str">
        <f>VLOOKUP(F322,[1]Sheet2!$G$3:$O$2351,9,FALSE)</f>
        <v>2024.12.31</v>
      </c>
      <c r="J322" s="32" t="s">
        <v>12</v>
      </c>
      <c r="K322" s="30">
        <v>710</v>
      </c>
    </row>
    <row r="323" spans="1:11" x14ac:dyDescent="0.2">
      <c r="A323" s="30">
        <v>321</v>
      </c>
      <c r="B323" s="18" t="s">
        <v>76</v>
      </c>
      <c r="C323" s="40" t="s">
        <v>83</v>
      </c>
      <c r="D323" s="40" t="s">
        <v>731</v>
      </c>
      <c r="E323" s="31" t="str">
        <f t="shared" si="7"/>
        <v>男</v>
      </c>
      <c r="F323" s="41" t="s">
        <v>2363</v>
      </c>
      <c r="G323" s="21" t="s">
        <v>11</v>
      </c>
      <c r="H323" s="30">
        <v>2022.1</v>
      </c>
      <c r="I323" s="30" t="str">
        <f>VLOOKUP(F323,[1]Sheet2!$G$3:$O$2351,9,FALSE)</f>
        <v>2024.12.31</v>
      </c>
      <c r="J323" s="32" t="s">
        <v>12</v>
      </c>
      <c r="K323" s="30">
        <v>710</v>
      </c>
    </row>
    <row r="324" spans="1:11" x14ac:dyDescent="0.2">
      <c r="A324" s="30">
        <v>322</v>
      </c>
      <c r="B324" s="18" t="s">
        <v>76</v>
      </c>
      <c r="C324" s="40" t="s">
        <v>83</v>
      </c>
      <c r="D324" s="36" t="s">
        <v>732</v>
      </c>
      <c r="E324" s="31" t="str">
        <f t="shared" si="7"/>
        <v>男</v>
      </c>
      <c r="F324" s="41" t="s">
        <v>2356</v>
      </c>
      <c r="G324" s="21" t="s">
        <v>11</v>
      </c>
      <c r="H324" s="30">
        <v>2022.1</v>
      </c>
      <c r="I324" s="30" t="str">
        <f>VLOOKUP(F324,[1]Sheet2!$G$3:$O$2351,9,FALSE)</f>
        <v>2024.12.31</v>
      </c>
      <c r="J324" s="32" t="s">
        <v>12</v>
      </c>
      <c r="K324" s="30">
        <v>710</v>
      </c>
    </row>
    <row r="325" spans="1:11" x14ac:dyDescent="0.2">
      <c r="A325" s="30">
        <v>323</v>
      </c>
      <c r="B325" s="18" t="s">
        <v>76</v>
      </c>
      <c r="C325" s="40" t="s">
        <v>83</v>
      </c>
      <c r="D325" s="40" t="s">
        <v>733</v>
      </c>
      <c r="E325" s="31" t="str">
        <f t="shared" si="7"/>
        <v>女</v>
      </c>
      <c r="F325" s="41" t="s">
        <v>2346</v>
      </c>
      <c r="G325" s="21" t="s">
        <v>11</v>
      </c>
      <c r="H325" s="30">
        <v>2022.1</v>
      </c>
      <c r="I325" s="30" t="str">
        <f>VLOOKUP(F325,[1]Sheet2!$G$3:$O$2351,9,FALSE)</f>
        <v>2024.12.31</v>
      </c>
      <c r="J325" s="32" t="s">
        <v>12</v>
      </c>
      <c r="K325" s="30">
        <v>710</v>
      </c>
    </row>
    <row r="326" spans="1:11" x14ac:dyDescent="0.2">
      <c r="A326" s="30">
        <v>324</v>
      </c>
      <c r="B326" s="18" t="s">
        <v>76</v>
      </c>
      <c r="C326" s="40" t="s">
        <v>83</v>
      </c>
      <c r="D326" s="40" t="s">
        <v>734</v>
      </c>
      <c r="E326" s="31" t="str">
        <f t="shared" si="7"/>
        <v>女</v>
      </c>
      <c r="F326" s="35" t="s">
        <v>2346</v>
      </c>
      <c r="G326" s="21" t="s">
        <v>11</v>
      </c>
      <c r="H326" s="30">
        <v>2022.1</v>
      </c>
      <c r="I326" s="30" t="str">
        <f>VLOOKUP(F326,[1]Sheet2!$G$3:$O$2351,9,FALSE)</f>
        <v>2024.12.31</v>
      </c>
      <c r="J326" s="32" t="s">
        <v>12</v>
      </c>
      <c r="K326" s="30">
        <v>710</v>
      </c>
    </row>
    <row r="327" spans="1:11" x14ac:dyDescent="0.2">
      <c r="A327" s="30">
        <v>325</v>
      </c>
      <c r="B327" s="18" t="s">
        <v>76</v>
      </c>
      <c r="C327" s="40" t="s">
        <v>83</v>
      </c>
      <c r="D327" s="40" t="s">
        <v>678</v>
      </c>
      <c r="E327" s="31" t="str">
        <f t="shared" si="7"/>
        <v>女</v>
      </c>
      <c r="F327" s="35" t="s">
        <v>2372</v>
      </c>
      <c r="G327" s="21" t="s">
        <v>11</v>
      </c>
      <c r="H327" s="30">
        <v>2023.01</v>
      </c>
      <c r="I327" s="30" t="s">
        <v>16</v>
      </c>
      <c r="J327" s="32" t="s">
        <v>12</v>
      </c>
      <c r="K327" s="30">
        <v>710</v>
      </c>
    </row>
    <row r="328" spans="1:11" x14ac:dyDescent="0.2">
      <c r="A328" s="30">
        <v>326</v>
      </c>
      <c r="B328" s="18" t="s">
        <v>76</v>
      </c>
      <c r="C328" s="40" t="s">
        <v>83</v>
      </c>
      <c r="D328" s="40" t="s">
        <v>735</v>
      </c>
      <c r="E328" s="31" t="str">
        <f t="shared" si="7"/>
        <v>女</v>
      </c>
      <c r="F328" s="35" t="s">
        <v>2373</v>
      </c>
      <c r="G328" s="21" t="s">
        <v>11</v>
      </c>
      <c r="H328" s="30">
        <v>2022.1</v>
      </c>
      <c r="I328" s="30" t="str">
        <f>VLOOKUP(F328,[1]Sheet2!$G$3:$O$2351,9,FALSE)</f>
        <v>2024.12.31</v>
      </c>
      <c r="J328" s="32" t="s">
        <v>12</v>
      </c>
      <c r="K328" s="30">
        <v>710</v>
      </c>
    </row>
    <row r="329" spans="1:11" x14ac:dyDescent="0.2">
      <c r="A329" s="30">
        <v>327</v>
      </c>
      <c r="B329" s="18" t="s">
        <v>76</v>
      </c>
      <c r="C329" s="40" t="s">
        <v>83</v>
      </c>
      <c r="D329" s="40" t="s">
        <v>736</v>
      </c>
      <c r="E329" s="31" t="str">
        <f t="shared" si="7"/>
        <v>男</v>
      </c>
      <c r="F329" s="35" t="s">
        <v>2374</v>
      </c>
      <c r="G329" s="21" t="s">
        <v>11</v>
      </c>
      <c r="H329" s="30" t="s">
        <v>84</v>
      </c>
      <c r="I329" s="30" t="str">
        <f>VLOOKUP(F329,[1]Sheet2!$G$3:$O$2351,9,FALSE)</f>
        <v>2025.6.30</v>
      </c>
      <c r="J329" s="32" t="s">
        <v>12</v>
      </c>
      <c r="K329" s="30">
        <v>710</v>
      </c>
    </row>
    <row r="330" spans="1:11" x14ac:dyDescent="0.2">
      <c r="A330" s="30">
        <v>328</v>
      </c>
      <c r="B330" s="18" t="s">
        <v>76</v>
      </c>
      <c r="C330" s="40" t="s">
        <v>83</v>
      </c>
      <c r="D330" s="36" t="s">
        <v>737</v>
      </c>
      <c r="E330" s="31" t="str">
        <f t="shared" si="7"/>
        <v>男</v>
      </c>
      <c r="F330" s="41" t="s">
        <v>2375</v>
      </c>
      <c r="G330" s="21" t="s">
        <v>11</v>
      </c>
      <c r="H330" s="30">
        <v>2023.01</v>
      </c>
      <c r="I330" s="30" t="s">
        <v>16</v>
      </c>
      <c r="J330" s="32" t="s">
        <v>12</v>
      </c>
      <c r="K330" s="30">
        <v>710</v>
      </c>
    </row>
    <row r="331" spans="1:11" x14ac:dyDescent="0.2">
      <c r="A331" s="30">
        <v>329</v>
      </c>
      <c r="B331" s="18" t="s">
        <v>76</v>
      </c>
      <c r="C331" s="40" t="s">
        <v>83</v>
      </c>
      <c r="D331" s="18" t="s">
        <v>738</v>
      </c>
      <c r="E331" s="31" t="str">
        <f t="shared" si="7"/>
        <v>男</v>
      </c>
      <c r="F331" s="41" t="s">
        <v>2375</v>
      </c>
      <c r="G331" s="21" t="s">
        <v>11</v>
      </c>
      <c r="H331" s="30">
        <v>2023.01</v>
      </c>
      <c r="I331" s="30" t="s">
        <v>16</v>
      </c>
      <c r="J331" s="32" t="s">
        <v>12</v>
      </c>
      <c r="K331" s="30">
        <v>710</v>
      </c>
    </row>
    <row r="332" spans="1:11" x14ac:dyDescent="0.2">
      <c r="A332" s="30">
        <v>330</v>
      </c>
      <c r="B332" s="18" t="s">
        <v>76</v>
      </c>
      <c r="C332" s="40" t="s">
        <v>83</v>
      </c>
      <c r="D332" s="40" t="s">
        <v>739</v>
      </c>
      <c r="E332" s="31" t="str">
        <f t="shared" si="7"/>
        <v>男</v>
      </c>
      <c r="F332" s="41" t="s">
        <v>2349</v>
      </c>
      <c r="G332" s="21" t="s">
        <v>11</v>
      </c>
      <c r="H332" s="30">
        <v>2022.7</v>
      </c>
      <c r="I332" s="30" t="str">
        <f>VLOOKUP(F332,[1]Sheet2!$G$3:$O$2351,9,FALSE)</f>
        <v>2025.6.30</v>
      </c>
      <c r="J332" s="32" t="s">
        <v>12</v>
      </c>
      <c r="K332" s="30">
        <v>710</v>
      </c>
    </row>
    <row r="333" spans="1:11" x14ac:dyDescent="0.2">
      <c r="A333" s="30">
        <v>331</v>
      </c>
      <c r="B333" s="18" t="s">
        <v>76</v>
      </c>
      <c r="C333" s="40" t="s">
        <v>83</v>
      </c>
      <c r="D333" s="40" t="s">
        <v>740</v>
      </c>
      <c r="E333" s="31" t="str">
        <f t="shared" si="7"/>
        <v>男</v>
      </c>
      <c r="F333" s="41" t="s">
        <v>2340</v>
      </c>
      <c r="G333" s="21" t="s">
        <v>11</v>
      </c>
      <c r="H333" s="30">
        <v>2022.7</v>
      </c>
      <c r="I333" s="30" t="str">
        <f>VLOOKUP(F333,[1]Sheet2!$G$3:$O$2351,9,FALSE)</f>
        <v>2024.12.31</v>
      </c>
      <c r="J333" s="32" t="s">
        <v>12</v>
      </c>
      <c r="K333" s="30">
        <v>710</v>
      </c>
    </row>
    <row r="334" spans="1:11" x14ac:dyDescent="0.2">
      <c r="A334" s="30">
        <v>332</v>
      </c>
      <c r="B334" s="18" t="s">
        <v>76</v>
      </c>
      <c r="C334" s="40" t="s">
        <v>83</v>
      </c>
      <c r="D334" s="18" t="s">
        <v>741</v>
      </c>
      <c r="E334" s="31" t="str">
        <f t="shared" si="7"/>
        <v>女</v>
      </c>
      <c r="F334" s="41" t="s">
        <v>2376</v>
      </c>
      <c r="G334" s="21" t="s">
        <v>11</v>
      </c>
      <c r="H334" s="30">
        <v>2023.01</v>
      </c>
      <c r="I334" s="30" t="s">
        <v>16</v>
      </c>
      <c r="J334" s="32" t="s">
        <v>12</v>
      </c>
      <c r="K334" s="30">
        <v>710</v>
      </c>
    </row>
    <row r="335" spans="1:11" x14ac:dyDescent="0.2">
      <c r="A335" s="30">
        <v>333</v>
      </c>
      <c r="B335" s="18" t="s">
        <v>76</v>
      </c>
      <c r="C335" s="40" t="s">
        <v>83</v>
      </c>
      <c r="D335" s="36" t="s">
        <v>742</v>
      </c>
      <c r="E335" s="31" t="str">
        <f t="shared" si="7"/>
        <v>女</v>
      </c>
      <c r="F335" s="41" t="s">
        <v>2359</v>
      </c>
      <c r="G335" s="21" t="s">
        <v>11</v>
      </c>
      <c r="H335" s="30">
        <v>2023.01</v>
      </c>
      <c r="I335" s="30" t="s">
        <v>16</v>
      </c>
      <c r="J335" s="32" t="s">
        <v>12</v>
      </c>
      <c r="K335" s="30">
        <v>710</v>
      </c>
    </row>
    <row r="336" spans="1:11" x14ac:dyDescent="0.2">
      <c r="A336" s="30">
        <v>334</v>
      </c>
      <c r="B336" s="18" t="s">
        <v>76</v>
      </c>
      <c r="C336" s="40" t="s">
        <v>83</v>
      </c>
      <c r="D336" s="40" t="s">
        <v>743</v>
      </c>
      <c r="E336" s="31" t="str">
        <f t="shared" si="7"/>
        <v>女</v>
      </c>
      <c r="F336" s="41" t="s">
        <v>2377</v>
      </c>
      <c r="G336" s="21" t="s">
        <v>11</v>
      </c>
      <c r="H336" s="18" t="s">
        <v>84</v>
      </c>
      <c r="I336" s="43" t="s">
        <v>59</v>
      </c>
      <c r="J336" s="32" t="s">
        <v>12</v>
      </c>
      <c r="K336" s="30">
        <v>710</v>
      </c>
    </row>
    <row r="337" spans="1:11" x14ac:dyDescent="0.2">
      <c r="A337" s="30">
        <v>335</v>
      </c>
      <c r="B337" s="18" t="s">
        <v>76</v>
      </c>
      <c r="C337" s="40" t="s">
        <v>83</v>
      </c>
      <c r="D337" s="18" t="s">
        <v>744</v>
      </c>
      <c r="E337" s="31" t="str">
        <f t="shared" si="7"/>
        <v>女</v>
      </c>
      <c r="F337" s="41" t="s">
        <v>2341</v>
      </c>
      <c r="G337" s="21" t="s">
        <v>11</v>
      </c>
      <c r="H337" s="30">
        <v>2023.01</v>
      </c>
      <c r="I337" s="30" t="s">
        <v>16</v>
      </c>
      <c r="J337" s="32" t="s">
        <v>12</v>
      </c>
      <c r="K337" s="30">
        <v>710</v>
      </c>
    </row>
    <row r="338" spans="1:11" x14ac:dyDescent="0.2">
      <c r="A338" s="30">
        <v>336</v>
      </c>
      <c r="B338" s="18" t="s">
        <v>76</v>
      </c>
      <c r="C338" s="18" t="s">
        <v>85</v>
      </c>
      <c r="D338" s="18" t="s">
        <v>745</v>
      </c>
      <c r="E338" s="31" t="str">
        <f t="shared" si="7"/>
        <v>男</v>
      </c>
      <c r="F338" s="41" t="s">
        <v>2378</v>
      </c>
      <c r="G338" s="21" t="s">
        <v>11</v>
      </c>
      <c r="H338" s="30">
        <v>2023.01</v>
      </c>
      <c r="I338" s="38" t="s">
        <v>48</v>
      </c>
      <c r="J338" s="32" t="s">
        <v>12</v>
      </c>
      <c r="K338" s="30">
        <v>710</v>
      </c>
    </row>
    <row r="339" spans="1:11" x14ac:dyDescent="0.2">
      <c r="A339" s="30">
        <v>337</v>
      </c>
      <c r="B339" s="18" t="s">
        <v>76</v>
      </c>
      <c r="C339" s="18" t="s">
        <v>85</v>
      </c>
      <c r="D339" s="18" t="s">
        <v>746</v>
      </c>
      <c r="E339" s="31" t="str">
        <f t="shared" si="7"/>
        <v>男</v>
      </c>
      <c r="F339" s="41" t="s">
        <v>2336</v>
      </c>
      <c r="G339" s="21" t="s">
        <v>11</v>
      </c>
      <c r="H339" s="30">
        <v>2023.01</v>
      </c>
      <c r="I339" s="38" t="s">
        <v>48</v>
      </c>
      <c r="J339" s="32" t="s">
        <v>12</v>
      </c>
      <c r="K339" s="30">
        <v>710</v>
      </c>
    </row>
    <row r="340" spans="1:11" x14ac:dyDescent="0.2">
      <c r="A340" s="30">
        <v>338</v>
      </c>
      <c r="B340" s="18" t="s">
        <v>76</v>
      </c>
      <c r="C340" s="18" t="s">
        <v>85</v>
      </c>
      <c r="D340" s="18" t="s">
        <v>747</v>
      </c>
      <c r="E340" s="31" t="str">
        <f t="shared" si="7"/>
        <v>女</v>
      </c>
      <c r="F340" s="41" t="s">
        <v>2352</v>
      </c>
      <c r="G340" s="21" t="s">
        <v>11</v>
      </c>
      <c r="H340" s="30">
        <v>2023.01</v>
      </c>
      <c r="I340" s="38" t="s">
        <v>48</v>
      </c>
      <c r="J340" s="32" t="s">
        <v>12</v>
      </c>
      <c r="K340" s="30">
        <v>710</v>
      </c>
    </row>
    <row r="341" spans="1:11" x14ac:dyDescent="0.2">
      <c r="A341" s="30">
        <v>339</v>
      </c>
      <c r="B341" s="18" t="s">
        <v>76</v>
      </c>
      <c r="C341" s="18" t="s">
        <v>85</v>
      </c>
      <c r="D341" s="18" t="s">
        <v>633</v>
      </c>
      <c r="E341" s="31" t="str">
        <f t="shared" si="7"/>
        <v>女</v>
      </c>
      <c r="F341" s="41" t="s">
        <v>2379</v>
      </c>
      <c r="G341" s="21" t="s">
        <v>11</v>
      </c>
      <c r="H341" s="30">
        <v>2023.01</v>
      </c>
      <c r="I341" s="30" t="s">
        <v>16</v>
      </c>
      <c r="J341" s="32" t="s">
        <v>12</v>
      </c>
      <c r="K341" s="30">
        <v>710</v>
      </c>
    </row>
    <row r="342" spans="1:11" x14ac:dyDescent="0.2">
      <c r="A342" s="30">
        <v>340</v>
      </c>
      <c r="B342" s="18" t="s">
        <v>76</v>
      </c>
      <c r="C342" s="18" t="s">
        <v>86</v>
      </c>
      <c r="D342" s="18" t="s">
        <v>748</v>
      </c>
      <c r="E342" s="31" t="str">
        <f t="shared" si="7"/>
        <v>男</v>
      </c>
      <c r="F342" s="41" t="s">
        <v>2354</v>
      </c>
      <c r="G342" s="21" t="s">
        <v>11</v>
      </c>
      <c r="H342" s="30">
        <v>2023.01</v>
      </c>
      <c r="I342" s="30" t="s">
        <v>87</v>
      </c>
      <c r="J342" s="32" t="s">
        <v>12</v>
      </c>
      <c r="K342" s="30">
        <v>710</v>
      </c>
    </row>
    <row r="343" spans="1:11" x14ac:dyDescent="0.2">
      <c r="A343" s="30">
        <v>341</v>
      </c>
      <c r="B343" s="18" t="s">
        <v>76</v>
      </c>
      <c r="C343" s="18" t="s">
        <v>88</v>
      </c>
      <c r="D343" s="18" t="s">
        <v>749</v>
      </c>
      <c r="E343" s="31" t="str">
        <f t="shared" si="7"/>
        <v>男</v>
      </c>
      <c r="F343" s="41" t="s">
        <v>2336</v>
      </c>
      <c r="G343" s="21" t="s">
        <v>11</v>
      </c>
      <c r="H343" s="30">
        <v>2022.1</v>
      </c>
      <c r="I343" s="30" t="str">
        <f>VLOOKUP(F343,[1]Sheet2!$G$3:$O$2351,9,FALSE)</f>
        <v>2024.5.31</v>
      </c>
      <c r="J343" s="32" t="s">
        <v>12</v>
      </c>
      <c r="K343" s="30">
        <v>710</v>
      </c>
    </row>
    <row r="344" spans="1:11" x14ac:dyDescent="0.2">
      <c r="A344" s="30">
        <v>342</v>
      </c>
      <c r="B344" s="18" t="s">
        <v>76</v>
      </c>
      <c r="C344" s="18" t="s">
        <v>88</v>
      </c>
      <c r="D344" s="18" t="s">
        <v>750</v>
      </c>
      <c r="E344" s="31" t="str">
        <f t="shared" si="7"/>
        <v>女</v>
      </c>
      <c r="F344" s="41" t="s">
        <v>2376</v>
      </c>
      <c r="G344" s="21" t="s">
        <v>11</v>
      </c>
      <c r="H344" s="30">
        <v>2021.6</v>
      </c>
      <c r="I344" s="30" t="str">
        <f>VLOOKUP(F344,[1]Sheet2!$G$3:$O$2351,9,FALSE)</f>
        <v>2024.5.31</v>
      </c>
      <c r="J344" s="32" t="s">
        <v>12</v>
      </c>
      <c r="K344" s="30">
        <v>710</v>
      </c>
    </row>
    <row r="345" spans="1:11" x14ac:dyDescent="0.2">
      <c r="A345" s="30">
        <v>343</v>
      </c>
      <c r="B345" s="18" t="s">
        <v>76</v>
      </c>
      <c r="C345" s="18" t="s">
        <v>88</v>
      </c>
      <c r="D345" s="18" t="s">
        <v>751</v>
      </c>
      <c r="E345" s="31" t="str">
        <f t="shared" si="7"/>
        <v>女</v>
      </c>
      <c r="F345" s="41" t="s">
        <v>2346</v>
      </c>
      <c r="G345" s="21" t="s">
        <v>11</v>
      </c>
      <c r="H345" s="30">
        <v>2021.9</v>
      </c>
      <c r="I345" s="30" t="str">
        <f>VLOOKUP(F345,[1]Sheet2!$G$3:$O$2351,9,FALSE)</f>
        <v>2024.12.31</v>
      </c>
      <c r="J345" s="32" t="s">
        <v>12</v>
      </c>
      <c r="K345" s="30">
        <v>710</v>
      </c>
    </row>
    <row r="346" spans="1:11" x14ac:dyDescent="0.2">
      <c r="A346" s="30">
        <v>344</v>
      </c>
      <c r="B346" s="18" t="s">
        <v>76</v>
      </c>
      <c r="C346" s="18" t="s">
        <v>88</v>
      </c>
      <c r="D346" s="18" t="s">
        <v>673</v>
      </c>
      <c r="E346" s="31" t="str">
        <f t="shared" si="7"/>
        <v>女</v>
      </c>
      <c r="F346" s="41" t="s">
        <v>2380</v>
      </c>
      <c r="G346" s="21" t="s">
        <v>11</v>
      </c>
      <c r="H346" s="30">
        <v>2022.1</v>
      </c>
      <c r="I346" s="30" t="str">
        <f>VLOOKUP(F346,[1]Sheet2!$G$3:$O$2351,9,FALSE)</f>
        <v>2024.12.31</v>
      </c>
      <c r="J346" s="32" t="s">
        <v>12</v>
      </c>
      <c r="K346" s="30">
        <v>710</v>
      </c>
    </row>
    <row r="347" spans="1:11" x14ac:dyDescent="0.2">
      <c r="A347" s="30">
        <v>345</v>
      </c>
      <c r="B347" s="18" t="s">
        <v>76</v>
      </c>
      <c r="C347" s="18" t="s">
        <v>88</v>
      </c>
      <c r="D347" s="36" t="s">
        <v>752</v>
      </c>
      <c r="E347" s="31" t="str">
        <f t="shared" si="7"/>
        <v>女</v>
      </c>
      <c r="F347" s="41" t="s">
        <v>2381</v>
      </c>
      <c r="G347" s="21" t="s">
        <v>11</v>
      </c>
      <c r="H347" s="30">
        <v>2022.1</v>
      </c>
      <c r="I347" s="30" t="str">
        <f>VLOOKUP(F347,[1]Sheet2!$G$3:$O$2351,9,FALSE)</f>
        <v>2024.12.31</v>
      </c>
      <c r="J347" s="32" t="s">
        <v>12</v>
      </c>
      <c r="K347" s="30">
        <v>710</v>
      </c>
    </row>
    <row r="348" spans="1:11" x14ac:dyDescent="0.2">
      <c r="A348" s="30">
        <v>346</v>
      </c>
      <c r="B348" s="18" t="s">
        <v>76</v>
      </c>
      <c r="C348" s="18" t="s">
        <v>88</v>
      </c>
      <c r="D348" s="18" t="s">
        <v>753</v>
      </c>
      <c r="E348" s="31" t="str">
        <f t="shared" si="7"/>
        <v>女</v>
      </c>
      <c r="F348" s="41" t="s">
        <v>2355</v>
      </c>
      <c r="G348" s="21" t="s">
        <v>11</v>
      </c>
      <c r="H348" s="30">
        <v>2022.1</v>
      </c>
      <c r="I348" s="30" t="str">
        <f>VLOOKUP(F348,[1]Sheet2!$G$3:$O$2351,9,FALSE)</f>
        <v>2024.12.31</v>
      </c>
      <c r="J348" s="32" t="s">
        <v>12</v>
      </c>
      <c r="K348" s="30">
        <v>710</v>
      </c>
    </row>
    <row r="349" spans="1:11" x14ac:dyDescent="0.2">
      <c r="A349" s="30">
        <v>347</v>
      </c>
      <c r="B349" s="18" t="s">
        <v>76</v>
      </c>
      <c r="C349" s="18" t="s">
        <v>88</v>
      </c>
      <c r="D349" s="18" t="s">
        <v>703</v>
      </c>
      <c r="E349" s="31" t="str">
        <f t="shared" si="7"/>
        <v>女</v>
      </c>
      <c r="F349" s="41" t="s">
        <v>2382</v>
      </c>
      <c r="G349" s="21" t="s">
        <v>11</v>
      </c>
      <c r="H349" s="30">
        <v>2021.6</v>
      </c>
      <c r="I349" s="30" t="str">
        <f>VLOOKUP(F349,[1]Sheet2!$G$3:$O$2351,9,FALSE)</f>
        <v>2024.5.31</v>
      </c>
      <c r="J349" s="32" t="s">
        <v>12</v>
      </c>
      <c r="K349" s="30">
        <v>710</v>
      </c>
    </row>
    <row r="350" spans="1:11" x14ac:dyDescent="0.2">
      <c r="A350" s="30">
        <v>348</v>
      </c>
      <c r="B350" s="18" t="s">
        <v>76</v>
      </c>
      <c r="C350" s="18" t="s">
        <v>88</v>
      </c>
      <c r="D350" s="18" t="s">
        <v>754</v>
      </c>
      <c r="E350" s="31" t="str">
        <f t="shared" si="7"/>
        <v>女</v>
      </c>
      <c r="F350" s="41" t="s">
        <v>2346</v>
      </c>
      <c r="G350" s="21" t="s">
        <v>11</v>
      </c>
      <c r="H350" s="30">
        <v>2023.01</v>
      </c>
      <c r="I350" s="30" t="s">
        <v>48</v>
      </c>
      <c r="J350" s="32" t="s">
        <v>12</v>
      </c>
      <c r="K350" s="30">
        <v>710</v>
      </c>
    </row>
    <row r="351" spans="1:11" x14ac:dyDescent="0.2">
      <c r="A351" s="30">
        <v>349</v>
      </c>
      <c r="B351" s="18" t="s">
        <v>76</v>
      </c>
      <c r="C351" s="18" t="s">
        <v>88</v>
      </c>
      <c r="D351" s="18" t="s">
        <v>755</v>
      </c>
      <c r="E351" s="31" t="str">
        <f t="shared" si="7"/>
        <v>女</v>
      </c>
      <c r="F351" s="41" t="s">
        <v>2383</v>
      </c>
      <c r="G351" s="21" t="s">
        <v>11</v>
      </c>
      <c r="H351" s="30">
        <v>2022.1</v>
      </c>
      <c r="I351" s="30" t="str">
        <f>VLOOKUP(F351,[1]Sheet2!$G$3:$O$2351,9,FALSE)</f>
        <v>2024.12.31</v>
      </c>
      <c r="J351" s="32" t="s">
        <v>12</v>
      </c>
      <c r="K351" s="30">
        <v>710</v>
      </c>
    </row>
    <row r="352" spans="1:11" x14ac:dyDescent="0.2">
      <c r="A352" s="30">
        <v>350</v>
      </c>
      <c r="B352" s="18" t="s">
        <v>76</v>
      </c>
      <c r="C352" s="18" t="s">
        <v>88</v>
      </c>
      <c r="D352" s="18" t="s">
        <v>756</v>
      </c>
      <c r="E352" s="31" t="str">
        <f t="shared" si="7"/>
        <v>女</v>
      </c>
      <c r="F352" s="41" t="s">
        <v>2384</v>
      </c>
      <c r="G352" s="21" t="s">
        <v>11</v>
      </c>
      <c r="H352" s="30">
        <v>2022.1</v>
      </c>
      <c r="I352" s="30" t="str">
        <f>VLOOKUP(F352,[1]Sheet2!$G$3:$O$2351,9,FALSE)</f>
        <v>2024.12.31</v>
      </c>
      <c r="J352" s="32" t="s">
        <v>12</v>
      </c>
      <c r="K352" s="30">
        <v>710</v>
      </c>
    </row>
    <row r="353" spans="1:11" x14ac:dyDescent="0.2">
      <c r="A353" s="30">
        <v>351</v>
      </c>
      <c r="B353" s="18" t="s">
        <v>76</v>
      </c>
      <c r="C353" s="18" t="s">
        <v>88</v>
      </c>
      <c r="D353" s="18" t="s">
        <v>757</v>
      </c>
      <c r="E353" s="31" t="str">
        <f t="shared" si="7"/>
        <v>女</v>
      </c>
      <c r="F353" s="41" t="s">
        <v>2385</v>
      </c>
      <c r="G353" s="21" t="s">
        <v>11</v>
      </c>
      <c r="H353" s="30">
        <v>2023.01</v>
      </c>
      <c r="I353" s="30" t="s">
        <v>16</v>
      </c>
      <c r="J353" s="32" t="s">
        <v>12</v>
      </c>
      <c r="K353" s="30">
        <v>710</v>
      </c>
    </row>
    <row r="354" spans="1:11" x14ac:dyDescent="0.2">
      <c r="A354" s="30">
        <v>352</v>
      </c>
      <c r="B354" s="18" t="s">
        <v>76</v>
      </c>
      <c r="C354" s="18" t="s">
        <v>88</v>
      </c>
      <c r="D354" s="18" t="s">
        <v>758</v>
      </c>
      <c r="E354" s="31" t="str">
        <f t="shared" si="7"/>
        <v>女</v>
      </c>
      <c r="F354" s="41" t="s">
        <v>2372</v>
      </c>
      <c r="G354" s="21" t="s">
        <v>11</v>
      </c>
      <c r="H354" s="30">
        <v>2021.6</v>
      </c>
      <c r="I354" s="30" t="str">
        <f>VLOOKUP(F354,[1]Sheet2!$G$3:$O$2351,9,FALSE)</f>
        <v>2024.5.31</v>
      </c>
      <c r="J354" s="32" t="s">
        <v>12</v>
      </c>
      <c r="K354" s="30">
        <v>710</v>
      </c>
    </row>
    <row r="355" spans="1:11" x14ac:dyDescent="0.2">
      <c r="A355" s="30">
        <v>353</v>
      </c>
      <c r="B355" s="18" t="s">
        <v>76</v>
      </c>
      <c r="C355" s="18" t="s">
        <v>88</v>
      </c>
      <c r="D355" s="18" t="s">
        <v>759</v>
      </c>
      <c r="E355" s="31" t="str">
        <f t="shared" si="7"/>
        <v>女</v>
      </c>
      <c r="F355" s="41" t="s">
        <v>2386</v>
      </c>
      <c r="G355" s="21" t="s">
        <v>11</v>
      </c>
      <c r="H355" s="30">
        <v>2022.7</v>
      </c>
      <c r="I355" s="30" t="str">
        <f>VLOOKUP(F355,[1]Sheet2!$G$3:$O$2351,9,FALSE)</f>
        <v>2025.6.30</v>
      </c>
      <c r="J355" s="32" t="s">
        <v>12</v>
      </c>
      <c r="K355" s="30">
        <v>710</v>
      </c>
    </row>
    <row r="356" spans="1:11" x14ac:dyDescent="0.2">
      <c r="A356" s="30">
        <v>354</v>
      </c>
      <c r="B356" s="18" t="s">
        <v>76</v>
      </c>
      <c r="C356" s="18" t="s">
        <v>88</v>
      </c>
      <c r="D356" s="36" t="s">
        <v>760</v>
      </c>
      <c r="E356" s="31" t="str">
        <f t="shared" si="7"/>
        <v>女</v>
      </c>
      <c r="F356" s="41" t="s">
        <v>2387</v>
      </c>
      <c r="G356" s="21" t="s">
        <v>11</v>
      </c>
      <c r="H356" s="30">
        <v>2022.1</v>
      </c>
      <c r="I356" s="30" t="str">
        <f>VLOOKUP(F356,[1]Sheet2!$G$3:$O$2351,9,FALSE)</f>
        <v>2024.12.31</v>
      </c>
      <c r="J356" s="32" t="s">
        <v>12</v>
      </c>
      <c r="K356" s="30">
        <v>710</v>
      </c>
    </row>
    <row r="357" spans="1:11" x14ac:dyDescent="0.2">
      <c r="A357" s="30">
        <v>355</v>
      </c>
      <c r="B357" s="18" t="s">
        <v>76</v>
      </c>
      <c r="C357" s="18" t="s">
        <v>88</v>
      </c>
      <c r="D357" s="18" t="s">
        <v>761</v>
      </c>
      <c r="E357" s="31" t="str">
        <f t="shared" si="7"/>
        <v>女</v>
      </c>
      <c r="F357" s="41" t="s">
        <v>2388</v>
      </c>
      <c r="G357" s="21" t="s">
        <v>11</v>
      </c>
      <c r="H357" s="30">
        <v>2022.7</v>
      </c>
      <c r="I357" s="30" t="str">
        <f>VLOOKUP(F357,[1]Sheet2!$G$3:$O$2351,9,FALSE)</f>
        <v>2025.6.30</v>
      </c>
      <c r="J357" s="32" t="s">
        <v>12</v>
      </c>
      <c r="K357" s="30">
        <v>710</v>
      </c>
    </row>
    <row r="358" spans="1:11" x14ac:dyDescent="0.2">
      <c r="A358" s="30">
        <v>356</v>
      </c>
      <c r="B358" s="18" t="s">
        <v>76</v>
      </c>
      <c r="C358" s="18" t="s">
        <v>88</v>
      </c>
      <c r="D358" s="18" t="s">
        <v>762</v>
      </c>
      <c r="E358" s="31" t="str">
        <f t="shared" si="7"/>
        <v>女</v>
      </c>
      <c r="F358" s="41" t="s">
        <v>2389</v>
      </c>
      <c r="G358" s="21" t="s">
        <v>11</v>
      </c>
      <c r="H358" s="30">
        <v>2022.7</v>
      </c>
      <c r="I358" s="30" t="str">
        <f>VLOOKUP(F358,[1]Sheet2!$G$3:$O$2351,9,FALSE)</f>
        <v>2025.6.30</v>
      </c>
      <c r="J358" s="32" t="s">
        <v>12</v>
      </c>
      <c r="K358" s="30">
        <v>710</v>
      </c>
    </row>
    <row r="359" spans="1:11" x14ac:dyDescent="0.2">
      <c r="A359" s="30">
        <v>357</v>
      </c>
      <c r="B359" s="18" t="s">
        <v>76</v>
      </c>
      <c r="C359" s="18" t="s">
        <v>88</v>
      </c>
      <c r="D359" s="18" t="s">
        <v>763</v>
      </c>
      <c r="E359" s="31" t="str">
        <f t="shared" si="7"/>
        <v>女</v>
      </c>
      <c r="F359" s="41" t="s">
        <v>2372</v>
      </c>
      <c r="G359" s="21" t="s">
        <v>11</v>
      </c>
      <c r="H359" s="30">
        <v>2022.1</v>
      </c>
      <c r="I359" s="30" t="str">
        <f>VLOOKUP(F359,[1]Sheet2!$G$3:$O$2351,9,FALSE)</f>
        <v>2024.5.31</v>
      </c>
      <c r="J359" s="32" t="s">
        <v>12</v>
      </c>
      <c r="K359" s="30">
        <v>710</v>
      </c>
    </row>
    <row r="360" spans="1:11" x14ac:dyDescent="0.2">
      <c r="A360" s="30">
        <v>358</v>
      </c>
      <c r="B360" s="18" t="s">
        <v>76</v>
      </c>
      <c r="C360" s="18" t="s">
        <v>88</v>
      </c>
      <c r="D360" s="18" t="s">
        <v>498</v>
      </c>
      <c r="E360" s="31" t="str">
        <f t="shared" si="7"/>
        <v>女</v>
      </c>
      <c r="F360" s="41" t="s">
        <v>2390</v>
      </c>
      <c r="G360" s="21" t="s">
        <v>11</v>
      </c>
      <c r="H360" s="30">
        <v>2022.1</v>
      </c>
      <c r="I360" s="30" t="str">
        <f>VLOOKUP(F360,[1]Sheet2!$G$3:$O$2351,9,FALSE)</f>
        <v>2024.12.31</v>
      </c>
      <c r="J360" s="32" t="s">
        <v>12</v>
      </c>
      <c r="K360" s="30">
        <v>710</v>
      </c>
    </row>
    <row r="361" spans="1:11" x14ac:dyDescent="0.2">
      <c r="A361" s="30">
        <v>359</v>
      </c>
      <c r="B361" s="18" t="s">
        <v>76</v>
      </c>
      <c r="C361" s="18" t="s">
        <v>88</v>
      </c>
      <c r="D361" s="18" t="s">
        <v>764</v>
      </c>
      <c r="E361" s="31" t="str">
        <f t="shared" si="7"/>
        <v>女</v>
      </c>
      <c r="F361" s="41" t="s">
        <v>2391</v>
      </c>
      <c r="G361" s="21" t="s">
        <v>11</v>
      </c>
      <c r="H361" s="30">
        <v>2022.1</v>
      </c>
      <c r="I361" s="30" t="str">
        <f>VLOOKUP(F361,[1]Sheet2!$G$3:$O$2351,9,FALSE)</f>
        <v>2024.12.31</v>
      </c>
      <c r="J361" s="32" t="s">
        <v>12</v>
      </c>
      <c r="K361" s="30">
        <v>710</v>
      </c>
    </row>
    <row r="362" spans="1:11" x14ac:dyDescent="0.2">
      <c r="A362" s="30">
        <v>360</v>
      </c>
      <c r="B362" s="18" t="s">
        <v>76</v>
      </c>
      <c r="C362" s="18" t="s">
        <v>89</v>
      </c>
      <c r="D362" s="18" t="s">
        <v>765</v>
      </c>
      <c r="E362" s="31" t="str">
        <f t="shared" si="7"/>
        <v>男</v>
      </c>
      <c r="F362" s="41" t="s">
        <v>2370</v>
      </c>
      <c r="G362" s="21" t="s">
        <v>11</v>
      </c>
      <c r="H362" s="30">
        <v>2022.7</v>
      </c>
      <c r="I362" s="30" t="str">
        <f>VLOOKUP(F362,[1]Sheet2!$G$3:$O$2351,9,FALSE)</f>
        <v>2024.12.31</v>
      </c>
      <c r="J362" s="32" t="s">
        <v>12</v>
      </c>
      <c r="K362" s="30">
        <v>710</v>
      </c>
    </row>
    <row r="363" spans="1:11" x14ac:dyDescent="0.2">
      <c r="A363" s="30">
        <v>361</v>
      </c>
      <c r="B363" s="18" t="s">
        <v>76</v>
      </c>
      <c r="C363" s="18" t="s">
        <v>89</v>
      </c>
      <c r="D363" s="18" t="s">
        <v>766</v>
      </c>
      <c r="E363" s="31" t="str">
        <f t="shared" ref="E363:E368" si="8">IF(MOD(MID(F363,17,1),2)=0,"女","男")</f>
        <v>男</v>
      </c>
      <c r="F363" s="41" t="s">
        <v>2392</v>
      </c>
      <c r="G363" s="21" t="s">
        <v>11</v>
      </c>
      <c r="H363" s="30">
        <v>2022.7</v>
      </c>
      <c r="I363" s="30" t="str">
        <f>VLOOKUP(F363,[1]Sheet2!$G$3:$O$2351,9,FALSE)</f>
        <v>2024.8.31</v>
      </c>
      <c r="J363" s="32" t="s">
        <v>12</v>
      </c>
      <c r="K363" s="30">
        <v>710</v>
      </c>
    </row>
    <row r="364" spans="1:11" x14ac:dyDescent="0.2">
      <c r="A364" s="30">
        <v>362</v>
      </c>
      <c r="B364" s="18" t="s">
        <v>76</v>
      </c>
      <c r="C364" s="18" t="s">
        <v>89</v>
      </c>
      <c r="D364" s="18" t="s">
        <v>767</v>
      </c>
      <c r="E364" s="31" t="str">
        <f t="shared" si="8"/>
        <v>男</v>
      </c>
      <c r="F364" s="41" t="s">
        <v>2363</v>
      </c>
      <c r="G364" s="21" t="s">
        <v>11</v>
      </c>
      <c r="H364" s="30">
        <v>2022.7</v>
      </c>
      <c r="I364" s="30" t="str">
        <f>VLOOKUP(F364,[1]Sheet2!$G$3:$O$2351,9,FALSE)</f>
        <v>2024.12.31</v>
      </c>
      <c r="J364" s="32" t="s">
        <v>12</v>
      </c>
      <c r="K364" s="30">
        <v>710</v>
      </c>
    </row>
    <row r="365" spans="1:11" x14ac:dyDescent="0.2">
      <c r="A365" s="30">
        <v>363</v>
      </c>
      <c r="B365" s="18" t="s">
        <v>76</v>
      </c>
      <c r="C365" s="18" t="s">
        <v>89</v>
      </c>
      <c r="D365" s="18" t="s">
        <v>768</v>
      </c>
      <c r="E365" s="31" t="str">
        <f t="shared" si="8"/>
        <v>男</v>
      </c>
      <c r="F365" s="41" t="s">
        <v>2349</v>
      </c>
      <c r="G365" s="21" t="s">
        <v>11</v>
      </c>
      <c r="H365" s="30">
        <v>2022.1</v>
      </c>
      <c r="I365" s="30" t="str">
        <f>VLOOKUP(F365,[1]Sheet2!$G$3:$O$2351,9,FALSE)</f>
        <v>2025.6.30</v>
      </c>
      <c r="J365" s="32" t="s">
        <v>12</v>
      </c>
      <c r="K365" s="30">
        <v>710</v>
      </c>
    </row>
    <row r="366" spans="1:11" x14ac:dyDescent="0.2">
      <c r="A366" s="30">
        <v>364</v>
      </c>
      <c r="B366" s="18" t="s">
        <v>76</v>
      </c>
      <c r="C366" s="18" t="s">
        <v>89</v>
      </c>
      <c r="D366" s="18" t="s">
        <v>769</v>
      </c>
      <c r="E366" s="31" t="str">
        <f t="shared" si="8"/>
        <v>男</v>
      </c>
      <c r="F366" s="41" t="s">
        <v>2335</v>
      </c>
      <c r="G366" s="21" t="s">
        <v>11</v>
      </c>
      <c r="H366" s="30">
        <v>2022.7</v>
      </c>
      <c r="I366" s="30" t="str">
        <f>VLOOKUP(F366,[1]Sheet2!$G$3:$O$2351,9,FALSE)</f>
        <v>2024.12.31</v>
      </c>
      <c r="J366" s="32" t="s">
        <v>12</v>
      </c>
      <c r="K366" s="30">
        <v>710</v>
      </c>
    </row>
    <row r="367" spans="1:11" x14ac:dyDescent="0.2">
      <c r="A367" s="30">
        <v>365</v>
      </c>
      <c r="B367" s="18" t="s">
        <v>76</v>
      </c>
      <c r="C367" s="18" t="s">
        <v>89</v>
      </c>
      <c r="D367" s="18" t="s">
        <v>770</v>
      </c>
      <c r="E367" s="31" t="str">
        <f t="shared" si="8"/>
        <v>女</v>
      </c>
      <c r="F367" s="41" t="s">
        <v>2393</v>
      </c>
      <c r="G367" s="21" t="s">
        <v>11</v>
      </c>
      <c r="H367" s="30">
        <v>2022.7</v>
      </c>
      <c r="I367" s="30" t="str">
        <f>VLOOKUP(F367,[1]Sheet2!$G$3:$O$2351,9,FALSE)</f>
        <v>2025.6.30</v>
      </c>
      <c r="J367" s="32" t="s">
        <v>12</v>
      </c>
      <c r="K367" s="30">
        <v>710</v>
      </c>
    </row>
    <row r="368" spans="1:11" x14ac:dyDescent="0.2">
      <c r="A368" s="30">
        <v>366</v>
      </c>
      <c r="B368" s="18" t="s">
        <v>76</v>
      </c>
      <c r="C368" s="18" t="s">
        <v>89</v>
      </c>
      <c r="D368" s="18" t="s">
        <v>771</v>
      </c>
      <c r="E368" s="31" t="str">
        <f t="shared" si="8"/>
        <v>女</v>
      </c>
      <c r="F368" s="41" t="s">
        <v>2377</v>
      </c>
      <c r="G368" s="21" t="s">
        <v>11</v>
      </c>
      <c r="H368" s="30">
        <v>2023.01</v>
      </c>
      <c r="I368" s="30" t="s">
        <v>16</v>
      </c>
      <c r="J368" s="32" t="s">
        <v>12</v>
      </c>
      <c r="K368" s="30">
        <v>710</v>
      </c>
    </row>
    <row r="369" spans="1:11" x14ac:dyDescent="0.2">
      <c r="A369" s="30">
        <v>367</v>
      </c>
      <c r="B369" s="18" t="s">
        <v>76</v>
      </c>
      <c r="C369" s="18" t="s">
        <v>90</v>
      </c>
      <c r="D369" s="40" t="s">
        <v>772</v>
      </c>
      <c r="E369" s="31" t="str">
        <f t="shared" ref="E369:E417" si="9">IF(MOD(MID(F369,17,1),2)=0,"女","男")</f>
        <v>男</v>
      </c>
      <c r="F369" s="35" t="s">
        <v>2394</v>
      </c>
      <c r="G369" s="21" t="s">
        <v>11</v>
      </c>
      <c r="H369" s="30">
        <v>2022.1</v>
      </c>
      <c r="I369" s="30" t="str">
        <f>VLOOKUP(F369,[1]Sheet2!$G$3:$O$2351,9,FALSE)</f>
        <v>2024.12.31</v>
      </c>
      <c r="J369" s="32" t="s">
        <v>12</v>
      </c>
      <c r="K369" s="30">
        <v>710</v>
      </c>
    </row>
    <row r="370" spans="1:11" x14ac:dyDescent="0.2">
      <c r="A370" s="30">
        <v>368</v>
      </c>
      <c r="B370" s="18" t="s">
        <v>76</v>
      </c>
      <c r="C370" s="18" t="s">
        <v>90</v>
      </c>
      <c r="D370" s="40" t="s">
        <v>773</v>
      </c>
      <c r="E370" s="31" t="str">
        <f t="shared" si="9"/>
        <v>女</v>
      </c>
      <c r="F370" s="41" t="s">
        <v>2346</v>
      </c>
      <c r="G370" s="21" t="s">
        <v>11</v>
      </c>
      <c r="H370" s="30">
        <v>2021.6</v>
      </c>
      <c r="I370" s="30" t="str">
        <f>VLOOKUP(F370,[1]Sheet2!$G$3:$O$2351,9,FALSE)</f>
        <v>2024.12.31</v>
      </c>
      <c r="J370" s="32" t="s">
        <v>12</v>
      </c>
      <c r="K370" s="30">
        <v>710</v>
      </c>
    </row>
    <row r="371" spans="1:11" x14ac:dyDescent="0.2">
      <c r="A371" s="30">
        <v>369</v>
      </c>
      <c r="B371" s="18" t="s">
        <v>76</v>
      </c>
      <c r="C371" s="18" t="s">
        <v>90</v>
      </c>
      <c r="D371" s="40" t="s">
        <v>774</v>
      </c>
      <c r="E371" s="31" t="str">
        <f t="shared" si="9"/>
        <v>女</v>
      </c>
      <c r="F371" s="41" t="s">
        <v>2395</v>
      </c>
      <c r="G371" s="21" t="s">
        <v>11</v>
      </c>
      <c r="H371" s="30">
        <v>2021.6</v>
      </c>
      <c r="I371" s="30" t="str">
        <f>VLOOKUP(F371,[1]Sheet2!$G$3:$O$2351,9,FALSE)</f>
        <v>2024.5.31</v>
      </c>
      <c r="J371" s="32" t="s">
        <v>12</v>
      </c>
      <c r="K371" s="30">
        <v>710</v>
      </c>
    </row>
    <row r="372" spans="1:11" x14ac:dyDescent="0.2">
      <c r="A372" s="30">
        <v>370</v>
      </c>
      <c r="B372" s="18" t="s">
        <v>76</v>
      </c>
      <c r="C372" s="18" t="s">
        <v>90</v>
      </c>
      <c r="D372" s="40" t="s">
        <v>775</v>
      </c>
      <c r="E372" s="31" t="str">
        <f t="shared" si="9"/>
        <v>女</v>
      </c>
      <c r="F372" s="41" t="s">
        <v>2396</v>
      </c>
      <c r="G372" s="21" t="s">
        <v>11</v>
      </c>
      <c r="H372" s="30">
        <v>2022.8</v>
      </c>
      <c r="I372" s="30" t="str">
        <f>VLOOKUP(F372,[1]Sheet2!$G$3:$O$2351,9,FALSE)</f>
        <v>2025.7.31</v>
      </c>
      <c r="J372" s="32" t="s">
        <v>12</v>
      </c>
      <c r="K372" s="30">
        <v>710</v>
      </c>
    </row>
    <row r="373" spans="1:11" x14ac:dyDescent="0.2">
      <c r="A373" s="30">
        <v>371</v>
      </c>
      <c r="B373" s="18" t="s">
        <v>76</v>
      </c>
      <c r="C373" s="18" t="s">
        <v>90</v>
      </c>
      <c r="D373" s="40" t="s">
        <v>524</v>
      </c>
      <c r="E373" s="31" t="str">
        <f t="shared" si="9"/>
        <v>女</v>
      </c>
      <c r="F373" s="41" t="s">
        <v>2397</v>
      </c>
      <c r="G373" s="21" t="s">
        <v>11</v>
      </c>
      <c r="H373" s="30">
        <v>2021.6</v>
      </c>
      <c r="I373" s="30" t="str">
        <f>VLOOKUP(F373,[1]Sheet2!$G$3:$O$2351,9,FALSE)</f>
        <v>2024.5.31</v>
      </c>
      <c r="J373" s="32" t="s">
        <v>12</v>
      </c>
      <c r="K373" s="30">
        <v>710</v>
      </c>
    </row>
    <row r="374" spans="1:11" x14ac:dyDescent="0.2">
      <c r="A374" s="30">
        <v>372</v>
      </c>
      <c r="B374" s="18" t="s">
        <v>76</v>
      </c>
      <c r="C374" s="18" t="s">
        <v>90</v>
      </c>
      <c r="D374" s="40" t="s">
        <v>776</v>
      </c>
      <c r="E374" s="31" t="str">
        <f t="shared" si="9"/>
        <v>女</v>
      </c>
      <c r="F374" s="41" t="s">
        <v>2381</v>
      </c>
      <c r="G374" s="21" t="s">
        <v>11</v>
      </c>
      <c r="H374" s="30">
        <v>2021.6</v>
      </c>
      <c r="I374" s="30" t="str">
        <f>VLOOKUP(F374,[1]Sheet2!$G$3:$O$2351,9,FALSE)</f>
        <v>2024.12.31</v>
      </c>
      <c r="J374" s="32" t="s">
        <v>12</v>
      </c>
      <c r="K374" s="30">
        <v>710</v>
      </c>
    </row>
    <row r="375" spans="1:11" x14ac:dyDescent="0.2">
      <c r="A375" s="30">
        <v>373</v>
      </c>
      <c r="B375" s="18" t="s">
        <v>76</v>
      </c>
      <c r="C375" s="18" t="s">
        <v>90</v>
      </c>
      <c r="D375" s="40" t="s">
        <v>777</v>
      </c>
      <c r="E375" s="31" t="str">
        <f t="shared" si="9"/>
        <v>女</v>
      </c>
      <c r="F375" s="41" t="s">
        <v>2383</v>
      </c>
      <c r="G375" s="21" t="s">
        <v>11</v>
      </c>
      <c r="H375" s="30">
        <v>2021.6</v>
      </c>
      <c r="I375" s="30" t="str">
        <f>VLOOKUP(F375,[1]Sheet2!$G$3:$O$2351,9,FALSE)</f>
        <v>2024.12.31</v>
      </c>
      <c r="J375" s="32" t="s">
        <v>12</v>
      </c>
      <c r="K375" s="30">
        <v>710</v>
      </c>
    </row>
    <row r="376" spans="1:11" x14ac:dyDescent="0.2">
      <c r="A376" s="30">
        <v>374</v>
      </c>
      <c r="B376" s="18" t="s">
        <v>76</v>
      </c>
      <c r="C376" s="18" t="s">
        <v>90</v>
      </c>
      <c r="D376" s="40" t="s">
        <v>778</v>
      </c>
      <c r="E376" s="31" t="str">
        <f t="shared" si="9"/>
        <v>女</v>
      </c>
      <c r="F376" s="41" t="s">
        <v>2398</v>
      </c>
      <c r="G376" s="21" t="s">
        <v>11</v>
      </c>
      <c r="H376" s="30">
        <v>2023.01</v>
      </c>
      <c r="I376" s="30" t="s">
        <v>16</v>
      </c>
      <c r="J376" s="32" t="s">
        <v>12</v>
      </c>
      <c r="K376" s="30">
        <v>710</v>
      </c>
    </row>
    <row r="377" spans="1:11" x14ac:dyDescent="0.2">
      <c r="A377" s="30">
        <v>375</v>
      </c>
      <c r="B377" s="18" t="s">
        <v>76</v>
      </c>
      <c r="C377" s="18" t="s">
        <v>90</v>
      </c>
      <c r="D377" s="40" t="s">
        <v>779</v>
      </c>
      <c r="E377" s="31" t="str">
        <f t="shared" si="9"/>
        <v>男</v>
      </c>
      <c r="F377" s="41" t="s">
        <v>2356</v>
      </c>
      <c r="G377" s="42" t="s">
        <v>79</v>
      </c>
      <c r="H377" s="30">
        <v>2023.01</v>
      </c>
      <c r="I377" s="38" t="s">
        <v>47</v>
      </c>
      <c r="J377" s="32" t="s">
        <v>12</v>
      </c>
      <c r="K377" s="30">
        <v>710</v>
      </c>
    </row>
    <row r="378" spans="1:11" x14ac:dyDescent="0.2">
      <c r="A378" s="30">
        <v>376</v>
      </c>
      <c r="B378" s="18" t="s">
        <v>76</v>
      </c>
      <c r="C378" s="18" t="s">
        <v>91</v>
      </c>
      <c r="D378" s="18" t="s">
        <v>780</v>
      </c>
      <c r="E378" s="31" t="str">
        <f t="shared" si="9"/>
        <v>男</v>
      </c>
      <c r="F378" s="41" t="s">
        <v>2336</v>
      </c>
      <c r="G378" s="21" t="s">
        <v>11</v>
      </c>
      <c r="H378" s="30">
        <v>2022.1</v>
      </c>
      <c r="I378" s="30" t="str">
        <f>VLOOKUP(F378,[1]Sheet2!$G$3:$O$2351,9,FALSE)</f>
        <v>2024.5.31</v>
      </c>
      <c r="J378" s="32" t="s">
        <v>12</v>
      </c>
      <c r="K378" s="30">
        <v>710</v>
      </c>
    </row>
    <row r="379" spans="1:11" x14ac:dyDescent="0.2">
      <c r="A379" s="30">
        <v>377</v>
      </c>
      <c r="B379" s="18" t="s">
        <v>76</v>
      </c>
      <c r="C379" s="18" t="s">
        <v>91</v>
      </c>
      <c r="D379" s="18" t="s">
        <v>440</v>
      </c>
      <c r="E379" s="31" t="str">
        <f t="shared" si="9"/>
        <v>男</v>
      </c>
      <c r="F379" s="41" t="s">
        <v>2351</v>
      </c>
      <c r="G379" s="21" t="s">
        <v>11</v>
      </c>
      <c r="H379" s="30">
        <v>2022.7</v>
      </c>
      <c r="I379" s="30" t="str">
        <f>VLOOKUP(F379,[1]Sheet2!$G$3:$O$2351,9,FALSE)</f>
        <v>2024.5.31</v>
      </c>
      <c r="J379" s="32" t="s">
        <v>12</v>
      </c>
      <c r="K379" s="30">
        <v>710</v>
      </c>
    </row>
    <row r="380" spans="1:11" x14ac:dyDescent="0.2">
      <c r="A380" s="30">
        <v>378</v>
      </c>
      <c r="B380" s="18" t="s">
        <v>76</v>
      </c>
      <c r="C380" s="18" t="s">
        <v>91</v>
      </c>
      <c r="D380" s="18" t="s">
        <v>781</v>
      </c>
      <c r="E380" s="31" t="str">
        <f t="shared" si="9"/>
        <v>男</v>
      </c>
      <c r="F380" s="41" t="s">
        <v>2399</v>
      </c>
      <c r="G380" s="21" t="s">
        <v>11</v>
      </c>
      <c r="H380" s="30">
        <v>2022.7</v>
      </c>
      <c r="I380" s="30" t="str">
        <f>VLOOKUP(F380,[1]Sheet2!$G$3:$O$2351,9,FALSE)</f>
        <v>2025.6.30</v>
      </c>
      <c r="J380" s="32" t="s">
        <v>12</v>
      </c>
      <c r="K380" s="30">
        <v>710</v>
      </c>
    </row>
    <row r="381" spans="1:11" x14ac:dyDescent="0.2">
      <c r="A381" s="30">
        <v>379</v>
      </c>
      <c r="B381" s="18" t="s">
        <v>76</v>
      </c>
      <c r="C381" s="18" t="s">
        <v>91</v>
      </c>
      <c r="D381" s="18" t="s">
        <v>782</v>
      </c>
      <c r="E381" s="31" t="str">
        <f t="shared" si="9"/>
        <v>男</v>
      </c>
      <c r="F381" s="41" t="s">
        <v>2400</v>
      </c>
      <c r="G381" s="21" t="s">
        <v>11</v>
      </c>
      <c r="H381" s="30">
        <v>2022.7</v>
      </c>
      <c r="I381" s="30" t="str">
        <f>VLOOKUP(F381,[1]Sheet2!$G$3:$O$2351,9,FALSE)</f>
        <v>2024.12.31</v>
      </c>
      <c r="J381" s="32" t="s">
        <v>12</v>
      </c>
      <c r="K381" s="30">
        <v>710</v>
      </c>
    </row>
    <row r="382" spans="1:11" x14ac:dyDescent="0.2">
      <c r="A382" s="30">
        <v>380</v>
      </c>
      <c r="B382" s="18" t="s">
        <v>76</v>
      </c>
      <c r="C382" s="18" t="s">
        <v>91</v>
      </c>
      <c r="D382" s="18" t="s">
        <v>618</v>
      </c>
      <c r="E382" s="31" t="str">
        <f t="shared" si="9"/>
        <v>男</v>
      </c>
      <c r="F382" s="41" t="s">
        <v>2349</v>
      </c>
      <c r="G382" s="21" t="s">
        <v>11</v>
      </c>
      <c r="H382" s="30">
        <v>2023.01</v>
      </c>
      <c r="I382" s="38" t="s">
        <v>48</v>
      </c>
      <c r="J382" s="32" t="s">
        <v>12</v>
      </c>
      <c r="K382" s="30">
        <v>710</v>
      </c>
    </row>
    <row r="383" spans="1:11" x14ac:dyDescent="0.2">
      <c r="A383" s="30">
        <v>381</v>
      </c>
      <c r="B383" s="18" t="s">
        <v>76</v>
      </c>
      <c r="C383" s="18" t="s">
        <v>91</v>
      </c>
      <c r="D383" s="18" t="s">
        <v>783</v>
      </c>
      <c r="E383" s="31" t="str">
        <f t="shared" si="9"/>
        <v>女</v>
      </c>
      <c r="F383" s="41" t="s">
        <v>2401</v>
      </c>
      <c r="G383" s="21" t="s">
        <v>11</v>
      </c>
      <c r="H383" s="30">
        <v>2023.01</v>
      </c>
      <c r="I383" s="38" t="s">
        <v>48</v>
      </c>
      <c r="J383" s="32" t="s">
        <v>12</v>
      </c>
      <c r="K383" s="30">
        <v>710</v>
      </c>
    </row>
    <row r="384" spans="1:11" x14ac:dyDescent="0.2">
      <c r="A384" s="30">
        <v>382</v>
      </c>
      <c r="B384" s="18" t="s">
        <v>76</v>
      </c>
      <c r="C384" s="18" t="s">
        <v>91</v>
      </c>
      <c r="D384" s="18" t="s">
        <v>784</v>
      </c>
      <c r="E384" s="31" t="str">
        <f t="shared" si="9"/>
        <v>女</v>
      </c>
      <c r="F384" s="41" t="s">
        <v>2342</v>
      </c>
      <c r="G384" s="21" t="s">
        <v>11</v>
      </c>
      <c r="H384" s="30">
        <v>2022.7</v>
      </c>
      <c r="I384" s="30" t="str">
        <f>VLOOKUP(F384,[1]Sheet2!$G$3:$O$2351,9,FALSE)</f>
        <v>2024.5.31</v>
      </c>
      <c r="J384" s="32" t="s">
        <v>12</v>
      </c>
      <c r="K384" s="30">
        <v>710</v>
      </c>
    </row>
    <row r="385" spans="1:11" x14ac:dyDescent="0.2">
      <c r="A385" s="30">
        <v>383</v>
      </c>
      <c r="B385" s="18" t="s">
        <v>76</v>
      </c>
      <c r="C385" s="18" t="s">
        <v>91</v>
      </c>
      <c r="D385" s="18" t="s">
        <v>785</v>
      </c>
      <c r="E385" s="31" t="str">
        <f t="shared" si="9"/>
        <v>女</v>
      </c>
      <c r="F385" s="41" t="s">
        <v>2346</v>
      </c>
      <c r="G385" s="21" t="s">
        <v>11</v>
      </c>
      <c r="H385" s="30">
        <v>2023.01</v>
      </c>
      <c r="I385" s="38" t="s">
        <v>47</v>
      </c>
      <c r="J385" s="32" t="s">
        <v>12</v>
      </c>
      <c r="K385" s="30">
        <v>710</v>
      </c>
    </row>
    <row r="386" spans="1:11" x14ac:dyDescent="0.2">
      <c r="A386" s="30">
        <v>384</v>
      </c>
      <c r="B386" s="18" t="s">
        <v>76</v>
      </c>
      <c r="C386" s="18" t="s">
        <v>91</v>
      </c>
      <c r="D386" s="18" t="s">
        <v>786</v>
      </c>
      <c r="E386" s="31" t="str">
        <f t="shared" si="9"/>
        <v>女</v>
      </c>
      <c r="F386" s="41" t="s">
        <v>2402</v>
      </c>
      <c r="G386" s="21" t="s">
        <v>11</v>
      </c>
      <c r="H386" s="30">
        <v>2023.01</v>
      </c>
      <c r="I386" s="38" t="s">
        <v>48</v>
      </c>
      <c r="J386" s="32" t="s">
        <v>12</v>
      </c>
      <c r="K386" s="30">
        <v>710</v>
      </c>
    </row>
    <row r="387" spans="1:11" x14ac:dyDescent="0.2">
      <c r="A387" s="30">
        <v>385</v>
      </c>
      <c r="B387" s="18" t="s">
        <v>76</v>
      </c>
      <c r="C387" s="18" t="s">
        <v>91</v>
      </c>
      <c r="D387" s="18" t="s">
        <v>787</v>
      </c>
      <c r="E387" s="31" t="str">
        <f t="shared" si="9"/>
        <v>女</v>
      </c>
      <c r="F387" s="41" t="s">
        <v>2403</v>
      </c>
      <c r="G387" s="21" t="s">
        <v>11</v>
      </c>
      <c r="H387" s="30">
        <v>2022.7</v>
      </c>
      <c r="I387" s="30" t="str">
        <f>VLOOKUP(F387,[1]Sheet2!$G$3:$O$2351,9,FALSE)</f>
        <v>2025.6.30</v>
      </c>
      <c r="J387" s="32" t="s">
        <v>12</v>
      </c>
      <c r="K387" s="30">
        <v>710</v>
      </c>
    </row>
    <row r="388" spans="1:11" x14ac:dyDescent="0.2">
      <c r="A388" s="30">
        <v>386</v>
      </c>
      <c r="B388" s="18" t="s">
        <v>76</v>
      </c>
      <c r="C388" s="18" t="s">
        <v>91</v>
      </c>
      <c r="D388" s="18" t="s">
        <v>788</v>
      </c>
      <c r="E388" s="31" t="str">
        <f t="shared" si="9"/>
        <v>女</v>
      </c>
      <c r="F388" s="41" t="s">
        <v>2404</v>
      </c>
      <c r="G388" s="21" t="s">
        <v>11</v>
      </c>
      <c r="H388" s="30">
        <v>2022.1</v>
      </c>
      <c r="I388" s="30" t="str">
        <f>VLOOKUP(F388,[1]Sheet2!$G$3:$O$2351,9,FALSE)</f>
        <v>2024.12.31</v>
      </c>
      <c r="J388" s="32" t="s">
        <v>12</v>
      </c>
      <c r="K388" s="30">
        <v>710</v>
      </c>
    </row>
    <row r="389" spans="1:11" x14ac:dyDescent="0.2">
      <c r="A389" s="30">
        <v>387</v>
      </c>
      <c r="B389" s="18" t="s">
        <v>76</v>
      </c>
      <c r="C389" s="18" t="s">
        <v>92</v>
      </c>
      <c r="D389" s="40" t="s">
        <v>789</v>
      </c>
      <c r="E389" s="31" t="str">
        <f t="shared" si="9"/>
        <v>女</v>
      </c>
      <c r="F389" s="41" t="s">
        <v>2405</v>
      </c>
      <c r="G389" s="21" t="s">
        <v>11</v>
      </c>
      <c r="H389" s="30">
        <v>2022.1</v>
      </c>
      <c r="I389" s="30" t="str">
        <f>VLOOKUP(F389,[1]Sheet2!$G$3:$O$2351,9,FALSE)</f>
        <v>2024.12.31</v>
      </c>
      <c r="J389" s="32" t="s">
        <v>12</v>
      </c>
      <c r="K389" s="30">
        <v>710</v>
      </c>
    </row>
    <row r="390" spans="1:11" x14ac:dyDescent="0.2">
      <c r="A390" s="30">
        <v>388</v>
      </c>
      <c r="B390" s="18" t="s">
        <v>76</v>
      </c>
      <c r="C390" s="18" t="s">
        <v>93</v>
      </c>
      <c r="D390" s="36" t="s">
        <v>790</v>
      </c>
      <c r="E390" s="31" t="str">
        <f t="shared" si="9"/>
        <v>男</v>
      </c>
      <c r="F390" s="41" t="s">
        <v>2363</v>
      </c>
      <c r="G390" s="21" t="s">
        <v>11</v>
      </c>
      <c r="H390" s="30">
        <v>2022.1</v>
      </c>
      <c r="I390" s="30" t="str">
        <f>VLOOKUP(F390,[1]Sheet2!$G$3:$O$2351,9,FALSE)</f>
        <v>2024.12.31</v>
      </c>
      <c r="J390" s="32" t="s">
        <v>12</v>
      </c>
      <c r="K390" s="30">
        <v>710</v>
      </c>
    </row>
    <row r="391" spans="1:11" x14ac:dyDescent="0.2">
      <c r="A391" s="30">
        <v>389</v>
      </c>
      <c r="B391" s="18" t="s">
        <v>76</v>
      </c>
      <c r="C391" s="18" t="s">
        <v>93</v>
      </c>
      <c r="D391" s="18" t="s">
        <v>791</v>
      </c>
      <c r="E391" s="31" t="str">
        <f t="shared" si="9"/>
        <v>男</v>
      </c>
      <c r="F391" s="41" t="s">
        <v>2406</v>
      </c>
      <c r="G391" s="21" t="s">
        <v>11</v>
      </c>
      <c r="H391" s="30">
        <v>2022.1</v>
      </c>
      <c r="I391" s="30" t="str">
        <f>VLOOKUP(F391,[1]Sheet2!$G$3:$O$2351,9,FALSE)</f>
        <v>2024.12.31</v>
      </c>
      <c r="J391" s="32" t="s">
        <v>12</v>
      </c>
      <c r="K391" s="30">
        <v>710</v>
      </c>
    </row>
    <row r="392" spans="1:11" x14ac:dyDescent="0.2">
      <c r="A392" s="30">
        <v>390</v>
      </c>
      <c r="B392" s="18" t="s">
        <v>76</v>
      </c>
      <c r="C392" s="18" t="s">
        <v>93</v>
      </c>
      <c r="D392" s="18" t="s">
        <v>792</v>
      </c>
      <c r="E392" s="31" t="str">
        <f t="shared" si="9"/>
        <v>男</v>
      </c>
      <c r="F392" s="41" t="s">
        <v>2354</v>
      </c>
      <c r="G392" s="21" t="s">
        <v>11</v>
      </c>
      <c r="H392" s="30">
        <v>2022.1</v>
      </c>
      <c r="I392" s="30" t="str">
        <f>VLOOKUP(F392,[1]Sheet2!$G$3:$O$2351,9,FALSE)</f>
        <v>2024.12.31</v>
      </c>
      <c r="J392" s="32" t="s">
        <v>12</v>
      </c>
      <c r="K392" s="30">
        <v>710</v>
      </c>
    </row>
    <row r="393" spans="1:11" x14ac:dyDescent="0.2">
      <c r="A393" s="30">
        <v>391</v>
      </c>
      <c r="B393" s="18" t="s">
        <v>76</v>
      </c>
      <c r="C393" s="18" t="s">
        <v>93</v>
      </c>
      <c r="D393" s="18" t="s">
        <v>681</v>
      </c>
      <c r="E393" s="31" t="str">
        <f t="shared" si="9"/>
        <v>女</v>
      </c>
      <c r="F393" s="35" t="s">
        <v>2398</v>
      </c>
      <c r="G393" s="21" t="s">
        <v>11</v>
      </c>
      <c r="H393" s="30">
        <v>2022.1</v>
      </c>
      <c r="I393" s="30" t="str">
        <f>VLOOKUP(F393,[1]Sheet2!$G$3:$O$2351,9,FALSE)</f>
        <v>2024.12.31</v>
      </c>
      <c r="J393" s="32" t="s">
        <v>12</v>
      </c>
      <c r="K393" s="30">
        <v>710</v>
      </c>
    </row>
    <row r="394" spans="1:11" x14ac:dyDescent="0.2">
      <c r="A394" s="30">
        <v>392</v>
      </c>
      <c r="B394" s="18" t="s">
        <v>76</v>
      </c>
      <c r="C394" s="18" t="s">
        <v>93</v>
      </c>
      <c r="D394" s="36" t="s">
        <v>793</v>
      </c>
      <c r="E394" s="31" t="str">
        <f t="shared" si="9"/>
        <v>男</v>
      </c>
      <c r="F394" s="41" t="s">
        <v>2407</v>
      </c>
      <c r="G394" s="21" t="s">
        <v>11</v>
      </c>
      <c r="H394" s="30">
        <v>2022.1</v>
      </c>
      <c r="I394" s="30" t="str">
        <f>VLOOKUP(F394,[1]Sheet2!$G$3:$O$2351,9,FALSE)</f>
        <v>2024.12.31</v>
      </c>
      <c r="J394" s="32" t="s">
        <v>12</v>
      </c>
      <c r="K394" s="30">
        <v>710</v>
      </c>
    </row>
    <row r="395" spans="1:11" x14ac:dyDescent="0.2">
      <c r="A395" s="30">
        <v>393</v>
      </c>
      <c r="B395" s="18" t="s">
        <v>76</v>
      </c>
      <c r="C395" s="18" t="s">
        <v>93</v>
      </c>
      <c r="D395" s="18" t="s">
        <v>794</v>
      </c>
      <c r="E395" s="31" t="str">
        <f t="shared" si="9"/>
        <v>男</v>
      </c>
      <c r="F395" s="35" t="s">
        <v>2408</v>
      </c>
      <c r="G395" s="21" t="s">
        <v>11</v>
      </c>
      <c r="H395" s="30">
        <v>2022.1</v>
      </c>
      <c r="I395" s="30" t="str">
        <f>VLOOKUP(F395,[1]Sheet2!$G$3:$O$2351,9,FALSE)</f>
        <v>2024.12.31</v>
      </c>
      <c r="J395" s="32" t="s">
        <v>12</v>
      </c>
      <c r="K395" s="30">
        <v>710</v>
      </c>
    </row>
    <row r="396" spans="1:11" x14ac:dyDescent="0.2">
      <c r="A396" s="30">
        <v>394</v>
      </c>
      <c r="B396" s="18" t="s">
        <v>76</v>
      </c>
      <c r="C396" s="18" t="s">
        <v>93</v>
      </c>
      <c r="D396" s="18" t="s">
        <v>795</v>
      </c>
      <c r="E396" s="31" t="str">
        <f t="shared" si="9"/>
        <v>女</v>
      </c>
      <c r="F396" s="35" t="s">
        <v>2398</v>
      </c>
      <c r="G396" s="21" t="s">
        <v>11</v>
      </c>
      <c r="H396" s="30">
        <v>2022.1</v>
      </c>
      <c r="I396" s="30" t="str">
        <f>VLOOKUP(F396,[1]Sheet2!$G$3:$O$2351,9,FALSE)</f>
        <v>2024.12.31</v>
      </c>
      <c r="J396" s="32" t="s">
        <v>12</v>
      </c>
      <c r="K396" s="30">
        <v>710</v>
      </c>
    </row>
    <row r="397" spans="1:11" x14ac:dyDescent="0.2">
      <c r="A397" s="30">
        <v>395</v>
      </c>
      <c r="B397" s="18" t="s">
        <v>76</v>
      </c>
      <c r="C397" s="18" t="s">
        <v>93</v>
      </c>
      <c r="D397" s="18" t="s">
        <v>796</v>
      </c>
      <c r="E397" s="31" t="str">
        <f t="shared" si="9"/>
        <v>男</v>
      </c>
      <c r="F397" s="41" t="s">
        <v>2409</v>
      </c>
      <c r="G397" s="21" t="s">
        <v>11</v>
      </c>
      <c r="H397" s="30">
        <v>2022.1</v>
      </c>
      <c r="I397" s="30" t="str">
        <f>VLOOKUP(F397,[1]Sheet2!$G$3:$O$2351,9,FALSE)</f>
        <v>2024.12.31</v>
      </c>
      <c r="J397" s="32" t="s">
        <v>12</v>
      </c>
      <c r="K397" s="30">
        <v>710</v>
      </c>
    </row>
    <row r="398" spans="1:11" x14ac:dyDescent="0.2">
      <c r="A398" s="30">
        <v>396</v>
      </c>
      <c r="B398" s="18" t="s">
        <v>76</v>
      </c>
      <c r="C398" s="18" t="s">
        <v>93</v>
      </c>
      <c r="D398" s="18" t="s">
        <v>647</v>
      </c>
      <c r="E398" s="31" t="str">
        <f t="shared" si="9"/>
        <v>男</v>
      </c>
      <c r="F398" s="41" t="s">
        <v>2371</v>
      </c>
      <c r="G398" s="21" t="s">
        <v>11</v>
      </c>
      <c r="H398" s="30">
        <v>2022.1</v>
      </c>
      <c r="I398" s="30" t="str">
        <f>VLOOKUP(F398,[1]Sheet2!$G$3:$O$2351,9,FALSE)</f>
        <v>2024.12.31</v>
      </c>
      <c r="J398" s="32" t="s">
        <v>12</v>
      </c>
      <c r="K398" s="30">
        <v>710</v>
      </c>
    </row>
    <row r="399" spans="1:11" x14ac:dyDescent="0.2">
      <c r="A399" s="30">
        <v>397</v>
      </c>
      <c r="B399" s="18" t="s">
        <v>76</v>
      </c>
      <c r="C399" s="18" t="s">
        <v>93</v>
      </c>
      <c r="D399" s="18" t="s">
        <v>498</v>
      </c>
      <c r="E399" s="31" t="str">
        <f t="shared" si="9"/>
        <v>男</v>
      </c>
      <c r="F399" s="41" t="s">
        <v>2356</v>
      </c>
      <c r="G399" s="21" t="s">
        <v>11</v>
      </c>
      <c r="H399" s="30">
        <v>2022.1</v>
      </c>
      <c r="I399" s="30" t="str">
        <f>VLOOKUP(F399,[1]Sheet2!$G$3:$O$2351,9,FALSE)</f>
        <v>2024.12.31</v>
      </c>
      <c r="J399" s="32" t="s">
        <v>12</v>
      </c>
      <c r="K399" s="30">
        <v>710</v>
      </c>
    </row>
    <row r="400" spans="1:11" x14ac:dyDescent="0.2">
      <c r="A400" s="30">
        <v>398</v>
      </c>
      <c r="B400" s="18" t="s">
        <v>76</v>
      </c>
      <c r="C400" s="18" t="s">
        <v>93</v>
      </c>
      <c r="D400" s="18" t="s">
        <v>797</v>
      </c>
      <c r="E400" s="31" t="str">
        <f t="shared" si="9"/>
        <v>女</v>
      </c>
      <c r="F400" s="41" t="s">
        <v>2365</v>
      </c>
      <c r="G400" s="21" t="s">
        <v>11</v>
      </c>
      <c r="H400" s="30">
        <v>2022.1</v>
      </c>
      <c r="I400" s="30" t="str">
        <f>VLOOKUP(F400,[1]Sheet2!$G$3:$O$2351,9,FALSE)</f>
        <v>2025.6.30</v>
      </c>
      <c r="J400" s="32" t="s">
        <v>12</v>
      </c>
      <c r="K400" s="30">
        <v>710</v>
      </c>
    </row>
    <row r="401" spans="1:11" x14ac:dyDescent="0.2">
      <c r="A401" s="30">
        <v>399</v>
      </c>
      <c r="B401" s="18" t="s">
        <v>76</v>
      </c>
      <c r="C401" s="18" t="s">
        <v>93</v>
      </c>
      <c r="D401" s="18" t="s">
        <v>433</v>
      </c>
      <c r="E401" s="31" t="str">
        <f t="shared" si="9"/>
        <v>女</v>
      </c>
      <c r="F401" s="35" t="s">
        <v>2385</v>
      </c>
      <c r="G401" s="21" t="s">
        <v>11</v>
      </c>
      <c r="H401" s="30">
        <v>2023.01</v>
      </c>
      <c r="I401" s="30" t="s">
        <v>16</v>
      </c>
      <c r="J401" s="32" t="s">
        <v>12</v>
      </c>
      <c r="K401" s="30">
        <v>710</v>
      </c>
    </row>
    <row r="402" spans="1:11" x14ac:dyDescent="0.2">
      <c r="A402" s="30">
        <v>400</v>
      </c>
      <c r="B402" s="18" t="s">
        <v>76</v>
      </c>
      <c r="C402" s="18" t="s">
        <v>93</v>
      </c>
      <c r="D402" s="18" t="s">
        <v>701</v>
      </c>
      <c r="E402" s="31" t="str">
        <f t="shared" si="9"/>
        <v>男</v>
      </c>
      <c r="F402" s="35" t="s">
        <v>2337</v>
      </c>
      <c r="G402" s="42" t="s">
        <v>79</v>
      </c>
      <c r="H402" s="30">
        <v>2022.1</v>
      </c>
      <c r="I402" s="30" t="str">
        <f>VLOOKUP(F402,[1]Sheet2!$G$3:$O$2351,9,FALSE)</f>
        <v>2024.12.31</v>
      </c>
      <c r="J402" s="32" t="s">
        <v>12</v>
      </c>
      <c r="K402" s="30">
        <v>710</v>
      </c>
    </row>
    <row r="403" spans="1:11" x14ac:dyDescent="0.2">
      <c r="A403" s="30">
        <v>401</v>
      </c>
      <c r="B403" s="30" t="s">
        <v>94</v>
      </c>
      <c r="C403" s="22" t="s">
        <v>95</v>
      </c>
      <c r="D403" s="22" t="s">
        <v>798</v>
      </c>
      <c r="E403" s="31" t="str">
        <f t="shared" si="9"/>
        <v>男</v>
      </c>
      <c r="F403" s="23" t="s">
        <v>2410</v>
      </c>
      <c r="G403" s="21" t="s">
        <v>11</v>
      </c>
      <c r="H403" s="30">
        <v>2022.1</v>
      </c>
      <c r="I403" s="30" t="str">
        <f>VLOOKUP(F403,[1]Sheet2!$G$3:$O$2351,9,FALSE)</f>
        <v>2024.12.31</v>
      </c>
      <c r="J403" s="32" t="s">
        <v>12</v>
      </c>
      <c r="K403" s="30">
        <v>710</v>
      </c>
    </row>
    <row r="404" spans="1:11" x14ac:dyDescent="0.2">
      <c r="A404" s="30">
        <v>402</v>
      </c>
      <c r="B404" s="30" t="s">
        <v>94</v>
      </c>
      <c r="C404" s="22" t="s">
        <v>95</v>
      </c>
      <c r="D404" s="22" t="s">
        <v>799</v>
      </c>
      <c r="E404" s="31" t="str">
        <f t="shared" si="9"/>
        <v>男</v>
      </c>
      <c r="F404" s="23" t="s">
        <v>2410</v>
      </c>
      <c r="G404" s="21" t="s">
        <v>11</v>
      </c>
      <c r="H404" s="30">
        <v>2022.1</v>
      </c>
      <c r="I404" s="30" t="str">
        <f>VLOOKUP(F404,[1]Sheet2!$G$3:$O$2351,9,FALSE)</f>
        <v>2024.12.31</v>
      </c>
      <c r="J404" s="32" t="s">
        <v>12</v>
      </c>
      <c r="K404" s="30">
        <v>710</v>
      </c>
    </row>
    <row r="405" spans="1:11" x14ac:dyDescent="0.2">
      <c r="A405" s="30">
        <v>403</v>
      </c>
      <c r="B405" s="30" t="s">
        <v>94</v>
      </c>
      <c r="C405" s="44" t="s">
        <v>95</v>
      </c>
      <c r="D405" s="22" t="s">
        <v>800</v>
      </c>
      <c r="E405" s="31" t="str">
        <f t="shared" si="9"/>
        <v>男</v>
      </c>
      <c r="F405" s="23" t="s">
        <v>2411</v>
      </c>
      <c r="G405" s="21" t="s">
        <v>11</v>
      </c>
      <c r="H405" s="30">
        <v>2022.1</v>
      </c>
      <c r="I405" s="30" t="str">
        <f>VLOOKUP(F405,[1]Sheet2!$G$3:$O$2351,9,FALSE)</f>
        <v>2024.12.31</v>
      </c>
      <c r="J405" s="32" t="s">
        <v>12</v>
      </c>
      <c r="K405" s="30">
        <v>710</v>
      </c>
    </row>
    <row r="406" spans="1:11" x14ac:dyDescent="0.2">
      <c r="A406" s="30">
        <v>404</v>
      </c>
      <c r="B406" s="30" t="s">
        <v>94</v>
      </c>
      <c r="C406" s="44" t="s">
        <v>95</v>
      </c>
      <c r="D406" s="16" t="s">
        <v>801</v>
      </c>
      <c r="E406" s="31" t="str">
        <f t="shared" si="9"/>
        <v>男</v>
      </c>
      <c r="F406" s="17" t="s">
        <v>2412</v>
      </c>
      <c r="G406" s="21" t="s">
        <v>11</v>
      </c>
      <c r="H406" s="30">
        <v>2023.01</v>
      </c>
      <c r="I406" s="30" t="s">
        <v>16</v>
      </c>
      <c r="J406" s="32" t="s">
        <v>12</v>
      </c>
      <c r="K406" s="30">
        <v>710</v>
      </c>
    </row>
    <row r="407" spans="1:11" x14ac:dyDescent="0.2">
      <c r="A407" s="30">
        <v>405</v>
      </c>
      <c r="B407" s="30" t="s">
        <v>94</v>
      </c>
      <c r="C407" s="22" t="s">
        <v>95</v>
      </c>
      <c r="D407" s="22" t="s">
        <v>802</v>
      </c>
      <c r="E407" s="31" t="str">
        <f t="shared" si="9"/>
        <v>男</v>
      </c>
      <c r="F407" s="23" t="s">
        <v>2413</v>
      </c>
      <c r="G407" s="21" t="s">
        <v>11</v>
      </c>
      <c r="H407" s="30">
        <v>2022.1</v>
      </c>
      <c r="I407" s="30" t="str">
        <f>VLOOKUP(F407,[1]Sheet2!$G$3:$O$2351,9,FALSE)</f>
        <v>2024.12.31</v>
      </c>
      <c r="J407" s="32" t="s">
        <v>12</v>
      </c>
      <c r="K407" s="30">
        <v>710</v>
      </c>
    </row>
    <row r="408" spans="1:11" x14ac:dyDescent="0.2">
      <c r="A408" s="30">
        <v>406</v>
      </c>
      <c r="B408" s="30" t="s">
        <v>94</v>
      </c>
      <c r="C408" s="44" t="s">
        <v>95</v>
      </c>
      <c r="D408" s="16" t="s">
        <v>803</v>
      </c>
      <c r="E408" s="31" t="str">
        <f t="shared" si="9"/>
        <v>男</v>
      </c>
      <c r="F408" s="17" t="s">
        <v>2414</v>
      </c>
      <c r="G408" s="21" t="s">
        <v>11</v>
      </c>
      <c r="H408" s="30">
        <v>2023.01</v>
      </c>
      <c r="I408" s="30" t="s">
        <v>16</v>
      </c>
      <c r="J408" s="32" t="s">
        <v>12</v>
      </c>
      <c r="K408" s="30">
        <v>710</v>
      </c>
    </row>
    <row r="409" spans="1:11" x14ac:dyDescent="0.2">
      <c r="A409" s="30">
        <v>407</v>
      </c>
      <c r="B409" s="30" t="s">
        <v>94</v>
      </c>
      <c r="C409" s="44" t="s">
        <v>95</v>
      </c>
      <c r="D409" s="22" t="s">
        <v>804</v>
      </c>
      <c r="E409" s="31" t="str">
        <f t="shared" si="9"/>
        <v>女</v>
      </c>
      <c r="F409" s="23" t="s">
        <v>2415</v>
      </c>
      <c r="G409" s="21" t="s">
        <v>11</v>
      </c>
      <c r="H409" s="30">
        <v>2022.1</v>
      </c>
      <c r="I409" s="30" t="str">
        <f>VLOOKUP(F409,[1]Sheet2!$G$3:$O$2351,9,FALSE)</f>
        <v>2024.12.31</v>
      </c>
      <c r="J409" s="32" t="s">
        <v>12</v>
      </c>
      <c r="K409" s="30">
        <v>710</v>
      </c>
    </row>
    <row r="410" spans="1:11" x14ac:dyDescent="0.2">
      <c r="A410" s="30">
        <v>408</v>
      </c>
      <c r="B410" s="30" t="s">
        <v>94</v>
      </c>
      <c r="C410" s="44" t="s">
        <v>95</v>
      </c>
      <c r="D410" s="16" t="s">
        <v>805</v>
      </c>
      <c r="E410" s="31" t="str">
        <f t="shared" si="9"/>
        <v>男</v>
      </c>
      <c r="F410" s="17" t="s">
        <v>2416</v>
      </c>
      <c r="G410" s="21" t="s">
        <v>11</v>
      </c>
      <c r="H410" s="30">
        <v>2023.01</v>
      </c>
      <c r="I410" s="30" t="s">
        <v>16</v>
      </c>
      <c r="J410" s="32" t="s">
        <v>12</v>
      </c>
      <c r="K410" s="30">
        <v>710</v>
      </c>
    </row>
    <row r="411" spans="1:11" x14ac:dyDescent="0.2">
      <c r="A411" s="30">
        <v>409</v>
      </c>
      <c r="B411" s="30" t="s">
        <v>94</v>
      </c>
      <c r="C411" s="16" t="s">
        <v>95</v>
      </c>
      <c r="D411" s="16" t="s">
        <v>806</v>
      </c>
      <c r="E411" s="31" t="str">
        <f t="shared" si="9"/>
        <v>男</v>
      </c>
      <c r="F411" s="17" t="s">
        <v>2417</v>
      </c>
      <c r="G411" s="21" t="s">
        <v>11</v>
      </c>
      <c r="H411" s="30">
        <v>2022.7</v>
      </c>
      <c r="I411" s="30" t="str">
        <f>VLOOKUP(F411,[1]Sheet2!$G$3:$O$2351,9,FALSE)</f>
        <v>2025.6.30</v>
      </c>
      <c r="J411" s="32" t="s">
        <v>12</v>
      </c>
      <c r="K411" s="30">
        <v>710</v>
      </c>
    </row>
    <row r="412" spans="1:11" x14ac:dyDescent="0.2">
      <c r="A412" s="30">
        <v>410</v>
      </c>
      <c r="B412" s="30" t="s">
        <v>94</v>
      </c>
      <c r="C412" s="44" t="s">
        <v>95</v>
      </c>
      <c r="D412" s="22" t="s">
        <v>807</v>
      </c>
      <c r="E412" s="31" t="str">
        <f t="shared" si="9"/>
        <v>女</v>
      </c>
      <c r="F412" s="23" t="s">
        <v>2418</v>
      </c>
      <c r="G412" s="21" t="s">
        <v>11</v>
      </c>
      <c r="H412" s="30">
        <v>2022.1</v>
      </c>
      <c r="I412" s="30" t="str">
        <f>VLOOKUP(F412,[1]Sheet2!$G$3:$O$2351,9,FALSE)</f>
        <v>2024.12.31</v>
      </c>
      <c r="J412" s="32" t="s">
        <v>12</v>
      </c>
      <c r="K412" s="30">
        <v>710</v>
      </c>
    </row>
    <row r="413" spans="1:11" x14ac:dyDescent="0.2">
      <c r="A413" s="30">
        <v>411</v>
      </c>
      <c r="B413" s="30" t="s">
        <v>94</v>
      </c>
      <c r="C413" s="16" t="s">
        <v>95</v>
      </c>
      <c r="D413" s="16" t="s">
        <v>808</v>
      </c>
      <c r="E413" s="31" t="str">
        <f t="shared" si="9"/>
        <v>女</v>
      </c>
      <c r="F413" s="17" t="s">
        <v>2419</v>
      </c>
      <c r="G413" s="21" t="s">
        <v>11</v>
      </c>
      <c r="H413" s="30">
        <v>2021.8</v>
      </c>
      <c r="I413" s="30" t="str">
        <f>VLOOKUP(F413,[1]Sheet2!$G$3:$O$2351,9,FALSE)</f>
        <v>2024.7.31</v>
      </c>
      <c r="J413" s="32" t="s">
        <v>12</v>
      </c>
      <c r="K413" s="30">
        <v>710</v>
      </c>
    </row>
    <row r="414" spans="1:11" x14ac:dyDescent="0.2">
      <c r="A414" s="30">
        <v>412</v>
      </c>
      <c r="B414" s="30" t="s">
        <v>94</v>
      </c>
      <c r="C414" s="16" t="s">
        <v>95</v>
      </c>
      <c r="D414" s="16" t="s">
        <v>809</v>
      </c>
      <c r="E414" s="31" t="str">
        <f t="shared" si="9"/>
        <v>女</v>
      </c>
      <c r="F414" s="17" t="s">
        <v>2420</v>
      </c>
      <c r="G414" s="21" t="s">
        <v>11</v>
      </c>
      <c r="H414" s="30">
        <v>2021.8</v>
      </c>
      <c r="I414" s="30" t="str">
        <f>VLOOKUP(F414,[1]Sheet2!$G$3:$O$2351,9,FALSE)</f>
        <v>2024.7.31</v>
      </c>
      <c r="J414" s="32" t="s">
        <v>12</v>
      </c>
      <c r="K414" s="30">
        <v>710</v>
      </c>
    </row>
    <row r="415" spans="1:11" x14ac:dyDescent="0.2">
      <c r="A415" s="30">
        <v>413</v>
      </c>
      <c r="B415" s="30" t="s">
        <v>94</v>
      </c>
      <c r="C415" s="16" t="s">
        <v>95</v>
      </c>
      <c r="D415" s="16" t="s">
        <v>810</v>
      </c>
      <c r="E415" s="31" t="str">
        <f t="shared" si="9"/>
        <v>女</v>
      </c>
      <c r="F415" s="17" t="s">
        <v>2421</v>
      </c>
      <c r="G415" s="21" t="s">
        <v>11</v>
      </c>
      <c r="H415" s="30" t="s">
        <v>40</v>
      </c>
      <c r="I415" s="30" t="str">
        <f>VLOOKUP(F415,[1]Sheet2!$G$3:$O$2351,9,FALSE)</f>
        <v>2024.9.30</v>
      </c>
      <c r="J415" s="32" t="s">
        <v>12</v>
      </c>
      <c r="K415" s="30">
        <v>710</v>
      </c>
    </row>
    <row r="416" spans="1:11" x14ac:dyDescent="0.2">
      <c r="A416" s="30">
        <v>414</v>
      </c>
      <c r="B416" s="30" t="s">
        <v>94</v>
      </c>
      <c r="C416" s="16" t="s">
        <v>96</v>
      </c>
      <c r="D416" s="16" t="s">
        <v>811</v>
      </c>
      <c r="E416" s="31" t="str">
        <f t="shared" si="9"/>
        <v>男</v>
      </c>
      <c r="F416" s="21" t="s">
        <v>2422</v>
      </c>
      <c r="G416" s="21" t="s">
        <v>11</v>
      </c>
      <c r="H416" s="30">
        <v>2023.01</v>
      </c>
      <c r="I416" s="30" t="s">
        <v>16</v>
      </c>
      <c r="J416" s="32" t="s">
        <v>12</v>
      </c>
      <c r="K416" s="30">
        <v>710</v>
      </c>
    </row>
    <row r="417" spans="1:11" x14ac:dyDescent="0.2">
      <c r="A417" s="30">
        <v>415</v>
      </c>
      <c r="B417" s="30" t="s">
        <v>94</v>
      </c>
      <c r="C417" s="16" t="s">
        <v>96</v>
      </c>
      <c r="D417" s="16" t="s">
        <v>812</v>
      </c>
      <c r="E417" s="31" t="str">
        <f t="shared" si="9"/>
        <v>男</v>
      </c>
      <c r="F417" s="21" t="s">
        <v>2423</v>
      </c>
      <c r="G417" s="21" t="s">
        <v>11</v>
      </c>
      <c r="H417" s="30">
        <v>2023.01</v>
      </c>
      <c r="I417" s="30" t="s">
        <v>16</v>
      </c>
      <c r="J417" s="32" t="s">
        <v>12</v>
      </c>
      <c r="K417" s="30">
        <v>710</v>
      </c>
    </row>
    <row r="418" spans="1:11" x14ac:dyDescent="0.2">
      <c r="A418" s="30">
        <v>416</v>
      </c>
      <c r="B418" s="30" t="s">
        <v>94</v>
      </c>
      <c r="C418" s="16" t="s">
        <v>96</v>
      </c>
      <c r="D418" s="16" t="s">
        <v>813</v>
      </c>
      <c r="E418" s="31" t="str">
        <f t="shared" ref="E418:E434" si="10">IF(MOD(MID(F418,17,1),2)=0,"女","男")</f>
        <v>男</v>
      </c>
      <c r="F418" s="17" t="s">
        <v>2424</v>
      </c>
      <c r="G418" s="21" t="s">
        <v>11</v>
      </c>
      <c r="H418" s="30">
        <v>2021.6</v>
      </c>
      <c r="I418" s="30" t="str">
        <f>VLOOKUP(F418,[1]Sheet2!$G$3:$O$2351,9,FALSE)</f>
        <v>2024.12.31</v>
      </c>
      <c r="J418" s="32" t="s">
        <v>12</v>
      </c>
      <c r="K418" s="30">
        <v>710</v>
      </c>
    </row>
    <row r="419" spans="1:11" x14ac:dyDescent="0.2">
      <c r="A419" s="30">
        <v>417</v>
      </c>
      <c r="B419" s="30" t="s">
        <v>94</v>
      </c>
      <c r="C419" s="16" t="s">
        <v>96</v>
      </c>
      <c r="D419" s="16" t="s">
        <v>462</v>
      </c>
      <c r="E419" s="31" t="str">
        <f t="shared" si="10"/>
        <v>女</v>
      </c>
      <c r="F419" s="17" t="s">
        <v>2425</v>
      </c>
      <c r="G419" s="21" t="s">
        <v>11</v>
      </c>
      <c r="H419" s="30">
        <v>2021.6</v>
      </c>
      <c r="I419" s="30" t="str">
        <f>VLOOKUP(F419,[1]Sheet2!$G$3:$O$2351,9,FALSE)</f>
        <v>2024.5.31</v>
      </c>
      <c r="J419" s="32" t="s">
        <v>12</v>
      </c>
      <c r="K419" s="30">
        <v>710</v>
      </c>
    </row>
    <row r="420" spans="1:11" x14ac:dyDescent="0.2">
      <c r="A420" s="30">
        <v>418</v>
      </c>
      <c r="B420" s="30" t="s">
        <v>94</v>
      </c>
      <c r="C420" s="22" t="s">
        <v>96</v>
      </c>
      <c r="D420" s="22" t="s">
        <v>629</v>
      </c>
      <c r="E420" s="31" t="str">
        <f t="shared" si="10"/>
        <v>女</v>
      </c>
      <c r="F420" s="23" t="s">
        <v>2426</v>
      </c>
      <c r="G420" s="21" t="s">
        <v>11</v>
      </c>
      <c r="H420" s="30">
        <v>2022.1</v>
      </c>
      <c r="I420" s="30" t="str">
        <f>VLOOKUP(F420,[1]Sheet2!$G$3:$O$2351,9,FALSE)</f>
        <v>2024.12.31</v>
      </c>
      <c r="J420" s="32" t="s">
        <v>12</v>
      </c>
      <c r="K420" s="30">
        <v>710</v>
      </c>
    </row>
    <row r="421" spans="1:11" x14ac:dyDescent="0.2">
      <c r="A421" s="30">
        <v>419</v>
      </c>
      <c r="B421" s="30" t="s">
        <v>94</v>
      </c>
      <c r="C421" s="16" t="s">
        <v>96</v>
      </c>
      <c r="D421" s="16" t="s">
        <v>624</v>
      </c>
      <c r="E421" s="31" t="str">
        <f t="shared" si="10"/>
        <v>女</v>
      </c>
      <c r="F421" s="17" t="s">
        <v>2427</v>
      </c>
      <c r="G421" s="21" t="s">
        <v>11</v>
      </c>
      <c r="H421" s="30">
        <v>2021.7</v>
      </c>
      <c r="I421" s="30" t="str">
        <f>VLOOKUP(F421,[1]Sheet2!$G$3:$O$2351,9,FALSE)</f>
        <v>2024.6.30</v>
      </c>
      <c r="J421" s="32" t="s">
        <v>12</v>
      </c>
      <c r="K421" s="30">
        <v>710</v>
      </c>
    </row>
    <row r="422" spans="1:11" x14ac:dyDescent="0.2">
      <c r="A422" s="30">
        <v>420</v>
      </c>
      <c r="B422" s="30" t="s">
        <v>94</v>
      </c>
      <c r="C422" s="22" t="s">
        <v>97</v>
      </c>
      <c r="D422" s="22" t="s">
        <v>814</v>
      </c>
      <c r="E422" s="31" t="str">
        <f t="shared" si="10"/>
        <v>男</v>
      </c>
      <c r="F422" s="23" t="s">
        <v>2428</v>
      </c>
      <c r="G422" s="21" t="s">
        <v>11</v>
      </c>
      <c r="H422" s="30">
        <v>2022.1</v>
      </c>
      <c r="I422" s="30" t="str">
        <f>VLOOKUP(F422,[1]Sheet2!$G$3:$O$2351,9,FALSE)</f>
        <v>2024.12.31</v>
      </c>
      <c r="J422" s="32" t="s">
        <v>12</v>
      </c>
      <c r="K422" s="30">
        <v>710</v>
      </c>
    </row>
    <row r="423" spans="1:11" x14ac:dyDescent="0.2">
      <c r="A423" s="30">
        <v>421</v>
      </c>
      <c r="B423" s="30" t="s">
        <v>94</v>
      </c>
      <c r="C423" s="22" t="s">
        <v>97</v>
      </c>
      <c r="D423" s="22" t="s">
        <v>815</v>
      </c>
      <c r="E423" s="31" t="str">
        <f t="shared" si="10"/>
        <v>男</v>
      </c>
      <c r="F423" s="23" t="s">
        <v>2429</v>
      </c>
      <c r="G423" s="21" t="s">
        <v>11</v>
      </c>
      <c r="H423" s="30">
        <v>2022.1</v>
      </c>
      <c r="I423" s="30" t="str">
        <f>VLOOKUP(F423,[1]Sheet2!$G$3:$O$2351,9,FALSE)</f>
        <v>2024.12.31</v>
      </c>
      <c r="J423" s="32" t="s">
        <v>12</v>
      </c>
      <c r="K423" s="30">
        <v>710</v>
      </c>
    </row>
    <row r="424" spans="1:11" x14ac:dyDescent="0.2">
      <c r="A424" s="30">
        <v>422</v>
      </c>
      <c r="B424" s="30" t="s">
        <v>94</v>
      </c>
      <c r="C424" s="22" t="s">
        <v>97</v>
      </c>
      <c r="D424" s="22" t="s">
        <v>816</v>
      </c>
      <c r="E424" s="31" t="str">
        <f t="shared" si="10"/>
        <v>男</v>
      </c>
      <c r="F424" s="23" t="s">
        <v>2430</v>
      </c>
      <c r="G424" s="21" t="s">
        <v>11</v>
      </c>
      <c r="H424" s="30">
        <v>2022.1</v>
      </c>
      <c r="I424" s="30" t="str">
        <f>VLOOKUP(F424,[1]Sheet2!$G$3:$O$2351,9,FALSE)</f>
        <v>2024.5.31</v>
      </c>
      <c r="J424" s="32" t="s">
        <v>12</v>
      </c>
      <c r="K424" s="30">
        <v>710</v>
      </c>
    </row>
    <row r="425" spans="1:11" x14ac:dyDescent="0.2">
      <c r="A425" s="30">
        <v>423</v>
      </c>
      <c r="B425" s="30" t="s">
        <v>94</v>
      </c>
      <c r="C425" s="22" t="s">
        <v>97</v>
      </c>
      <c r="D425" s="22" t="s">
        <v>817</v>
      </c>
      <c r="E425" s="31" t="str">
        <f t="shared" si="10"/>
        <v>男</v>
      </c>
      <c r="F425" s="23" t="s">
        <v>2431</v>
      </c>
      <c r="G425" s="21" t="s">
        <v>11</v>
      </c>
      <c r="H425" s="30">
        <v>2022.1</v>
      </c>
      <c r="I425" s="30" t="str">
        <f>VLOOKUP(F425,[1]Sheet2!$G$3:$O$2351,9,FALSE)</f>
        <v>2024.12.31</v>
      </c>
      <c r="J425" s="32" t="s">
        <v>12</v>
      </c>
      <c r="K425" s="30">
        <v>710</v>
      </c>
    </row>
    <row r="426" spans="1:11" x14ac:dyDescent="0.2">
      <c r="A426" s="30">
        <v>424</v>
      </c>
      <c r="B426" s="30" t="s">
        <v>94</v>
      </c>
      <c r="C426" s="22" t="s">
        <v>97</v>
      </c>
      <c r="D426" s="22" t="s">
        <v>818</v>
      </c>
      <c r="E426" s="31" t="str">
        <f t="shared" si="10"/>
        <v>男</v>
      </c>
      <c r="F426" s="23" t="s">
        <v>2432</v>
      </c>
      <c r="G426" s="21" t="s">
        <v>11</v>
      </c>
      <c r="H426" s="30">
        <v>2022.1</v>
      </c>
      <c r="I426" s="30" t="str">
        <f>VLOOKUP(F426,[1]Sheet2!$G$3:$O$2351,9,FALSE)</f>
        <v>2024.12.31</v>
      </c>
      <c r="J426" s="32" t="s">
        <v>12</v>
      </c>
      <c r="K426" s="30">
        <v>710</v>
      </c>
    </row>
    <row r="427" spans="1:11" x14ac:dyDescent="0.2">
      <c r="A427" s="30">
        <v>425</v>
      </c>
      <c r="B427" s="30" t="s">
        <v>94</v>
      </c>
      <c r="C427" s="22" t="s">
        <v>97</v>
      </c>
      <c r="D427" s="22" t="s">
        <v>498</v>
      </c>
      <c r="E427" s="31" t="str">
        <f t="shared" si="10"/>
        <v>男</v>
      </c>
      <c r="F427" s="23" t="s">
        <v>2433</v>
      </c>
      <c r="G427" s="21" t="s">
        <v>11</v>
      </c>
      <c r="H427" s="30">
        <v>2022.1</v>
      </c>
      <c r="I427" s="30" t="str">
        <f>VLOOKUP(F427,[1]Sheet2!$G$3:$O$2351,9,FALSE)</f>
        <v>2024.12.31</v>
      </c>
      <c r="J427" s="32" t="s">
        <v>12</v>
      </c>
      <c r="K427" s="30">
        <v>710</v>
      </c>
    </row>
    <row r="428" spans="1:11" x14ac:dyDescent="0.2">
      <c r="A428" s="30">
        <v>426</v>
      </c>
      <c r="B428" s="30" t="s">
        <v>94</v>
      </c>
      <c r="C428" s="16" t="s">
        <v>97</v>
      </c>
      <c r="D428" s="16" t="s">
        <v>524</v>
      </c>
      <c r="E428" s="31" t="str">
        <f t="shared" si="10"/>
        <v>女</v>
      </c>
      <c r="F428" s="21" t="s">
        <v>2434</v>
      </c>
      <c r="G428" s="21" t="s">
        <v>11</v>
      </c>
      <c r="H428" s="30">
        <v>2023.01</v>
      </c>
      <c r="I428" s="30" t="s">
        <v>16</v>
      </c>
      <c r="J428" s="32" t="s">
        <v>12</v>
      </c>
      <c r="K428" s="30">
        <v>710</v>
      </c>
    </row>
    <row r="429" spans="1:11" x14ac:dyDescent="0.2">
      <c r="A429" s="30">
        <v>427</v>
      </c>
      <c r="B429" s="30" t="s">
        <v>94</v>
      </c>
      <c r="C429" s="16" t="s">
        <v>97</v>
      </c>
      <c r="D429" s="16" t="s">
        <v>819</v>
      </c>
      <c r="E429" s="31" t="str">
        <f t="shared" si="10"/>
        <v>女</v>
      </c>
      <c r="F429" s="17" t="s">
        <v>2435</v>
      </c>
      <c r="G429" s="21" t="s">
        <v>11</v>
      </c>
      <c r="H429" s="30">
        <v>2021.6</v>
      </c>
      <c r="I429" s="30" t="str">
        <f>VLOOKUP(F429,[1]Sheet2!$G$3:$O$2351,9,FALSE)</f>
        <v>2024.5.31</v>
      </c>
      <c r="J429" s="32" t="s">
        <v>12</v>
      </c>
      <c r="K429" s="30">
        <v>710</v>
      </c>
    </row>
    <row r="430" spans="1:11" x14ac:dyDescent="0.2">
      <c r="A430" s="30">
        <v>428</v>
      </c>
      <c r="B430" s="30" t="s">
        <v>94</v>
      </c>
      <c r="C430" s="22" t="s">
        <v>98</v>
      </c>
      <c r="D430" s="22" t="s">
        <v>820</v>
      </c>
      <c r="E430" s="31" t="str">
        <f t="shared" si="10"/>
        <v>男</v>
      </c>
      <c r="F430" s="23" t="s">
        <v>2423</v>
      </c>
      <c r="G430" s="21" t="s">
        <v>11</v>
      </c>
      <c r="H430" s="30">
        <v>2022.1</v>
      </c>
      <c r="I430" s="30" t="str">
        <f>VLOOKUP(F430,[1]Sheet2!$G$3:$O$2351,9,FALSE)</f>
        <v>2024.12.31</v>
      </c>
      <c r="J430" s="32" t="s">
        <v>12</v>
      </c>
      <c r="K430" s="30">
        <v>710</v>
      </c>
    </row>
    <row r="431" spans="1:11" x14ac:dyDescent="0.2">
      <c r="A431" s="30">
        <v>429</v>
      </c>
      <c r="B431" s="30" t="s">
        <v>94</v>
      </c>
      <c r="C431" s="16" t="s">
        <v>98</v>
      </c>
      <c r="D431" s="16" t="s">
        <v>821</v>
      </c>
      <c r="E431" s="31" t="str">
        <f t="shared" si="10"/>
        <v>男</v>
      </c>
      <c r="F431" s="17" t="s">
        <v>2436</v>
      </c>
      <c r="G431" s="21" t="s">
        <v>11</v>
      </c>
      <c r="H431" s="30">
        <v>2021.1</v>
      </c>
      <c r="I431" s="30" t="str">
        <f>VLOOKUP(F431,[1]Sheet2!$G$3:$O$2351,9,FALSE)</f>
        <v>2023.12.31</v>
      </c>
      <c r="J431" s="32" t="s">
        <v>12</v>
      </c>
      <c r="K431" s="30">
        <v>710</v>
      </c>
    </row>
    <row r="432" spans="1:11" x14ac:dyDescent="0.2">
      <c r="A432" s="30">
        <v>430</v>
      </c>
      <c r="B432" s="30" t="s">
        <v>94</v>
      </c>
      <c r="C432" s="16" t="s">
        <v>98</v>
      </c>
      <c r="D432" s="16" t="s">
        <v>822</v>
      </c>
      <c r="E432" s="31" t="str">
        <f t="shared" si="10"/>
        <v>男</v>
      </c>
      <c r="F432" s="17" t="s">
        <v>2437</v>
      </c>
      <c r="G432" s="21" t="s">
        <v>11</v>
      </c>
      <c r="H432" s="30">
        <v>2021.6</v>
      </c>
      <c r="I432" s="30" t="str">
        <f>VLOOKUP(F432,[1]Sheet2!$G$3:$O$2351,9,FALSE)</f>
        <v>2024.5.31</v>
      </c>
      <c r="J432" s="32" t="s">
        <v>12</v>
      </c>
      <c r="K432" s="30">
        <v>710</v>
      </c>
    </row>
    <row r="433" spans="1:11" x14ac:dyDescent="0.2">
      <c r="A433" s="30">
        <v>431</v>
      </c>
      <c r="B433" s="30" t="s">
        <v>94</v>
      </c>
      <c r="C433" s="22" t="s">
        <v>98</v>
      </c>
      <c r="D433" s="22" t="s">
        <v>823</v>
      </c>
      <c r="E433" s="31" t="str">
        <f t="shared" si="10"/>
        <v>男</v>
      </c>
      <c r="F433" s="23" t="s">
        <v>2411</v>
      </c>
      <c r="G433" s="21" t="s">
        <v>11</v>
      </c>
      <c r="H433" s="30">
        <v>2022.1</v>
      </c>
      <c r="I433" s="30" t="str">
        <f>VLOOKUP(F433,[1]Sheet2!$G$3:$O$2351,9,FALSE)</f>
        <v>2024.12.31</v>
      </c>
      <c r="J433" s="32" t="s">
        <v>12</v>
      </c>
      <c r="K433" s="30">
        <v>710</v>
      </c>
    </row>
    <row r="434" spans="1:11" x14ac:dyDescent="0.2">
      <c r="A434" s="30">
        <v>432</v>
      </c>
      <c r="B434" s="30" t="s">
        <v>94</v>
      </c>
      <c r="C434" s="16" t="s">
        <v>98</v>
      </c>
      <c r="D434" s="16" t="s">
        <v>823</v>
      </c>
      <c r="E434" s="31" t="str">
        <f t="shared" si="10"/>
        <v>男</v>
      </c>
      <c r="F434" s="17" t="s">
        <v>2438</v>
      </c>
      <c r="G434" s="21" t="s">
        <v>11</v>
      </c>
      <c r="H434" s="30">
        <v>2022.7</v>
      </c>
      <c r="I434" s="30" t="str">
        <f>VLOOKUP(F434,[1]Sheet2!$G$3:$O$2351,9,FALSE)</f>
        <v>2025.6.30</v>
      </c>
      <c r="J434" s="32" t="s">
        <v>12</v>
      </c>
      <c r="K434" s="30">
        <v>710</v>
      </c>
    </row>
    <row r="435" spans="1:11" x14ac:dyDescent="0.2">
      <c r="A435" s="30">
        <v>433</v>
      </c>
      <c r="B435" s="30" t="s">
        <v>94</v>
      </c>
      <c r="C435" s="16" t="s">
        <v>98</v>
      </c>
      <c r="D435" s="16" t="s">
        <v>824</v>
      </c>
      <c r="E435" s="31" t="str">
        <f t="shared" ref="E435:E498" si="11">IF(MOD(MID(F435,17,1),2)=0,"女","男")</f>
        <v>女</v>
      </c>
      <c r="F435" s="17" t="s">
        <v>2439</v>
      </c>
      <c r="G435" s="21" t="s">
        <v>11</v>
      </c>
      <c r="H435" s="30">
        <v>2022.7</v>
      </c>
      <c r="I435" s="30" t="str">
        <f>VLOOKUP(F435,[1]Sheet2!$G$3:$O$2351,9,FALSE)</f>
        <v>2025.6.30</v>
      </c>
      <c r="J435" s="32" t="s">
        <v>12</v>
      </c>
      <c r="K435" s="30">
        <v>710</v>
      </c>
    </row>
    <row r="436" spans="1:11" x14ac:dyDescent="0.2">
      <c r="A436" s="30">
        <v>434</v>
      </c>
      <c r="B436" s="30" t="s">
        <v>94</v>
      </c>
      <c r="C436" s="16" t="s">
        <v>99</v>
      </c>
      <c r="D436" s="16" t="s">
        <v>825</v>
      </c>
      <c r="E436" s="31" t="str">
        <f t="shared" si="11"/>
        <v>男</v>
      </c>
      <c r="F436" s="17" t="s">
        <v>2440</v>
      </c>
      <c r="G436" s="21" t="s">
        <v>11</v>
      </c>
      <c r="H436" s="30">
        <v>2021.6</v>
      </c>
      <c r="I436" s="30" t="str">
        <f>VLOOKUP(F436,[1]Sheet2!$G$3:$O$2351,9,FALSE)</f>
        <v>2024.5.31</v>
      </c>
      <c r="J436" s="32" t="s">
        <v>12</v>
      </c>
      <c r="K436" s="30">
        <v>710</v>
      </c>
    </row>
    <row r="437" spans="1:11" x14ac:dyDescent="0.2">
      <c r="A437" s="30">
        <v>435</v>
      </c>
      <c r="B437" s="30" t="s">
        <v>94</v>
      </c>
      <c r="C437" s="16" t="s">
        <v>100</v>
      </c>
      <c r="D437" s="16" t="s">
        <v>826</v>
      </c>
      <c r="E437" s="31" t="str">
        <f t="shared" si="11"/>
        <v>男</v>
      </c>
      <c r="F437" s="17" t="s">
        <v>2411</v>
      </c>
      <c r="G437" s="21" t="s">
        <v>11</v>
      </c>
      <c r="H437" s="30">
        <v>2021.6</v>
      </c>
      <c r="I437" s="30" t="str">
        <f>VLOOKUP(F437,[1]Sheet2!$G$3:$O$2351,9,FALSE)</f>
        <v>2024.12.31</v>
      </c>
      <c r="J437" s="32" t="s">
        <v>12</v>
      </c>
      <c r="K437" s="30">
        <v>710</v>
      </c>
    </row>
    <row r="438" spans="1:11" x14ac:dyDescent="0.2">
      <c r="A438" s="30">
        <v>436</v>
      </c>
      <c r="B438" s="30" t="s">
        <v>94</v>
      </c>
      <c r="C438" s="16" t="s">
        <v>100</v>
      </c>
      <c r="D438" s="16" t="s">
        <v>827</v>
      </c>
      <c r="E438" s="31" t="str">
        <f t="shared" si="11"/>
        <v>女</v>
      </c>
      <c r="F438" s="17" t="s">
        <v>2441</v>
      </c>
      <c r="G438" s="21" t="s">
        <v>11</v>
      </c>
      <c r="H438" s="30">
        <v>2021.4</v>
      </c>
      <c r="I438" s="30" t="str">
        <f>VLOOKUP(F438,[1]Sheet2!$G$3:$O$2351,9,FALSE)</f>
        <v>2024.3.31</v>
      </c>
      <c r="J438" s="32" t="s">
        <v>12</v>
      </c>
      <c r="K438" s="30">
        <v>710</v>
      </c>
    </row>
    <row r="439" spans="1:11" x14ac:dyDescent="0.2">
      <c r="A439" s="30">
        <v>437</v>
      </c>
      <c r="B439" s="30" t="s">
        <v>94</v>
      </c>
      <c r="C439" s="16" t="s">
        <v>100</v>
      </c>
      <c r="D439" s="16" t="s">
        <v>828</v>
      </c>
      <c r="E439" s="31" t="str">
        <f t="shared" si="11"/>
        <v>女</v>
      </c>
      <c r="F439" s="17" t="s">
        <v>2442</v>
      </c>
      <c r="G439" s="21" t="s">
        <v>11</v>
      </c>
      <c r="H439" s="30">
        <v>2021.9</v>
      </c>
      <c r="I439" s="30" t="str">
        <f>VLOOKUP(F439,[1]Sheet2!$G$3:$O$2351,9,FALSE)</f>
        <v>2024.8.31</v>
      </c>
      <c r="J439" s="32" t="s">
        <v>12</v>
      </c>
      <c r="K439" s="30">
        <v>710</v>
      </c>
    </row>
    <row r="440" spans="1:11" x14ac:dyDescent="0.2">
      <c r="A440" s="30">
        <v>438</v>
      </c>
      <c r="B440" s="30" t="s">
        <v>94</v>
      </c>
      <c r="C440" s="22" t="s">
        <v>100</v>
      </c>
      <c r="D440" s="22" t="s">
        <v>524</v>
      </c>
      <c r="E440" s="31" t="str">
        <f t="shared" si="11"/>
        <v>女</v>
      </c>
      <c r="F440" s="23" t="s">
        <v>2443</v>
      </c>
      <c r="G440" s="21" t="s">
        <v>11</v>
      </c>
      <c r="H440" s="30">
        <v>2022.1</v>
      </c>
      <c r="I440" s="30" t="str">
        <f>VLOOKUP(F440,[1]Sheet2!$G$3:$O$2351,9,FALSE)</f>
        <v>2024.12.31</v>
      </c>
      <c r="J440" s="32" t="s">
        <v>12</v>
      </c>
      <c r="K440" s="30">
        <v>710</v>
      </c>
    </row>
    <row r="441" spans="1:11" x14ac:dyDescent="0.2">
      <c r="A441" s="30">
        <v>439</v>
      </c>
      <c r="B441" s="30" t="s">
        <v>94</v>
      </c>
      <c r="C441" s="16" t="s">
        <v>100</v>
      </c>
      <c r="D441" s="16" t="s">
        <v>829</v>
      </c>
      <c r="E441" s="31" t="str">
        <f t="shared" si="11"/>
        <v>女</v>
      </c>
      <c r="F441" s="17" t="s">
        <v>2444</v>
      </c>
      <c r="G441" s="21" t="s">
        <v>11</v>
      </c>
      <c r="H441" s="30">
        <v>2021.9</v>
      </c>
      <c r="I441" s="30" t="str">
        <f>VLOOKUP(F441,[1]Sheet2!$G$3:$O$2351,9,FALSE)</f>
        <v>2024.8.31</v>
      </c>
      <c r="J441" s="32" t="s">
        <v>12</v>
      </c>
      <c r="K441" s="30">
        <v>710</v>
      </c>
    </row>
    <row r="442" spans="1:11" x14ac:dyDescent="0.2">
      <c r="A442" s="30">
        <v>440</v>
      </c>
      <c r="B442" s="30" t="s">
        <v>94</v>
      </c>
      <c r="C442" s="16" t="s">
        <v>100</v>
      </c>
      <c r="D442" s="16" t="s">
        <v>830</v>
      </c>
      <c r="E442" s="31" t="str">
        <f t="shared" si="11"/>
        <v>女</v>
      </c>
      <c r="F442" s="17" t="s">
        <v>2445</v>
      </c>
      <c r="G442" s="21" t="s">
        <v>11</v>
      </c>
      <c r="H442" s="30">
        <v>2021.4</v>
      </c>
      <c r="I442" s="30" t="str">
        <f>VLOOKUP(F442,[1]Sheet2!$G$3:$O$2351,9,FALSE)</f>
        <v>2024.3.31</v>
      </c>
      <c r="J442" s="32" t="s">
        <v>12</v>
      </c>
      <c r="K442" s="30">
        <v>710</v>
      </c>
    </row>
    <row r="443" spans="1:11" x14ac:dyDescent="0.2">
      <c r="A443" s="30">
        <v>441</v>
      </c>
      <c r="B443" s="30" t="s">
        <v>94</v>
      </c>
      <c r="C443" s="22" t="s">
        <v>100</v>
      </c>
      <c r="D443" s="22" t="s">
        <v>831</v>
      </c>
      <c r="E443" s="31" t="str">
        <f t="shared" si="11"/>
        <v>女</v>
      </c>
      <c r="F443" s="23" t="s">
        <v>2446</v>
      </c>
      <c r="G443" s="21" t="s">
        <v>11</v>
      </c>
      <c r="H443" s="30">
        <v>2022.1</v>
      </c>
      <c r="I443" s="30" t="str">
        <f>VLOOKUP(F443,[1]Sheet2!$G$3:$O$2351,9,FALSE)</f>
        <v>2024.12.31</v>
      </c>
      <c r="J443" s="32" t="s">
        <v>12</v>
      </c>
      <c r="K443" s="30">
        <v>710</v>
      </c>
    </row>
    <row r="444" spans="1:11" x14ac:dyDescent="0.2">
      <c r="A444" s="30">
        <v>442</v>
      </c>
      <c r="B444" s="30" t="s">
        <v>94</v>
      </c>
      <c r="C444" s="16" t="s">
        <v>100</v>
      </c>
      <c r="D444" s="45" t="s">
        <v>832</v>
      </c>
      <c r="E444" s="31" t="str">
        <f t="shared" si="11"/>
        <v>女</v>
      </c>
      <c r="F444" s="17" t="s">
        <v>2447</v>
      </c>
      <c r="G444" s="21" t="s">
        <v>11</v>
      </c>
      <c r="H444" s="30">
        <v>2023.01</v>
      </c>
      <c r="I444" s="30" t="s">
        <v>16</v>
      </c>
      <c r="J444" s="32" t="s">
        <v>12</v>
      </c>
      <c r="K444" s="30">
        <v>710</v>
      </c>
    </row>
    <row r="445" spans="1:11" x14ac:dyDescent="0.2">
      <c r="A445" s="30">
        <v>443</v>
      </c>
      <c r="B445" s="30" t="s">
        <v>94</v>
      </c>
      <c r="C445" s="16" t="s">
        <v>100</v>
      </c>
      <c r="D445" s="16" t="s">
        <v>833</v>
      </c>
      <c r="E445" s="31" t="str">
        <f t="shared" si="11"/>
        <v>女</v>
      </c>
      <c r="F445" s="46" t="s">
        <v>2448</v>
      </c>
      <c r="G445" s="21" t="s">
        <v>11</v>
      </c>
      <c r="H445" s="30">
        <v>2023.01</v>
      </c>
      <c r="I445" s="30" t="s">
        <v>16</v>
      </c>
      <c r="J445" s="32" t="s">
        <v>12</v>
      </c>
      <c r="K445" s="30">
        <v>710</v>
      </c>
    </row>
    <row r="446" spans="1:11" x14ac:dyDescent="0.2">
      <c r="A446" s="30">
        <v>444</v>
      </c>
      <c r="B446" s="30" t="s">
        <v>94</v>
      </c>
      <c r="C446" s="16" t="s">
        <v>100</v>
      </c>
      <c r="D446" s="16" t="s">
        <v>657</v>
      </c>
      <c r="E446" s="31" t="str">
        <f t="shared" si="11"/>
        <v>女</v>
      </c>
      <c r="F446" s="17" t="s">
        <v>2449</v>
      </c>
      <c r="G446" s="21" t="s">
        <v>11</v>
      </c>
      <c r="H446" s="30">
        <v>2021.4</v>
      </c>
      <c r="I446" s="30" t="str">
        <f>VLOOKUP(F446,[1]Sheet2!$G$3:$O$2351,9,FALSE)</f>
        <v>2024.3.31</v>
      </c>
      <c r="J446" s="32" t="s">
        <v>12</v>
      </c>
      <c r="K446" s="30">
        <v>710</v>
      </c>
    </row>
    <row r="447" spans="1:11" x14ac:dyDescent="0.2">
      <c r="A447" s="30">
        <v>445</v>
      </c>
      <c r="B447" s="30" t="s">
        <v>94</v>
      </c>
      <c r="C447" s="22" t="s">
        <v>101</v>
      </c>
      <c r="D447" s="22" t="s">
        <v>834</v>
      </c>
      <c r="E447" s="31" t="str">
        <f t="shared" si="11"/>
        <v>男</v>
      </c>
      <c r="F447" s="23" t="s">
        <v>2450</v>
      </c>
      <c r="G447" s="21" t="s">
        <v>11</v>
      </c>
      <c r="H447" s="30">
        <v>2022.1</v>
      </c>
      <c r="I447" s="30" t="str">
        <f>VLOOKUP(F447,[1]Sheet2!$G$3:$O$2351,9,FALSE)</f>
        <v>2024.12.31</v>
      </c>
      <c r="J447" s="32" t="s">
        <v>12</v>
      </c>
      <c r="K447" s="30">
        <v>710</v>
      </c>
    </row>
    <row r="448" spans="1:11" x14ac:dyDescent="0.2">
      <c r="A448" s="30">
        <v>446</v>
      </c>
      <c r="B448" s="30" t="s">
        <v>94</v>
      </c>
      <c r="C448" s="44" t="s">
        <v>101</v>
      </c>
      <c r="D448" s="44" t="s">
        <v>835</v>
      </c>
      <c r="E448" s="31" t="str">
        <f t="shared" si="11"/>
        <v>男</v>
      </c>
      <c r="F448" s="20" t="s">
        <v>2451</v>
      </c>
      <c r="G448" s="21" t="s">
        <v>11</v>
      </c>
      <c r="H448" s="30">
        <v>2023.01</v>
      </c>
      <c r="I448" s="30" t="s">
        <v>16</v>
      </c>
      <c r="J448" s="32" t="s">
        <v>12</v>
      </c>
      <c r="K448" s="30">
        <v>710</v>
      </c>
    </row>
    <row r="449" spans="1:11" x14ac:dyDescent="0.2">
      <c r="A449" s="30">
        <v>447</v>
      </c>
      <c r="B449" s="30" t="s">
        <v>94</v>
      </c>
      <c r="C449" s="22" t="s">
        <v>101</v>
      </c>
      <c r="D449" s="22" t="s">
        <v>836</v>
      </c>
      <c r="E449" s="31" t="str">
        <f t="shared" si="11"/>
        <v>男</v>
      </c>
      <c r="F449" s="23" t="s">
        <v>2452</v>
      </c>
      <c r="G449" s="21" t="s">
        <v>11</v>
      </c>
      <c r="H449" s="30">
        <v>2022.1</v>
      </c>
      <c r="I449" s="30" t="str">
        <f>VLOOKUP(F449,[1]Sheet2!$G$3:$O$2351,9,FALSE)</f>
        <v>2024.12.31</v>
      </c>
      <c r="J449" s="32" t="s">
        <v>12</v>
      </c>
      <c r="K449" s="30">
        <v>710</v>
      </c>
    </row>
    <row r="450" spans="1:11" x14ac:dyDescent="0.2">
      <c r="A450" s="30">
        <v>448</v>
      </c>
      <c r="B450" s="30" t="s">
        <v>94</v>
      </c>
      <c r="C450" s="44" t="s">
        <v>101</v>
      </c>
      <c r="D450" s="44" t="s">
        <v>837</v>
      </c>
      <c r="E450" s="31" t="str">
        <f t="shared" si="11"/>
        <v>男</v>
      </c>
      <c r="F450" s="20" t="s">
        <v>2453</v>
      </c>
      <c r="G450" s="21" t="s">
        <v>11</v>
      </c>
      <c r="H450" s="30">
        <v>2023.01</v>
      </c>
      <c r="I450" s="30" t="s">
        <v>16</v>
      </c>
      <c r="J450" s="32" t="s">
        <v>12</v>
      </c>
      <c r="K450" s="30">
        <v>710</v>
      </c>
    </row>
    <row r="451" spans="1:11" x14ac:dyDescent="0.2">
      <c r="A451" s="30">
        <v>449</v>
      </c>
      <c r="B451" s="30" t="s">
        <v>94</v>
      </c>
      <c r="C451" s="22" t="s">
        <v>101</v>
      </c>
      <c r="D451" s="22" t="s">
        <v>838</v>
      </c>
      <c r="E451" s="31" t="str">
        <f t="shared" si="11"/>
        <v>男</v>
      </c>
      <c r="F451" s="23" t="s">
        <v>2454</v>
      </c>
      <c r="G451" s="21" t="s">
        <v>11</v>
      </c>
      <c r="H451" s="30">
        <v>2022.1</v>
      </c>
      <c r="I451" s="30" t="str">
        <f>VLOOKUP(F451,[1]Sheet2!$G$3:$O$2351,9,FALSE)</f>
        <v>2024.12.31</v>
      </c>
      <c r="J451" s="32" t="s">
        <v>12</v>
      </c>
      <c r="K451" s="30">
        <v>710</v>
      </c>
    </row>
    <row r="452" spans="1:11" x14ac:dyDescent="0.2">
      <c r="A452" s="30">
        <v>450</v>
      </c>
      <c r="B452" s="30" t="s">
        <v>94</v>
      </c>
      <c r="C452" s="22" t="s">
        <v>101</v>
      </c>
      <c r="D452" s="22" t="s">
        <v>449</v>
      </c>
      <c r="E452" s="31" t="str">
        <f t="shared" si="11"/>
        <v>男</v>
      </c>
      <c r="F452" s="23" t="s">
        <v>2455</v>
      </c>
      <c r="G452" s="21" t="s">
        <v>11</v>
      </c>
      <c r="H452" s="30">
        <v>2022.1</v>
      </c>
      <c r="I452" s="30" t="str">
        <f>VLOOKUP(F452,[1]Sheet2!$G$3:$O$2351,9,FALSE)</f>
        <v>2024.12.31</v>
      </c>
      <c r="J452" s="32" t="s">
        <v>12</v>
      </c>
      <c r="K452" s="30">
        <v>710</v>
      </c>
    </row>
    <row r="453" spans="1:11" x14ac:dyDescent="0.2">
      <c r="A453" s="30">
        <v>451</v>
      </c>
      <c r="B453" s="30" t="s">
        <v>94</v>
      </c>
      <c r="C453" s="22" t="s">
        <v>101</v>
      </c>
      <c r="D453" s="22" t="s">
        <v>839</v>
      </c>
      <c r="E453" s="31" t="str">
        <f t="shared" si="11"/>
        <v>女</v>
      </c>
      <c r="F453" s="23" t="s">
        <v>2456</v>
      </c>
      <c r="G453" s="21" t="s">
        <v>11</v>
      </c>
      <c r="H453" s="30">
        <v>2022.1</v>
      </c>
      <c r="I453" s="30" t="str">
        <f>VLOOKUP(F453,[1]Sheet2!$G$3:$O$2351,9,FALSE)</f>
        <v>2024.12.31</v>
      </c>
      <c r="J453" s="32" t="s">
        <v>12</v>
      </c>
      <c r="K453" s="30">
        <v>710</v>
      </c>
    </row>
    <row r="454" spans="1:11" x14ac:dyDescent="0.2">
      <c r="A454" s="30">
        <v>452</v>
      </c>
      <c r="B454" s="30" t="s">
        <v>94</v>
      </c>
      <c r="C454" s="16" t="s">
        <v>102</v>
      </c>
      <c r="D454" s="16" t="s">
        <v>840</v>
      </c>
      <c r="E454" s="31" t="str">
        <f t="shared" si="11"/>
        <v>男</v>
      </c>
      <c r="F454" s="17" t="s">
        <v>2457</v>
      </c>
      <c r="G454" s="21" t="s">
        <v>11</v>
      </c>
      <c r="H454" s="30" t="s">
        <v>40</v>
      </c>
      <c r="I454" s="30" t="str">
        <f>VLOOKUP(F454,[1]Sheet2!$G$3:$O$2351,9,FALSE)</f>
        <v>2024.9.30</v>
      </c>
      <c r="J454" s="32" t="s">
        <v>12</v>
      </c>
      <c r="K454" s="30">
        <v>710</v>
      </c>
    </row>
    <row r="455" spans="1:11" x14ac:dyDescent="0.2">
      <c r="A455" s="30">
        <v>453</v>
      </c>
      <c r="B455" s="30" t="s">
        <v>94</v>
      </c>
      <c r="C455" s="16" t="s">
        <v>102</v>
      </c>
      <c r="D455" s="16" t="s">
        <v>841</v>
      </c>
      <c r="E455" s="31" t="str">
        <f t="shared" si="11"/>
        <v>男</v>
      </c>
      <c r="F455" s="17" t="s">
        <v>2458</v>
      </c>
      <c r="G455" s="21" t="s">
        <v>11</v>
      </c>
      <c r="H455" s="30">
        <v>2021.4</v>
      </c>
      <c r="I455" s="30" t="str">
        <f>VLOOKUP(F455,[1]Sheet2!$G$3:$O$2351,9,FALSE)</f>
        <v>2024.3.31</v>
      </c>
      <c r="J455" s="32" t="s">
        <v>12</v>
      </c>
      <c r="K455" s="30">
        <v>710</v>
      </c>
    </row>
    <row r="456" spans="1:11" x14ac:dyDescent="0.2">
      <c r="A456" s="30">
        <v>454</v>
      </c>
      <c r="B456" s="30" t="s">
        <v>94</v>
      </c>
      <c r="C456" s="16" t="s">
        <v>102</v>
      </c>
      <c r="D456" s="16" t="s">
        <v>842</v>
      </c>
      <c r="E456" s="31" t="str">
        <f t="shared" si="11"/>
        <v>男</v>
      </c>
      <c r="F456" s="17" t="s">
        <v>2459</v>
      </c>
      <c r="G456" s="21" t="s">
        <v>11</v>
      </c>
      <c r="H456" s="30" t="s">
        <v>40</v>
      </c>
      <c r="I456" s="30" t="str">
        <f>VLOOKUP(F456,[1]Sheet2!$G$3:$O$2351,9,FALSE)</f>
        <v>2024.9.30</v>
      </c>
      <c r="J456" s="32" t="s">
        <v>12</v>
      </c>
      <c r="K456" s="30">
        <v>710</v>
      </c>
    </row>
    <row r="457" spans="1:11" x14ac:dyDescent="0.2">
      <c r="A457" s="30">
        <v>455</v>
      </c>
      <c r="B457" s="30" t="s">
        <v>94</v>
      </c>
      <c r="C457" s="16" t="s">
        <v>102</v>
      </c>
      <c r="D457" s="16" t="s">
        <v>843</v>
      </c>
      <c r="E457" s="31" t="str">
        <f t="shared" si="11"/>
        <v>男</v>
      </c>
      <c r="F457" s="17" t="s">
        <v>2459</v>
      </c>
      <c r="G457" s="21" t="s">
        <v>11</v>
      </c>
      <c r="H457" s="30">
        <v>2021.4</v>
      </c>
      <c r="I457" s="30" t="str">
        <f>VLOOKUP(F457,[1]Sheet2!$G$3:$O$2351,9,FALSE)</f>
        <v>2024.9.30</v>
      </c>
      <c r="J457" s="32" t="s">
        <v>12</v>
      </c>
      <c r="K457" s="30">
        <v>710</v>
      </c>
    </row>
    <row r="458" spans="1:11" x14ac:dyDescent="0.2">
      <c r="A458" s="30">
        <v>456</v>
      </c>
      <c r="B458" s="30" t="s">
        <v>94</v>
      </c>
      <c r="C458" s="16" t="s">
        <v>102</v>
      </c>
      <c r="D458" s="44" t="s">
        <v>844</v>
      </c>
      <c r="E458" s="31" t="str">
        <f t="shared" si="11"/>
        <v>男</v>
      </c>
      <c r="F458" s="17" t="s">
        <v>2460</v>
      </c>
      <c r="G458" s="21" t="s">
        <v>11</v>
      </c>
      <c r="H458" s="30">
        <v>2023.01</v>
      </c>
      <c r="I458" s="30" t="s">
        <v>16</v>
      </c>
      <c r="J458" s="32" t="s">
        <v>12</v>
      </c>
      <c r="K458" s="30">
        <v>710</v>
      </c>
    </row>
    <row r="459" spans="1:11" x14ac:dyDescent="0.2">
      <c r="A459" s="30">
        <v>457</v>
      </c>
      <c r="B459" s="30" t="s">
        <v>94</v>
      </c>
      <c r="C459" s="16" t="s">
        <v>102</v>
      </c>
      <c r="D459" s="16" t="s">
        <v>845</v>
      </c>
      <c r="E459" s="31" t="str">
        <f t="shared" si="11"/>
        <v>男</v>
      </c>
      <c r="F459" s="17" t="s">
        <v>2422</v>
      </c>
      <c r="G459" s="21" t="s">
        <v>11</v>
      </c>
      <c r="H459" s="30">
        <v>2021.4</v>
      </c>
      <c r="I459" s="30" t="str">
        <f>VLOOKUP(F459,[1]Sheet2!$G$3:$O$2351,9,FALSE)</f>
        <v>2024.3.31</v>
      </c>
      <c r="J459" s="32" t="s">
        <v>12</v>
      </c>
      <c r="K459" s="30">
        <v>710</v>
      </c>
    </row>
    <row r="460" spans="1:11" x14ac:dyDescent="0.2">
      <c r="A460" s="30">
        <v>458</v>
      </c>
      <c r="B460" s="30" t="s">
        <v>94</v>
      </c>
      <c r="C460" s="16" t="s">
        <v>102</v>
      </c>
      <c r="D460" s="16" t="s">
        <v>846</v>
      </c>
      <c r="E460" s="31" t="str">
        <f t="shared" si="11"/>
        <v>男</v>
      </c>
      <c r="F460" s="17" t="s">
        <v>2461</v>
      </c>
      <c r="G460" s="21" t="s">
        <v>11</v>
      </c>
      <c r="H460" s="30">
        <v>2021.4</v>
      </c>
      <c r="I460" s="30" t="str">
        <f>VLOOKUP(F460,[1]Sheet2!$G$3:$O$2351,9,FALSE)</f>
        <v>2024.3.31</v>
      </c>
      <c r="J460" s="32" t="s">
        <v>12</v>
      </c>
      <c r="K460" s="30">
        <v>710</v>
      </c>
    </row>
    <row r="461" spans="1:11" x14ac:dyDescent="0.2">
      <c r="A461" s="30">
        <v>459</v>
      </c>
      <c r="B461" s="30" t="s">
        <v>94</v>
      </c>
      <c r="C461" s="22" t="s">
        <v>102</v>
      </c>
      <c r="D461" s="22" t="s">
        <v>847</v>
      </c>
      <c r="E461" s="31" t="str">
        <f t="shared" si="11"/>
        <v>男</v>
      </c>
      <c r="F461" s="23" t="s">
        <v>2411</v>
      </c>
      <c r="G461" s="21" t="s">
        <v>11</v>
      </c>
      <c r="H461" s="30">
        <v>2022.1</v>
      </c>
      <c r="I461" s="30" t="str">
        <f>VLOOKUP(F461,[1]Sheet2!$G$3:$O$2351,9,FALSE)</f>
        <v>2024.12.31</v>
      </c>
      <c r="J461" s="32" t="s">
        <v>12</v>
      </c>
      <c r="K461" s="30">
        <v>710</v>
      </c>
    </row>
    <row r="462" spans="1:11" x14ac:dyDescent="0.2">
      <c r="A462" s="30">
        <v>460</v>
      </c>
      <c r="B462" s="30" t="s">
        <v>94</v>
      </c>
      <c r="C462" s="16" t="s">
        <v>102</v>
      </c>
      <c r="D462" s="16" t="s">
        <v>792</v>
      </c>
      <c r="E462" s="31" t="str">
        <f t="shared" si="11"/>
        <v>男</v>
      </c>
      <c r="F462" s="21" t="s">
        <v>2462</v>
      </c>
      <c r="G462" s="21" t="s">
        <v>11</v>
      </c>
      <c r="H462" s="30">
        <v>2023.01</v>
      </c>
      <c r="I462" s="30" t="s">
        <v>16</v>
      </c>
      <c r="J462" s="32" t="s">
        <v>12</v>
      </c>
      <c r="K462" s="30">
        <v>710</v>
      </c>
    </row>
    <row r="463" spans="1:11" x14ac:dyDescent="0.2">
      <c r="A463" s="30">
        <v>461</v>
      </c>
      <c r="B463" s="30" t="s">
        <v>94</v>
      </c>
      <c r="C463" s="16" t="s">
        <v>102</v>
      </c>
      <c r="D463" s="16" t="s">
        <v>848</v>
      </c>
      <c r="E463" s="31" t="str">
        <f t="shared" si="11"/>
        <v>男</v>
      </c>
      <c r="F463" s="17" t="s">
        <v>2463</v>
      </c>
      <c r="G463" s="21" t="s">
        <v>11</v>
      </c>
      <c r="H463" s="30" t="s">
        <v>40</v>
      </c>
      <c r="I463" s="30" t="str">
        <f>VLOOKUP(F463,[1]Sheet2!$G$3:$O$2351,9,FALSE)</f>
        <v>2024.9.30</v>
      </c>
      <c r="J463" s="32" t="s">
        <v>12</v>
      </c>
      <c r="K463" s="30">
        <v>710</v>
      </c>
    </row>
    <row r="464" spans="1:11" x14ac:dyDescent="0.2">
      <c r="A464" s="30">
        <v>462</v>
      </c>
      <c r="B464" s="30" t="s">
        <v>94</v>
      </c>
      <c r="C464" s="16" t="s">
        <v>102</v>
      </c>
      <c r="D464" s="16" t="s">
        <v>849</v>
      </c>
      <c r="E464" s="31" t="str">
        <f t="shared" si="11"/>
        <v>女</v>
      </c>
      <c r="F464" s="17" t="s">
        <v>2464</v>
      </c>
      <c r="G464" s="21" t="s">
        <v>11</v>
      </c>
      <c r="H464" s="30">
        <v>2021.4</v>
      </c>
      <c r="I464" s="30" t="str">
        <f>VLOOKUP(F464,[1]Sheet2!$G$3:$O$2351,9,FALSE)</f>
        <v>2024.3.31</v>
      </c>
      <c r="J464" s="32" t="s">
        <v>12</v>
      </c>
      <c r="K464" s="30">
        <v>710</v>
      </c>
    </row>
    <row r="465" spans="1:11" x14ac:dyDescent="0.2">
      <c r="A465" s="30">
        <v>463</v>
      </c>
      <c r="B465" s="30" t="s">
        <v>94</v>
      </c>
      <c r="C465" s="22" t="s">
        <v>102</v>
      </c>
      <c r="D465" s="22" t="s">
        <v>850</v>
      </c>
      <c r="E465" s="31" t="str">
        <f t="shared" si="11"/>
        <v>女</v>
      </c>
      <c r="F465" s="23" t="s">
        <v>2447</v>
      </c>
      <c r="G465" s="21" t="s">
        <v>11</v>
      </c>
      <c r="H465" s="30">
        <v>2022.1</v>
      </c>
      <c r="I465" s="30" t="str">
        <f>VLOOKUP(F465,[1]Sheet2!$G$3:$O$2351,9,FALSE)</f>
        <v>2024.12.31</v>
      </c>
      <c r="J465" s="32" t="s">
        <v>12</v>
      </c>
      <c r="K465" s="30">
        <v>710</v>
      </c>
    </row>
    <row r="466" spans="1:11" x14ac:dyDescent="0.2">
      <c r="A466" s="30">
        <v>464</v>
      </c>
      <c r="B466" s="30" t="s">
        <v>94</v>
      </c>
      <c r="C466" s="16" t="s">
        <v>102</v>
      </c>
      <c r="D466" s="16" t="s">
        <v>851</v>
      </c>
      <c r="E466" s="31" t="str">
        <f t="shared" si="11"/>
        <v>女</v>
      </c>
      <c r="F466" s="17" t="s">
        <v>2465</v>
      </c>
      <c r="G466" s="21" t="s">
        <v>11</v>
      </c>
      <c r="H466" s="30">
        <v>2022.5</v>
      </c>
      <c r="I466" s="30" t="str">
        <f>VLOOKUP(F466,[1]Sheet2!$G$3:$O$2351,9,FALSE)</f>
        <v>2025.4.30</v>
      </c>
      <c r="J466" s="32" t="s">
        <v>12</v>
      </c>
      <c r="K466" s="30">
        <v>710</v>
      </c>
    </row>
    <row r="467" spans="1:11" x14ac:dyDescent="0.2">
      <c r="A467" s="30">
        <v>465</v>
      </c>
      <c r="B467" s="30" t="s">
        <v>94</v>
      </c>
      <c r="C467" s="22" t="s">
        <v>103</v>
      </c>
      <c r="D467" s="22" t="s">
        <v>852</v>
      </c>
      <c r="E467" s="31" t="str">
        <f t="shared" si="11"/>
        <v>男</v>
      </c>
      <c r="F467" s="23" t="s">
        <v>2466</v>
      </c>
      <c r="G467" s="21" t="s">
        <v>11</v>
      </c>
      <c r="H467" s="30">
        <v>2022.1</v>
      </c>
      <c r="I467" s="30" t="str">
        <f>VLOOKUP(F467,[1]Sheet2!$G$3:$O$2351,9,FALSE)</f>
        <v>2024.12.31</v>
      </c>
      <c r="J467" s="32" t="s">
        <v>12</v>
      </c>
      <c r="K467" s="30">
        <v>710</v>
      </c>
    </row>
    <row r="468" spans="1:11" x14ac:dyDescent="0.2">
      <c r="A468" s="30">
        <v>466</v>
      </c>
      <c r="B468" s="30" t="s">
        <v>94</v>
      </c>
      <c r="C468" s="44" t="s">
        <v>103</v>
      </c>
      <c r="D468" s="44" t="s">
        <v>853</v>
      </c>
      <c r="E468" s="31" t="str">
        <f t="shared" si="11"/>
        <v>男</v>
      </c>
      <c r="F468" s="20" t="s">
        <v>2467</v>
      </c>
      <c r="G468" s="21" t="s">
        <v>11</v>
      </c>
      <c r="H468" s="30">
        <v>2023.01</v>
      </c>
      <c r="I468" s="30" t="s">
        <v>16</v>
      </c>
      <c r="J468" s="32" t="s">
        <v>12</v>
      </c>
      <c r="K468" s="30">
        <v>710</v>
      </c>
    </row>
    <row r="469" spans="1:11" x14ac:dyDescent="0.2">
      <c r="A469" s="30">
        <v>467</v>
      </c>
      <c r="B469" s="30" t="s">
        <v>94</v>
      </c>
      <c r="C469" s="22" t="s">
        <v>103</v>
      </c>
      <c r="D469" s="22" t="s">
        <v>854</v>
      </c>
      <c r="E469" s="31" t="str">
        <f t="shared" si="11"/>
        <v>女</v>
      </c>
      <c r="F469" s="23" t="s">
        <v>2468</v>
      </c>
      <c r="G469" s="21" t="s">
        <v>11</v>
      </c>
      <c r="H469" s="30">
        <v>2022.1</v>
      </c>
      <c r="I469" s="30" t="str">
        <f>VLOOKUP(F469,[1]Sheet2!$G$3:$O$2351,9,FALSE)</f>
        <v>2024.12.31</v>
      </c>
      <c r="J469" s="32" t="s">
        <v>12</v>
      </c>
      <c r="K469" s="30">
        <v>710</v>
      </c>
    </row>
    <row r="470" spans="1:11" x14ac:dyDescent="0.2">
      <c r="A470" s="30">
        <v>468</v>
      </c>
      <c r="B470" s="30" t="s">
        <v>94</v>
      </c>
      <c r="C470" s="22" t="s">
        <v>103</v>
      </c>
      <c r="D470" s="22" t="s">
        <v>855</v>
      </c>
      <c r="E470" s="31" t="str">
        <f t="shared" si="11"/>
        <v>女</v>
      </c>
      <c r="F470" s="23" t="s">
        <v>2469</v>
      </c>
      <c r="G470" s="21" t="s">
        <v>11</v>
      </c>
      <c r="H470" s="30">
        <v>2022.1</v>
      </c>
      <c r="I470" s="30" t="str">
        <f>VLOOKUP(F470,[1]Sheet2!$G$3:$O$2351,9,FALSE)</f>
        <v>2024.12.31</v>
      </c>
      <c r="J470" s="32" t="s">
        <v>12</v>
      </c>
      <c r="K470" s="30">
        <v>710</v>
      </c>
    </row>
    <row r="471" spans="1:11" x14ac:dyDescent="0.2">
      <c r="A471" s="30">
        <v>469</v>
      </c>
      <c r="B471" s="30" t="s">
        <v>94</v>
      </c>
      <c r="C471" s="22" t="s">
        <v>104</v>
      </c>
      <c r="D471" s="22" t="s">
        <v>856</v>
      </c>
      <c r="E471" s="31" t="str">
        <f t="shared" si="11"/>
        <v>男</v>
      </c>
      <c r="F471" s="23" t="s">
        <v>2470</v>
      </c>
      <c r="G471" s="21" t="s">
        <v>11</v>
      </c>
      <c r="H471" s="30">
        <v>2022.1</v>
      </c>
      <c r="I471" s="30" t="str">
        <f>VLOOKUP(F471,[1]Sheet2!$G$3:$O$2351,9,FALSE)</f>
        <v>2024.12.31</v>
      </c>
      <c r="J471" s="32" t="s">
        <v>12</v>
      </c>
      <c r="K471" s="30">
        <v>710</v>
      </c>
    </row>
    <row r="472" spans="1:11" x14ac:dyDescent="0.2">
      <c r="A472" s="30">
        <v>470</v>
      </c>
      <c r="B472" s="30" t="s">
        <v>94</v>
      </c>
      <c r="C472" s="22" t="s">
        <v>104</v>
      </c>
      <c r="D472" s="22" t="s">
        <v>857</v>
      </c>
      <c r="E472" s="31" t="str">
        <f t="shared" si="11"/>
        <v>男</v>
      </c>
      <c r="F472" s="23" t="s">
        <v>2430</v>
      </c>
      <c r="G472" s="21" t="s">
        <v>11</v>
      </c>
      <c r="H472" s="30">
        <v>2022.1</v>
      </c>
      <c r="I472" s="30" t="str">
        <f>VLOOKUP(F472,[1]Sheet2!$G$3:$O$2351,9,FALSE)</f>
        <v>2024.5.31</v>
      </c>
      <c r="J472" s="32" t="s">
        <v>12</v>
      </c>
      <c r="K472" s="30">
        <v>710</v>
      </c>
    </row>
    <row r="473" spans="1:11" x14ac:dyDescent="0.2">
      <c r="A473" s="30">
        <v>471</v>
      </c>
      <c r="B473" s="30" t="s">
        <v>94</v>
      </c>
      <c r="C473" s="22" t="s">
        <v>104</v>
      </c>
      <c r="D473" s="22" t="s">
        <v>858</v>
      </c>
      <c r="E473" s="31" t="str">
        <f t="shared" si="11"/>
        <v>男</v>
      </c>
      <c r="F473" s="23" t="s">
        <v>2471</v>
      </c>
      <c r="G473" s="21" t="s">
        <v>11</v>
      </c>
      <c r="H473" s="30">
        <v>2022.1</v>
      </c>
      <c r="I473" s="30" t="str">
        <f>VLOOKUP(F473,[1]Sheet2!$G$3:$O$2351,9,FALSE)</f>
        <v>2024.12.31</v>
      </c>
      <c r="J473" s="32" t="s">
        <v>12</v>
      </c>
      <c r="K473" s="30">
        <v>710</v>
      </c>
    </row>
    <row r="474" spans="1:11" x14ac:dyDescent="0.2">
      <c r="A474" s="30">
        <v>472</v>
      </c>
      <c r="B474" s="30" t="s">
        <v>94</v>
      </c>
      <c r="C474" s="22" t="s">
        <v>104</v>
      </c>
      <c r="D474" s="22" t="s">
        <v>859</v>
      </c>
      <c r="E474" s="31" t="str">
        <f t="shared" si="11"/>
        <v>女</v>
      </c>
      <c r="F474" s="23" t="s">
        <v>2446</v>
      </c>
      <c r="G474" s="21" t="s">
        <v>11</v>
      </c>
      <c r="H474" s="30">
        <v>2022.1</v>
      </c>
      <c r="I474" s="30" t="str">
        <f>VLOOKUP(F474,[1]Sheet2!$G$3:$O$2351,9,FALSE)</f>
        <v>2024.12.31</v>
      </c>
      <c r="J474" s="32" t="s">
        <v>12</v>
      </c>
      <c r="K474" s="30">
        <v>710</v>
      </c>
    </row>
    <row r="475" spans="1:11" x14ac:dyDescent="0.2">
      <c r="A475" s="30">
        <v>473</v>
      </c>
      <c r="B475" s="30" t="s">
        <v>94</v>
      </c>
      <c r="C475" s="16" t="s">
        <v>105</v>
      </c>
      <c r="D475" s="16" t="s">
        <v>860</v>
      </c>
      <c r="E475" s="31" t="str">
        <f t="shared" si="11"/>
        <v>男</v>
      </c>
      <c r="F475" s="21" t="s">
        <v>2472</v>
      </c>
      <c r="G475" s="21" t="s">
        <v>11</v>
      </c>
      <c r="H475" s="30">
        <v>2023.01</v>
      </c>
      <c r="I475" s="30" t="s">
        <v>16</v>
      </c>
      <c r="J475" s="32" t="s">
        <v>12</v>
      </c>
      <c r="K475" s="30">
        <v>710</v>
      </c>
    </row>
    <row r="476" spans="1:11" x14ac:dyDescent="0.2">
      <c r="A476" s="30">
        <v>474</v>
      </c>
      <c r="B476" s="30" t="s">
        <v>94</v>
      </c>
      <c r="C476" s="22" t="s">
        <v>105</v>
      </c>
      <c r="D476" s="22" t="s">
        <v>861</v>
      </c>
      <c r="E476" s="31" t="str">
        <f t="shared" si="11"/>
        <v>男</v>
      </c>
      <c r="F476" s="23" t="s">
        <v>2433</v>
      </c>
      <c r="G476" s="21" t="s">
        <v>11</v>
      </c>
      <c r="H476" s="30">
        <v>2022.1</v>
      </c>
      <c r="I476" s="30" t="str">
        <f>VLOOKUP(F476,[1]Sheet2!$G$3:$O$2351,9,FALSE)</f>
        <v>2024.12.31</v>
      </c>
      <c r="J476" s="32" t="s">
        <v>12</v>
      </c>
      <c r="K476" s="30">
        <v>710</v>
      </c>
    </row>
    <row r="477" spans="1:11" x14ac:dyDescent="0.2">
      <c r="A477" s="30">
        <v>475</v>
      </c>
      <c r="B477" s="30" t="s">
        <v>94</v>
      </c>
      <c r="C477" s="22" t="s">
        <v>105</v>
      </c>
      <c r="D477" s="22" t="s">
        <v>862</v>
      </c>
      <c r="E477" s="31" t="str">
        <f t="shared" si="11"/>
        <v>男</v>
      </c>
      <c r="F477" s="23" t="s">
        <v>2473</v>
      </c>
      <c r="G477" s="21" t="s">
        <v>11</v>
      </c>
      <c r="H477" s="30">
        <v>2022.1</v>
      </c>
      <c r="I477" s="30" t="str">
        <f>VLOOKUP(F477,[1]Sheet2!$G$3:$O$2351,9,FALSE)</f>
        <v>2023.8.31</v>
      </c>
      <c r="J477" s="32" t="s">
        <v>12</v>
      </c>
      <c r="K477" s="30">
        <v>710</v>
      </c>
    </row>
    <row r="478" spans="1:11" x14ac:dyDescent="0.2">
      <c r="A478" s="30">
        <v>476</v>
      </c>
      <c r="B478" s="30" t="s">
        <v>94</v>
      </c>
      <c r="C478" s="44" t="s">
        <v>105</v>
      </c>
      <c r="D478" s="44" t="s">
        <v>697</v>
      </c>
      <c r="E478" s="31" t="str">
        <f t="shared" si="11"/>
        <v>女</v>
      </c>
      <c r="F478" s="20" t="s">
        <v>2474</v>
      </c>
      <c r="G478" s="21" t="s">
        <v>11</v>
      </c>
      <c r="H478" s="30">
        <v>2023.01</v>
      </c>
      <c r="I478" s="30" t="s">
        <v>16</v>
      </c>
      <c r="J478" s="32" t="s">
        <v>12</v>
      </c>
      <c r="K478" s="30">
        <v>710</v>
      </c>
    </row>
    <row r="479" spans="1:11" x14ac:dyDescent="0.2">
      <c r="A479" s="30">
        <v>477</v>
      </c>
      <c r="B479" s="30" t="s">
        <v>94</v>
      </c>
      <c r="C479" s="22" t="s">
        <v>105</v>
      </c>
      <c r="D479" s="22" t="s">
        <v>863</v>
      </c>
      <c r="E479" s="31" t="str">
        <f t="shared" si="11"/>
        <v>男</v>
      </c>
      <c r="F479" s="23" t="s">
        <v>2475</v>
      </c>
      <c r="G479" s="21" t="s">
        <v>11</v>
      </c>
      <c r="H479" s="30">
        <v>2022.1</v>
      </c>
      <c r="I479" s="30" t="str">
        <f>VLOOKUP(F479,[1]Sheet2!$G$3:$O$2351,9,FALSE)</f>
        <v>2024.3.31</v>
      </c>
      <c r="J479" s="32" t="s">
        <v>12</v>
      </c>
      <c r="K479" s="30">
        <v>710</v>
      </c>
    </row>
    <row r="480" spans="1:11" x14ac:dyDescent="0.2">
      <c r="A480" s="30">
        <v>478</v>
      </c>
      <c r="B480" s="30" t="s">
        <v>94</v>
      </c>
      <c r="C480" s="44" t="s">
        <v>105</v>
      </c>
      <c r="D480" s="44" t="s">
        <v>829</v>
      </c>
      <c r="E480" s="31" t="str">
        <f t="shared" si="11"/>
        <v>男</v>
      </c>
      <c r="F480" s="20" t="s">
        <v>2462</v>
      </c>
      <c r="G480" s="21" t="s">
        <v>11</v>
      </c>
      <c r="H480" s="30">
        <v>2023.01</v>
      </c>
      <c r="I480" s="30" t="s">
        <v>16</v>
      </c>
      <c r="J480" s="32" t="s">
        <v>12</v>
      </c>
      <c r="K480" s="30">
        <v>710</v>
      </c>
    </row>
    <row r="481" spans="1:11" x14ac:dyDescent="0.2">
      <c r="A481" s="30">
        <v>479</v>
      </c>
      <c r="B481" s="30" t="s">
        <v>94</v>
      </c>
      <c r="C481" s="22" t="s">
        <v>105</v>
      </c>
      <c r="D481" s="22" t="s">
        <v>864</v>
      </c>
      <c r="E481" s="31" t="str">
        <f t="shared" si="11"/>
        <v>男</v>
      </c>
      <c r="F481" s="23" t="s">
        <v>2410</v>
      </c>
      <c r="G481" s="21" t="s">
        <v>11</v>
      </c>
      <c r="H481" s="30">
        <v>2022.1</v>
      </c>
      <c r="I481" s="30" t="str">
        <f>VLOOKUP(F481,[1]Sheet2!$G$3:$O$2351,9,FALSE)</f>
        <v>2024.12.31</v>
      </c>
      <c r="J481" s="32" t="s">
        <v>12</v>
      </c>
      <c r="K481" s="30">
        <v>710</v>
      </c>
    </row>
    <row r="482" spans="1:11" x14ac:dyDescent="0.2">
      <c r="A482" s="30">
        <v>480</v>
      </c>
      <c r="B482" s="30" t="s">
        <v>94</v>
      </c>
      <c r="C482" s="16" t="s">
        <v>105</v>
      </c>
      <c r="D482" s="16" t="s">
        <v>865</v>
      </c>
      <c r="E482" s="31" t="str">
        <f t="shared" si="11"/>
        <v>男</v>
      </c>
      <c r="F482" s="17" t="s">
        <v>2416</v>
      </c>
      <c r="G482" s="21" t="s">
        <v>11</v>
      </c>
      <c r="H482" s="30">
        <v>2021.6</v>
      </c>
      <c r="I482" s="30" t="str">
        <f>VLOOKUP(F482,[1]Sheet2!$G$3:$O$2351,9,FALSE)</f>
        <v>2024.5.31</v>
      </c>
      <c r="J482" s="32" t="s">
        <v>12</v>
      </c>
      <c r="K482" s="30">
        <v>710</v>
      </c>
    </row>
    <row r="483" spans="1:11" x14ac:dyDescent="0.2">
      <c r="A483" s="30">
        <v>481</v>
      </c>
      <c r="B483" s="30" t="s">
        <v>94</v>
      </c>
      <c r="C483" s="22" t="s">
        <v>105</v>
      </c>
      <c r="D483" s="22" t="s">
        <v>866</v>
      </c>
      <c r="E483" s="31" t="str">
        <f t="shared" si="11"/>
        <v>男</v>
      </c>
      <c r="F483" s="23" t="s">
        <v>2476</v>
      </c>
      <c r="G483" s="21" t="s">
        <v>11</v>
      </c>
      <c r="H483" s="30">
        <v>2022.1</v>
      </c>
      <c r="I483" s="30" t="str">
        <f>VLOOKUP(F483,[1]Sheet2!$G$3:$O$2351,9,FALSE)</f>
        <v>2024.12.31</v>
      </c>
      <c r="J483" s="32" t="s">
        <v>12</v>
      </c>
      <c r="K483" s="30">
        <v>710</v>
      </c>
    </row>
    <row r="484" spans="1:11" x14ac:dyDescent="0.2">
      <c r="A484" s="30">
        <v>482</v>
      </c>
      <c r="B484" s="30" t="s">
        <v>94</v>
      </c>
      <c r="C484" s="16" t="s">
        <v>105</v>
      </c>
      <c r="D484" s="16" t="s">
        <v>867</v>
      </c>
      <c r="E484" s="31" t="str">
        <f t="shared" si="11"/>
        <v>男</v>
      </c>
      <c r="F484" s="21" t="s">
        <v>2460</v>
      </c>
      <c r="G484" s="21" t="s">
        <v>11</v>
      </c>
      <c r="H484" s="30">
        <v>2023.01</v>
      </c>
      <c r="I484" s="30" t="s">
        <v>16</v>
      </c>
      <c r="J484" s="32" t="s">
        <v>12</v>
      </c>
      <c r="K484" s="30">
        <v>710</v>
      </c>
    </row>
    <row r="485" spans="1:11" x14ac:dyDescent="0.2">
      <c r="A485" s="30">
        <v>483</v>
      </c>
      <c r="B485" s="30" t="s">
        <v>94</v>
      </c>
      <c r="C485" s="16" t="s">
        <v>105</v>
      </c>
      <c r="D485" s="16" t="s">
        <v>703</v>
      </c>
      <c r="E485" s="31" t="str">
        <f t="shared" si="11"/>
        <v>男</v>
      </c>
      <c r="F485" s="21" t="s">
        <v>2477</v>
      </c>
      <c r="G485" s="21" t="s">
        <v>11</v>
      </c>
      <c r="H485" s="30">
        <v>2023.01</v>
      </c>
      <c r="I485" s="30" t="s">
        <v>16</v>
      </c>
      <c r="J485" s="32" t="s">
        <v>12</v>
      </c>
      <c r="K485" s="30">
        <v>710</v>
      </c>
    </row>
    <row r="486" spans="1:11" x14ac:dyDescent="0.2">
      <c r="A486" s="30">
        <v>484</v>
      </c>
      <c r="B486" s="30" t="s">
        <v>94</v>
      </c>
      <c r="C486" s="16" t="s">
        <v>105</v>
      </c>
      <c r="D486" s="16" t="s">
        <v>868</v>
      </c>
      <c r="E486" s="31" t="str">
        <f t="shared" si="11"/>
        <v>男</v>
      </c>
      <c r="F486" s="17" t="s">
        <v>2472</v>
      </c>
      <c r="G486" s="21" t="s">
        <v>11</v>
      </c>
      <c r="H486" s="30">
        <v>2021.8</v>
      </c>
      <c r="I486" s="30" t="str">
        <f>VLOOKUP(F486,[1]Sheet2!$G$3:$O$2351,9,FALSE)</f>
        <v>2024.7.31</v>
      </c>
      <c r="J486" s="32" t="s">
        <v>12</v>
      </c>
      <c r="K486" s="30">
        <v>710</v>
      </c>
    </row>
    <row r="487" spans="1:11" x14ac:dyDescent="0.2">
      <c r="A487" s="30">
        <v>485</v>
      </c>
      <c r="B487" s="30" t="s">
        <v>94</v>
      </c>
      <c r="C487" s="22" t="s">
        <v>105</v>
      </c>
      <c r="D487" s="22" t="s">
        <v>869</v>
      </c>
      <c r="E487" s="31" t="str">
        <f t="shared" si="11"/>
        <v>男</v>
      </c>
      <c r="F487" s="23" t="s">
        <v>2478</v>
      </c>
      <c r="G487" s="21" t="s">
        <v>11</v>
      </c>
      <c r="H487" s="30">
        <v>2022.1</v>
      </c>
      <c r="I487" s="30" t="str">
        <f>VLOOKUP(F487,[1]Sheet2!$G$3:$O$2351,9,FALSE)</f>
        <v>2024.12.31</v>
      </c>
      <c r="J487" s="32" t="s">
        <v>12</v>
      </c>
      <c r="K487" s="30">
        <v>710</v>
      </c>
    </row>
    <row r="488" spans="1:11" x14ac:dyDescent="0.2">
      <c r="A488" s="30">
        <v>486</v>
      </c>
      <c r="B488" s="30" t="s">
        <v>94</v>
      </c>
      <c r="C488" s="22" t="s">
        <v>105</v>
      </c>
      <c r="D488" s="22" t="s">
        <v>870</v>
      </c>
      <c r="E488" s="31" t="str">
        <f t="shared" si="11"/>
        <v>男</v>
      </c>
      <c r="F488" s="23" t="s">
        <v>2479</v>
      </c>
      <c r="G488" s="21" t="s">
        <v>11</v>
      </c>
      <c r="H488" s="30">
        <v>2022.1</v>
      </c>
      <c r="I488" s="30" t="str">
        <f>VLOOKUP(F488,[1]Sheet2!$G$3:$O$2351,9,FALSE)</f>
        <v>2024.12.31</v>
      </c>
      <c r="J488" s="32" t="s">
        <v>12</v>
      </c>
      <c r="K488" s="30">
        <v>710</v>
      </c>
    </row>
    <row r="489" spans="1:11" x14ac:dyDescent="0.2">
      <c r="A489" s="30">
        <v>487</v>
      </c>
      <c r="B489" s="30" t="s">
        <v>94</v>
      </c>
      <c r="C489" s="22" t="s">
        <v>105</v>
      </c>
      <c r="D489" s="22" t="s">
        <v>871</v>
      </c>
      <c r="E489" s="31" t="str">
        <f t="shared" si="11"/>
        <v>女</v>
      </c>
      <c r="F489" s="23" t="s">
        <v>2480</v>
      </c>
      <c r="G489" s="21" t="s">
        <v>11</v>
      </c>
      <c r="H489" s="30">
        <v>2022.1</v>
      </c>
      <c r="I489" s="30" t="str">
        <f>VLOOKUP(F489,[1]Sheet2!$G$3:$O$2351,9,FALSE)</f>
        <v>2024.12.31</v>
      </c>
      <c r="J489" s="32" t="s">
        <v>12</v>
      </c>
      <c r="K489" s="30">
        <v>710</v>
      </c>
    </row>
    <row r="490" spans="1:11" x14ac:dyDescent="0.2">
      <c r="A490" s="30">
        <v>488</v>
      </c>
      <c r="B490" s="30" t="s">
        <v>94</v>
      </c>
      <c r="C490" s="44" t="s">
        <v>105</v>
      </c>
      <c r="D490" s="44" t="s">
        <v>872</v>
      </c>
      <c r="E490" s="31" t="str">
        <f t="shared" si="11"/>
        <v>女</v>
      </c>
      <c r="F490" s="20" t="s">
        <v>2481</v>
      </c>
      <c r="G490" s="21" t="s">
        <v>11</v>
      </c>
      <c r="H490" s="30">
        <v>2023.01</v>
      </c>
      <c r="I490" s="30" t="s">
        <v>16</v>
      </c>
      <c r="J490" s="32" t="s">
        <v>12</v>
      </c>
      <c r="K490" s="30">
        <v>710</v>
      </c>
    </row>
    <row r="491" spans="1:11" x14ac:dyDescent="0.2">
      <c r="A491" s="30">
        <v>489</v>
      </c>
      <c r="B491" s="30" t="s">
        <v>94</v>
      </c>
      <c r="C491" s="22" t="s">
        <v>105</v>
      </c>
      <c r="D491" s="22" t="s">
        <v>873</v>
      </c>
      <c r="E491" s="31" t="str">
        <f t="shared" si="11"/>
        <v>女</v>
      </c>
      <c r="F491" s="23" t="s">
        <v>2444</v>
      </c>
      <c r="G491" s="21" t="s">
        <v>11</v>
      </c>
      <c r="H491" s="30">
        <v>2022.1</v>
      </c>
      <c r="I491" s="30" t="str">
        <f>VLOOKUP(F491,[1]Sheet2!$G$3:$O$2351,9,FALSE)</f>
        <v>2024.8.31</v>
      </c>
      <c r="J491" s="32" t="s">
        <v>12</v>
      </c>
      <c r="K491" s="30">
        <v>710</v>
      </c>
    </row>
    <row r="492" spans="1:11" x14ac:dyDescent="0.2">
      <c r="A492" s="30">
        <v>490</v>
      </c>
      <c r="B492" s="30" t="s">
        <v>94</v>
      </c>
      <c r="C492" s="16" t="s">
        <v>105</v>
      </c>
      <c r="D492" s="16" t="s">
        <v>874</v>
      </c>
      <c r="E492" s="31" t="str">
        <f t="shared" si="11"/>
        <v>女</v>
      </c>
      <c r="F492" s="17" t="s">
        <v>2482</v>
      </c>
      <c r="G492" s="21" t="s">
        <v>11</v>
      </c>
      <c r="H492" s="30" t="s">
        <v>40</v>
      </c>
      <c r="I492" s="30" t="str">
        <f>VLOOKUP(F492,[1]Sheet2!$G$3:$O$2351,9,FALSE)</f>
        <v>2024.9.30</v>
      </c>
      <c r="J492" s="32" t="s">
        <v>12</v>
      </c>
      <c r="K492" s="30">
        <v>710</v>
      </c>
    </row>
    <row r="493" spans="1:11" x14ac:dyDescent="0.2">
      <c r="A493" s="30">
        <v>491</v>
      </c>
      <c r="B493" s="30" t="s">
        <v>94</v>
      </c>
      <c r="C493" s="16" t="s">
        <v>105</v>
      </c>
      <c r="D493" s="16" t="s">
        <v>875</v>
      </c>
      <c r="E493" s="31" t="str">
        <f t="shared" si="11"/>
        <v>女</v>
      </c>
      <c r="F493" s="17" t="s">
        <v>2483</v>
      </c>
      <c r="G493" s="21" t="s">
        <v>11</v>
      </c>
      <c r="H493" s="30">
        <v>2022.7</v>
      </c>
      <c r="I493" s="30" t="str">
        <f>VLOOKUP(F493,[1]Sheet2!$G$3:$O$2351,9,FALSE)</f>
        <v>2025.6.30</v>
      </c>
      <c r="J493" s="32" t="s">
        <v>12</v>
      </c>
      <c r="K493" s="30">
        <v>710</v>
      </c>
    </row>
    <row r="494" spans="1:11" x14ac:dyDescent="0.2">
      <c r="A494" s="30">
        <v>492</v>
      </c>
      <c r="B494" s="30" t="s">
        <v>94</v>
      </c>
      <c r="C494" s="16" t="s">
        <v>106</v>
      </c>
      <c r="D494" s="16" t="s">
        <v>876</v>
      </c>
      <c r="E494" s="31" t="str">
        <f t="shared" si="11"/>
        <v>男</v>
      </c>
      <c r="F494" s="17" t="s">
        <v>2484</v>
      </c>
      <c r="G494" s="21" t="s">
        <v>11</v>
      </c>
      <c r="H494" s="30">
        <v>2021.1</v>
      </c>
      <c r="I494" s="30" t="str">
        <f>VLOOKUP(F494,[1]Sheet2!$G$3:$O$2351,9,FALSE)</f>
        <v>2023.12.31</v>
      </c>
      <c r="J494" s="32" t="s">
        <v>12</v>
      </c>
      <c r="K494" s="30">
        <v>710</v>
      </c>
    </row>
    <row r="495" spans="1:11" x14ac:dyDescent="0.2">
      <c r="A495" s="30">
        <v>493</v>
      </c>
      <c r="B495" s="30" t="s">
        <v>94</v>
      </c>
      <c r="C495" s="22" t="s">
        <v>106</v>
      </c>
      <c r="D495" s="22" t="s">
        <v>877</v>
      </c>
      <c r="E495" s="31" t="str">
        <f t="shared" si="11"/>
        <v>女</v>
      </c>
      <c r="F495" s="23" t="s">
        <v>2485</v>
      </c>
      <c r="G495" s="21" t="s">
        <v>11</v>
      </c>
      <c r="H495" s="30">
        <v>2022.1</v>
      </c>
      <c r="I495" s="30" t="str">
        <f>VLOOKUP(F495,[1]Sheet2!$G$3:$O$2351,9,FALSE)</f>
        <v>2024.12.31</v>
      </c>
      <c r="J495" s="32" t="s">
        <v>12</v>
      </c>
      <c r="K495" s="30">
        <v>710</v>
      </c>
    </row>
    <row r="496" spans="1:11" x14ac:dyDescent="0.2">
      <c r="A496" s="30">
        <v>494</v>
      </c>
      <c r="B496" s="30" t="s">
        <v>94</v>
      </c>
      <c r="C496" s="16" t="s">
        <v>106</v>
      </c>
      <c r="D496" s="16" t="s">
        <v>878</v>
      </c>
      <c r="E496" s="31" t="str">
        <f t="shared" si="11"/>
        <v>女</v>
      </c>
      <c r="F496" s="17" t="s">
        <v>2486</v>
      </c>
      <c r="G496" s="21" t="s">
        <v>11</v>
      </c>
      <c r="H496" s="30" t="s">
        <v>35</v>
      </c>
      <c r="I496" s="30" t="str">
        <f>VLOOKUP(F496,[1]Sheet2!$G$3:$O$2351,9,FALSE)</f>
        <v>2025.4.30</v>
      </c>
      <c r="J496" s="32" t="s">
        <v>12</v>
      </c>
      <c r="K496" s="30">
        <v>710</v>
      </c>
    </row>
    <row r="497" spans="1:11" x14ac:dyDescent="0.2">
      <c r="A497" s="30">
        <v>495</v>
      </c>
      <c r="B497" s="30" t="s">
        <v>94</v>
      </c>
      <c r="C497" s="16" t="s">
        <v>107</v>
      </c>
      <c r="D497" s="16" t="s">
        <v>879</v>
      </c>
      <c r="E497" s="31" t="str">
        <f t="shared" si="11"/>
        <v>女</v>
      </c>
      <c r="F497" s="17" t="s">
        <v>2487</v>
      </c>
      <c r="G497" s="21" t="s">
        <v>11</v>
      </c>
      <c r="H497" s="30">
        <v>2021.6</v>
      </c>
      <c r="I497" s="30" t="str">
        <f>VLOOKUP(F497,[1]Sheet2!$G$3:$O$2351,9,FALSE)</f>
        <v>2024.8.31</v>
      </c>
      <c r="J497" s="32" t="s">
        <v>12</v>
      </c>
      <c r="K497" s="30">
        <v>710</v>
      </c>
    </row>
    <row r="498" spans="1:11" x14ac:dyDescent="0.2">
      <c r="A498" s="30">
        <v>496</v>
      </c>
      <c r="B498" s="30" t="s">
        <v>94</v>
      </c>
      <c r="C498" s="22" t="s">
        <v>107</v>
      </c>
      <c r="D498" s="22" t="s">
        <v>880</v>
      </c>
      <c r="E498" s="31" t="str">
        <f t="shared" si="11"/>
        <v>女</v>
      </c>
      <c r="F498" s="23" t="s">
        <v>2488</v>
      </c>
      <c r="G498" s="21" t="s">
        <v>11</v>
      </c>
      <c r="H498" s="30">
        <v>2022.2</v>
      </c>
      <c r="I498" s="30" t="str">
        <f>VLOOKUP(F498,[1]Sheet2!$G$3:$O$2351,9,FALSE)</f>
        <v>2025.1.31</v>
      </c>
      <c r="J498" s="32" t="s">
        <v>12</v>
      </c>
      <c r="K498" s="30">
        <v>710</v>
      </c>
    </row>
    <row r="499" spans="1:11" x14ac:dyDescent="0.2">
      <c r="A499" s="30">
        <v>497</v>
      </c>
      <c r="B499" s="30" t="s">
        <v>94</v>
      </c>
      <c r="C499" s="22" t="s">
        <v>108</v>
      </c>
      <c r="D499" s="22" t="s">
        <v>881</v>
      </c>
      <c r="E499" s="31" t="str">
        <f t="shared" ref="E499:E530" si="12">IF(MOD(MID(F499,17,1),2)=0,"女","男")</f>
        <v>男</v>
      </c>
      <c r="F499" s="23" t="s">
        <v>2489</v>
      </c>
      <c r="G499" s="21" t="s">
        <v>11</v>
      </c>
      <c r="H499" s="30">
        <v>2022.1</v>
      </c>
      <c r="I499" s="30" t="str">
        <f>VLOOKUP(F499,[1]Sheet2!$G$3:$O$2351,9,FALSE)</f>
        <v>2024.12.31</v>
      </c>
      <c r="J499" s="32" t="s">
        <v>12</v>
      </c>
      <c r="K499" s="30">
        <v>710</v>
      </c>
    </row>
    <row r="500" spans="1:11" x14ac:dyDescent="0.2">
      <c r="A500" s="30">
        <v>498</v>
      </c>
      <c r="B500" s="30" t="s">
        <v>94</v>
      </c>
      <c r="C500" s="22" t="s">
        <v>108</v>
      </c>
      <c r="D500" s="22" t="s">
        <v>882</v>
      </c>
      <c r="E500" s="31" t="str">
        <f t="shared" si="12"/>
        <v>男</v>
      </c>
      <c r="F500" s="23" t="s">
        <v>2455</v>
      </c>
      <c r="G500" s="21" t="s">
        <v>11</v>
      </c>
      <c r="H500" s="30">
        <v>2022.1</v>
      </c>
      <c r="I500" s="30" t="str">
        <f>VLOOKUP(F500,[1]Sheet2!$G$3:$O$2351,9,FALSE)</f>
        <v>2024.12.31</v>
      </c>
      <c r="J500" s="32" t="s">
        <v>12</v>
      </c>
      <c r="K500" s="30">
        <v>710</v>
      </c>
    </row>
    <row r="501" spans="1:11" x14ac:dyDescent="0.2">
      <c r="A501" s="30">
        <v>499</v>
      </c>
      <c r="B501" s="30" t="s">
        <v>94</v>
      </c>
      <c r="C501" s="16" t="s">
        <v>108</v>
      </c>
      <c r="D501" s="16" t="s">
        <v>579</v>
      </c>
      <c r="E501" s="31" t="str">
        <f t="shared" si="12"/>
        <v>男</v>
      </c>
      <c r="F501" s="17" t="s">
        <v>2490</v>
      </c>
      <c r="G501" s="21" t="s">
        <v>11</v>
      </c>
      <c r="H501" s="30">
        <v>2021.9</v>
      </c>
      <c r="I501" s="30" t="str">
        <f>VLOOKUP(F501,[1]Sheet2!$G$3:$O$2351,9,FALSE)</f>
        <v>2024.8.31</v>
      </c>
      <c r="J501" s="32" t="s">
        <v>12</v>
      </c>
      <c r="K501" s="30">
        <v>710</v>
      </c>
    </row>
    <row r="502" spans="1:11" x14ac:dyDescent="0.2">
      <c r="A502" s="30">
        <v>500</v>
      </c>
      <c r="B502" s="30" t="s">
        <v>94</v>
      </c>
      <c r="C502" s="16" t="s">
        <v>108</v>
      </c>
      <c r="D502" s="16" t="s">
        <v>557</v>
      </c>
      <c r="E502" s="31" t="str">
        <f t="shared" si="12"/>
        <v>男</v>
      </c>
      <c r="F502" s="17" t="s">
        <v>2491</v>
      </c>
      <c r="G502" s="21" t="s">
        <v>11</v>
      </c>
      <c r="H502" s="30">
        <v>2021.9</v>
      </c>
      <c r="I502" s="30" t="str">
        <f>VLOOKUP(F502,[1]Sheet2!$G$3:$O$2351,9,FALSE)</f>
        <v>2024.8.31</v>
      </c>
      <c r="J502" s="32" t="s">
        <v>12</v>
      </c>
      <c r="K502" s="30">
        <v>710</v>
      </c>
    </row>
    <row r="503" spans="1:11" x14ac:dyDescent="0.2">
      <c r="A503" s="30">
        <v>501</v>
      </c>
      <c r="B503" s="30" t="s">
        <v>94</v>
      </c>
      <c r="C503" s="22" t="s">
        <v>109</v>
      </c>
      <c r="D503" s="22" t="s">
        <v>883</v>
      </c>
      <c r="E503" s="31" t="str">
        <f t="shared" si="12"/>
        <v>男</v>
      </c>
      <c r="F503" s="23" t="s">
        <v>2413</v>
      </c>
      <c r="G503" s="21" t="s">
        <v>11</v>
      </c>
      <c r="H503" s="30">
        <v>2022.1</v>
      </c>
      <c r="I503" s="30" t="str">
        <f>VLOOKUP(F503,[1]Sheet2!$G$3:$O$2351,9,FALSE)</f>
        <v>2024.12.31</v>
      </c>
      <c r="J503" s="32" t="s">
        <v>12</v>
      </c>
      <c r="K503" s="30">
        <v>710</v>
      </c>
    </row>
    <row r="504" spans="1:11" x14ac:dyDescent="0.2">
      <c r="A504" s="30">
        <v>502</v>
      </c>
      <c r="B504" s="30" t="s">
        <v>94</v>
      </c>
      <c r="C504" s="22" t="s">
        <v>109</v>
      </c>
      <c r="D504" s="22" t="s">
        <v>884</v>
      </c>
      <c r="E504" s="31" t="str">
        <f t="shared" si="12"/>
        <v>男</v>
      </c>
      <c r="F504" s="23" t="s">
        <v>2492</v>
      </c>
      <c r="G504" s="21" t="s">
        <v>11</v>
      </c>
      <c r="H504" s="30">
        <v>2022.1</v>
      </c>
      <c r="I504" s="30" t="str">
        <f>VLOOKUP(F504,[1]Sheet2!$G$3:$O$2351,9,FALSE)</f>
        <v>2024.12.31</v>
      </c>
      <c r="J504" s="32" t="s">
        <v>12</v>
      </c>
      <c r="K504" s="30">
        <v>710</v>
      </c>
    </row>
    <row r="505" spans="1:11" x14ac:dyDescent="0.2">
      <c r="A505" s="30">
        <v>503</v>
      </c>
      <c r="B505" s="30" t="s">
        <v>94</v>
      </c>
      <c r="C505" s="22" t="s">
        <v>109</v>
      </c>
      <c r="D505" s="22" t="s">
        <v>885</v>
      </c>
      <c r="E505" s="31" t="str">
        <f t="shared" si="12"/>
        <v>男</v>
      </c>
      <c r="F505" s="23" t="s">
        <v>2422</v>
      </c>
      <c r="G505" s="21" t="s">
        <v>11</v>
      </c>
      <c r="H505" s="30">
        <v>2022.1</v>
      </c>
      <c r="I505" s="30" t="str">
        <f>VLOOKUP(F505,[1]Sheet2!$G$3:$O$2351,9,FALSE)</f>
        <v>2024.3.31</v>
      </c>
      <c r="J505" s="32" t="s">
        <v>12</v>
      </c>
      <c r="K505" s="30">
        <v>710</v>
      </c>
    </row>
    <row r="506" spans="1:11" x14ac:dyDescent="0.2">
      <c r="A506" s="30">
        <v>504</v>
      </c>
      <c r="B506" s="30" t="s">
        <v>94</v>
      </c>
      <c r="C506" s="22" t="s">
        <v>109</v>
      </c>
      <c r="D506" s="22" t="s">
        <v>886</v>
      </c>
      <c r="E506" s="31" t="str">
        <f t="shared" si="12"/>
        <v>男</v>
      </c>
      <c r="F506" s="23" t="s">
        <v>2461</v>
      </c>
      <c r="G506" s="21" t="s">
        <v>11</v>
      </c>
      <c r="H506" s="30">
        <v>2022.1</v>
      </c>
      <c r="I506" s="30" t="str">
        <f>VLOOKUP(F506,[1]Sheet2!$G$3:$O$2351,9,FALSE)</f>
        <v>2024.3.31</v>
      </c>
      <c r="J506" s="32" t="s">
        <v>12</v>
      </c>
      <c r="K506" s="30">
        <v>710</v>
      </c>
    </row>
    <row r="507" spans="1:11" x14ac:dyDescent="0.2">
      <c r="A507" s="30">
        <v>505</v>
      </c>
      <c r="B507" s="30" t="s">
        <v>94</v>
      </c>
      <c r="C507" s="22" t="s">
        <v>109</v>
      </c>
      <c r="D507" s="22" t="s">
        <v>887</v>
      </c>
      <c r="E507" s="31" t="str">
        <f t="shared" si="12"/>
        <v>男</v>
      </c>
      <c r="F507" s="23" t="s">
        <v>2423</v>
      </c>
      <c r="G507" s="21" t="s">
        <v>11</v>
      </c>
      <c r="H507" s="30">
        <v>2022.1</v>
      </c>
      <c r="I507" s="30" t="str">
        <f>VLOOKUP(F507,[1]Sheet2!$G$3:$O$2351,9,FALSE)</f>
        <v>2024.12.31</v>
      </c>
      <c r="J507" s="32" t="s">
        <v>12</v>
      </c>
      <c r="K507" s="30">
        <v>710</v>
      </c>
    </row>
    <row r="508" spans="1:11" x14ac:dyDescent="0.2">
      <c r="A508" s="30">
        <v>506</v>
      </c>
      <c r="B508" s="30" t="s">
        <v>94</v>
      </c>
      <c r="C508" s="22" t="s">
        <v>109</v>
      </c>
      <c r="D508" s="22" t="s">
        <v>888</v>
      </c>
      <c r="E508" s="31" t="str">
        <f t="shared" si="12"/>
        <v>男</v>
      </c>
      <c r="F508" s="23" t="s">
        <v>2493</v>
      </c>
      <c r="G508" s="21" t="s">
        <v>11</v>
      </c>
      <c r="H508" s="30">
        <v>2022.1</v>
      </c>
      <c r="I508" s="30" t="str">
        <f>VLOOKUP(F508,[1]Sheet2!$G$3:$O$2351,9,FALSE)</f>
        <v>2024.12.31</v>
      </c>
      <c r="J508" s="32" t="s">
        <v>12</v>
      </c>
      <c r="K508" s="30">
        <v>710</v>
      </c>
    </row>
    <row r="509" spans="1:11" x14ac:dyDescent="0.2">
      <c r="A509" s="30">
        <v>507</v>
      </c>
      <c r="B509" s="30" t="s">
        <v>94</v>
      </c>
      <c r="C509" s="22" t="s">
        <v>109</v>
      </c>
      <c r="D509" s="22" t="s">
        <v>889</v>
      </c>
      <c r="E509" s="31" t="str">
        <f t="shared" si="12"/>
        <v>男</v>
      </c>
      <c r="F509" s="23" t="s">
        <v>2414</v>
      </c>
      <c r="G509" s="21" t="s">
        <v>11</v>
      </c>
      <c r="H509" s="30">
        <v>2022.1</v>
      </c>
      <c r="I509" s="30" t="str">
        <f>VLOOKUP(F509,[1]Sheet2!$G$3:$O$2351,9,FALSE)</f>
        <v>2024.12.31</v>
      </c>
      <c r="J509" s="32" t="s">
        <v>12</v>
      </c>
      <c r="K509" s="30">
        <v>710</v>
      </c>
    </row>
    <row r="510" spans="1:11" x14ac:dyDescent="0.2">
      <c r="A510" s="30">
        <v>508</v>
      </c>
      <c r="B510" s="30" t="s">
        <v>94</v>
      </c>
      <c r="C510" s="22" t="s">
        <v>109</v>
      </c>
      <c r="D510" s="22" t="s">
        <v>890</v>
      </c>
      <c r="E510" s="31" t="str">
        <f t="shared" si="12"/>
        <v>男</v>
      </c>
      <c r="F510" s="23" t="s">
        <v>2494</v>
      </c>
      <c r="G510" s="21" t="s">
        <v>11</v>
      </c>
      <c r="H510" s="30">
        <v>2022.1</v>
      </c>
      <c r="I510" s="30" t="str">
        <f>VLOOKUP(F510,[1]Sheet2!$G$3:$O$2351,9,FALSE)</f>
        <v>2024.12.31</v>
      </c>
      <c r="J510" s="32" t="s">
        <v>12</v>
      </c>
      <c r="K510" s="30">
        <v>710</v>
      </c>
    </row>
    <row r="511" spans="1:11" x14ac:dyDescent="0.2">
      <c r="A511" s="30">
        <v>509</v>
      </c>
      <c r="B511" s="30" t="s">
        <v>94</v>
      </c>
      <c r="C511" s="22" t="s">
        <v>109</v>
      </c>
      <c r="D511" s="22" t="s">
        <v>891</v>
      </c>
      <c r="E511" s="31" t="str">
        <f t="shared" si="12"/>
        <v>男</v>
      </c>
      <c r="F511" s="23" t="s">
        <v>2417</v>
      </c>
      <c r="G511" s="21" t="s">
        <v>11</v>
      </c>
      <c r="H511" s="30">
        <v>2022.1</v>
      </c>
      <c r="I511" s="30" t="str">
        <f>VLOOKUP(F511,[1]Sheet2!$G$3:$O$2351,9,FALSE)</f>
        <v>2025.6.30</v>
      </c>
      <c r="J511" s="32" t="s">
        <v>12</v>
      </c>
      <c r="K511" s="30">
        <v>710</v>
      </c>
    </row>
    <row r="512" spans="1:11" x14ac:dyDescent="0.2">
      <c r="A512" s="30">
        <v>510</v>
      </c>
      <c r="B512" s="30" t="s">
        <v>94</v>
      </c>
      <c r="C512" s="22" t="s">
        <v>109</v>
      </c>
      <c r="D512" s="22" t="s">
        <v>892</v>
      </c>
      <c r="E512" s="31" t="str">
        <f t="shared" si="12"/>
        <v>男</v>
      </c>
      <c r="F512" s="23" t="s">
        <v>2416</v>
      </c>
      <c r="G512" s="21" t="s">
        <v>11</v>
      </c>
      <c r="H512" s="30">
        <v>2022.1</v>
      </c>
      <c r="I512" s="30" t="str">
        <f>VLOOKUP(F512,[1]Sheet2!$G$3:$O$2351,9,FALSE)</f>
        <v>2024.5.31</v>
      </c>
      <c r="J512" s="32" t="s">
        <v>12</v>
      </c>
      <c r="K512" s="30">
        <v>710</v>
      </c>
    </row>
    <row r="513" spans="1:11" x14ac:dyDescent="0.2">
      <c r="A513" s="30">
        <v>511</v>
      </c>
      <c r="B513" s="30" t="s">
        <v>94</v>
      </c>
      <c r="C513" s="22" t="s">
        <v>109</v>
      </c>
      <c r="D513" s="22" t="s">
        <v>893</v>
      </c>
      <c r="E513" s="31" t="str">
        <f t="shared" si="12"/>
        <v>女</v>
      </c>
      <c r="F513" s="23" t="s">
        <v>2421</v>
      </c>
      <c r="G513" s="21" t="s">
        <v>11</v>
      </c>
      <c r="H513" s="30">
        <v>2022.1</v>
      </c>
      <c r="I513" s="30" t="str">
        <f>VLOOKUP(F513,[1]Sheet2!$G$3:$O$2351,9,FALSE)</f>
        <v>2024.9.30</v>
      </c>
      <c r="J513" s="32" t="s">
        <v>12</v>
      </c>
      <c r="K513" s="30">
        <v>710</v>
      </c>
    </row>
    <row r="514" spans="1:11" x14ac:dyDescent="0.2">
      <c r="A514" s="30">
        <v>512</v>
      </c>
      <c r="B514" s="30" t="s">
        <v>94</v>
      </c>
      <c r="C514" s="16" t="s">
        <v>109</v>
      </c>
      <c r="D514" s="16" t="s">
        <v>894</v>
      </c>
      <c r="E514" s="31" t="str">
        <f t="shared" si="12"/>
        <v>女</v>
      </c>
      <c r="F514" s="17" t="s">
        <v>2495</v>
      </c>
      <c r="G514" s="21" t="s">
        <v>11</v>
      </c>
      <c r="H514" s="30">
        <v>2021.6</v>
      </c>
      <c r="I514" s="30" t="str">
        <f>VLOOKUP(F514,[1]Sheet2!$G$3:$O$2351,9,FALSE)</f>
        <v>2024.5.31</v>
      </c>
      <c r="J514" s="32" t="s">
        <v>12</v>
      </c>
      <c r="K514" s="30">
        <v>710</v>
      </c>
    </row>
    <row r="515" spans="1:11" x14ac:dyDescent="0.2">
      <c r="A515" s="30">
        <v>513</v>
      </c>
      <c r="B515" s="30" t="s">
        <v>94</v>
      </c>
      <c r="C515" s="22" t="s">
        <v>109</v>
      </c>
      <c r="D515" s="22" t="s">
        <v>720</v>
      </c>
      <c r="E515" s="31" t="str">
        <f t="shared" si="12"/>
        <v>女</v>
      </c>
      <c r="F515" s="23" t="s">
        <v>2446</v>
      </c>
      <c r="G515" s="21" t="s">
        <v>11</v>
      </c>
      <c r="H515" s="30">
        <v>2022.1</v>
      </c>
      <c r="I515" s="30" t="str">
        <f>VLOOKUP(F515,[1]Sheet2!$G$3:$O$2351,9,FALSE)</f>
        <v>2024.12.31</v>
      </c>
      <c r="J515" s="32" t="s">
        <v>12</v>
      </c>
      <c r="K515" s="30">
        <v>710</v>
      </c>
    </row>
    <row r="516" spans="1:11" x14ac:dyDescent="0.2">
      <c r="A516" s="30">
        <v>514</v>
      </c>
      <c r="B516" s="30" t="s">
        <v>94</v>
      </c>
      <c r="C516" s="22" t="s">
        <v>109</v>
      </c>
      <c r="D516" s="22" t="s">
        <v>895</v>
      </c>
      <c r="E516" s="31" t="str">
        <f t="shared" si="12"/>
        <v>女</v>
      </c>
      <c r="F516" s="23" t="s">
        <v>2496</v>
      </c>
      <c r="G516" s="21" t="s">
        <v>11</v>
      </c>
      <c r="H516" s="30">
        <v>2022.1</v>
      </c>
      <c r="I516" s="30" t="str">
        <f>VLOOKUP(F516,[1]Sheet2!$G$3:$O$2351,9,FALSE)</f>
        <v>2024.12.31</v>
      </c>
      <c r="J516" s="32" t="s">
        <v>12</v>
      </c>
      <c r="K516" s="30">
        <v>710</v>
      </c>
    </row>
    <row r="517" spans="1:11" x14ac:dyDescent="0.2">
      <c r="A517" s="30">
        <v>515</v>
      </c>
      <c r="B517" s="30" t="s">
        <v>94</v>
      </c>
      <c r="C517" s="22" t="s">
        <v>109</v>
      </c>
      <c r="D517" s="22" t="s">
        <v>896</v>
      </c>
      <c r="E517" s="31" t="str">
        <f t="shared" si="12"/>
        <v>女</v>
      </c>
      <c r="F517" s="23" t="s">
        <v>2497</v>
      </c>
      <c r="G517" s="21" t="s">
        <v>11</v>
      </c>
      <c r="H517" s="30">
        <v>2022.1</v>
      </c>
      <c r="I517" s="30" t="str">
        <f>VLOOKUP(F517,[1]Sheet2!$G$3:$O$2351,9,FALSE)</f>
        <v>2024.12.31</v>
      </c>
      <c r="J517" s="32" t="s">
        <v>12</v>
      </c>
      <c r="K517" s="30">
        <v>710</v>
      </c>
    </row>
    <row r="518" spans="1:11" x14ac:dyDescent="0.2">
      <c r="A518" s="30">
        <v>516</v>
      </c>
      <c r="B518" s="30" t="s">
        <v>94</v>
      </c>
      <c r="C518" s="16" t="s">
        <v>110</v>
      </c>
      <c r="D518" s="16" t="s">
        <v>897</v>
      </c>
      <c r="E518" s="31" t="str">
        <f t="shared" si="12"/>
        <v>男</v>
      </c>
      <c r="F518" s="17" t="s">
        <v>2498</v>
      </c>
      <c r="G518" s="21" t="s">
        <v>11</v>
      </c>
      <c r="H518" s="30">
        <v>2022.7</v>
      </c>
      <c r="I518" s="30" t="str">
        <f>VLOOKUP(F518,[1]Sheet2!$G$3:$O$2351,9,FALSE)</f>
        <v>2025.4.30</v>
      </c>
      <c r="J518" s="32" t="s">
        <v>12</v>
      </c>
      <c r="K518" s="30">
        <v>710</v>
      </c>
    </row>
    <row r="519" spans="1:11" x14ac:dyDescent="0.2">
      <c r="A519" s="30">
        <v>517</v>
      </c>
      <c r="B519" s="30" t="s">
        <v>94</v>
      </c>
      <c r="C519" s="16" t="s">
        <v>110</v>
      </c>
      <c r="D519" s="16" t="s">
        <v>898</v>
      </c>
      <c r="E519" s="31" t="str">
        <f t="shared" si="12"/>
        <v>男</v>
      </c>
      <c r="F519" s="17" t="s">
        <v>2457</v>
      </c>
      <c r="G519" s="21" t="s">
        <v>11</v>
      </c>
      <c r="H519" s="30">
        <v>2022.7</v>
      </c>
      <c r="I519" s="30" t="str">
        <f>VLOOKUP(F519,[1]Sheet2!$G$3:$O$2351,9,FALSE)</f>
        <v>2024.9.30</v>
      </c>
      <c r="J519" s="32" t="s">
        <v>12</v>
      </c>
      <c r="K519" s="30">
        <v>710</v>
      </c>
    </row>
    <row r="520" spans="1:11" x14ac:dyDescent="0.2">
      <c r="A520" s="30">
        <v>518</v>
      </c>
      <c r="B520" s="30" t="s">
        <v>94</v>
      </c>
      <c r="C520" s="22" t="s">
        <v>110</v>
      </c>
      <c r="D520" s="22" t="s">
        <v>899</v>
      </c>
      <c r="E520" s="31" t="str">
        <f t="shared" si="12"/>
        <v>男</v>
      </c>
      <c r="F520" s="23" t="s">
        <v>2499</v>
      </c>
      <c r="G520" s="21" t="s">
        <v>11</v>
      </c>
      <c r="H520" s="30">
        <v>2022.1</v>
      </c>
      <c r="I520" s="30" t="str">
        <f>VLOOKUP(F520,[1]Sheet2!$G$3:$O$2351,9,FALSE)</f>
        <v>2024.12.31</v>
      </c>
      <c r="J520" s="32" t="s">
        <v>12</v>
      </c>
      <c r="K520" s="30">
        <v>710</v>
      </c>
    </row>
    <row r="521" spans="1:11" x14ac:dyDescent="0.2">
      <c r="A521" s="30">
        <v>519</v>
      </c>
      <c r="B521" s="30" t="s">
        <v>94</v>
      </c>
      <c r="C521" s="16" t="s">
        <v>110</v>
      </c>
      <c r="D521" s="16" t="s">
        <v>900</v>
      </c>
      <c r="E521" s="31" t="str">
        <f t="shared" si="12"/>
        <v>男</v>
      </c>
      <c r="F521" s="17" t="s">
        <v>2498</v>
      </c>
      <c r="G521" s="21" t="s">
        <v>11</v>
      </c>
      <c r="H521" s="30">
        <v>2022.5</v>
      </c>
      <c r="I521" s="30" t="str">
        <f>VLOOKUP(F521,[1]Sheet2!$G$3:$O$2351,9,FALSE)</f>
        <v>2025.4.30</v>
      </c>
      <c r="J521" s="32" t="s">
        <v>12</v>
      </c>
      <c r="K521" s="30">
        <v>710</v>
      </c>
    </row>
    <row r="522" spans="1:11" x14ac:dyDescent="0.2">
      <c r="A522" s="30">
        <v>520</v>
      </c>
      <c r="B522" s="30" t="s">
        <v>94</v>
      </c>
      <c r="C522" s="16" t="s">
        <v>110</v>
      </c>
      <c r="D522" s="16" t="s">
        <v>782</v>
      </c>
      <c r="E522" s="31" t="str">
        <f t="shared" si="12"/>
        <v>男</v>
      </c>
      <c r="F522" s="21" t="s">
        <v>2430</v>
      </c>
      <c r="G522" s="21" t="s">
        <v>11</v>
      </c>
      <c r="H522" s="30">
        <v>2023.01</v>
      </c>
      <c r="I522" s="30" t="s">
        <v>16</v>
      </c>
      <c r="J522" s="32" t="s">
        <v>12</v>
      </c>
      <c r="K522" s="30">
        <v>710</v>
      </c>
    </row>
    <row r="523" spans="1:11" x14ac:dyDescent="0.2">
      <c r="A523" s="30">
        <v>521</v>
      </c>
      <c r="B523" s="30" t="s">
        <v>94</v>
      </c>
      <c r="C523" s="16" t="s">
        <v>110</v>
      </c>
      <c r="D523" s="16" t="s">
        <v>498</v>
      </c>
      <c r="E523" s="31" t="str">
        <f t="shared" si="12"/>
        <v>男</v>
      </c>
      <c r="F523" s="17" t="s">
        <v>2500</v>
      </c>
      <c r="G523" s="21" t="s">
        <v>11</v>
      </c>
      <c r="H523" s="30">
        <v>2022.5</v>
      </c>
      <c r="I523" s="30" t="str">
        <f>VLOOKUP(F523,[1]Sheet2!$G$3:$O$2351,9,FALSE)</f>
        <v>2025.4.30</v>
      </c>
      <c r="J523" s="32" t="s">
        <v>12</v>
      </c>
      <c r="K523" s="30">
        <v>710</v>
      </c>
    </row>
    <row r="524" spans="1:11" x14ac:dyDescent="0.2">
      <c r="A524" s="30">
        <v>522</v>
      </c>
      <c r="B524" s="30" t="s">
        <v>94</v>
      </c>
      <c r="C524" s="22" t="s">
        <v>110</v>
      </c>
      <c r="D524" s="22" t="s">
        <v>901</v>
      </c>
      <c r="E524" s="31" t="str">
        <f t="shared" si="12"/>
        <v>女</v>
      </c>
      <c r="F524" s="23" t="s">
        <v>2420</v>
      </c>
      <c r="G524" s="21" t="s">
        <v>11</v>
      </c>
      <c r="H524" s="30">
        <v>2022.1</v>
      </c>
      <c r="I524" s="30" t="str">
        <f>VLOOKUP(F524,[1]Sheet2!$G$3:$O$2351,9,FALSE)</f>
        <v>2024.7.31</v>
      </c>
      <c r="J524" s="32" t="s">
        <v>12</v>
      </c>
      <c r="K524" s="30">
        <v>710</v>
      </c>
    </row>
    <row r="525" spans="1:11" x14ac:dyDescent="0.2">
      <c r="A525" s="30">
        <v>523</v>
      </c>
      <c r="B525" s="30" t="s">
        <v>94</v>
      </c>
      <c r="C525" s="16" t="s">
        <v>110</v>
      </c>
      <c r="D525" s="16" t="s">
        <v>902</v>
      </c>
      <c r="E525" s="31" t="str">
        <f t="shared" si="12"/>
        <v>女</v>
      </c>
      <c r="F525" s="17" t="s">
        <v>2420</v>
      </c>
      <c r="G525" s="21" t="s">
        <v>11</v>
      </c>
      <c r="H525" s="30">
        <v>2021.9</v>
      </c>
      <c r="I525" s="30" t="str">
        <f>VLOOKUP(F525,[1]Sheet2!$G$3:$O$2351,9,FALSE)</f>
        <v>2024.7.31</v>
      </c>
      <c r="J525" s="32" t="s">
        <v>12</v>
      </c>
      <c r="K525" s="30">
        <v>710</v>
      </c>
    </row>
    <row r="526" spans="1:11" x14ac:dyDescent="0.2">
      <c r="A526" s="30">
        <v>524</v>
      </c>
      <c r="B526" s="30" t="s">
        <v>94</v>
      </c>
      <c r="C526" s="22" t="s">
        <v>110</v>
      </c>
      <c r="D526" s="22" t="s">
        <v>903</v>
      </c>
      <c r="E526" s="31" t="str">
        <f t="shared" si="12"/>
        <v>女</v>
      </c>
      <c r="F526" s="23" t="s">
        <v>2501</v>
      </c>
      <c r="G526" s="21" t="s">
        <v>11</v>
      </c>
      <c r="H526" s="30">
        <v>2022.1</v>
      </c>
      <c r="I526" s="30" t="str">
        <f>VLOOKUP(F526,[1]Sheet2!$G$3:$O$2351,9,FALSE)</f>
        <v>2024.12.31</v>
      </c>
      <c r="J526" s="32" t="s">
        <v>12</v>
      </c>
      <c r="K526" s="30">
        <v>710</v>
      </c>
    </row>
    <row r="527" spans="1:11" x14ac:dyDescent="0.2">
      <c r="A527" s="30">
        <v>525</v>
      </c>
      <c r="B527" s="30" t="s">
        <v>94</v>
      </c>
      <c r="C527" s="16" t="s">
        <v>110</v>
      </c>
      <c r="D527" s="16" t="s">
        <v>904</v>
      </c>
      <c r="E527" s="31" t="str">
        <f t="shared" si="12"/>
        <v>女</v>
      </c>
      <c r="F527" s="17" t="s">
        <v>2502</v>
      </c>
      <c r="G527" s="21" t="s">
        <v>11</v>
      </c>
      <c r="H527" s="30">
        <v>2021.6</v>
      </c>
      <c r="I527" s="30" t="str">
        <f>VLOOKUP(F527,[1]Sheet2!$G$3:$O$2351,9,FALSE)</f>
        <v>2024.5.31</v>
      </c>
      <c r="J527" s="32" t="s">
        <v>12</v>
      </c>
      <c r="K527" s="30">
        <v>710</v>
      </c>
    </row>
    <row r="528" spans="1:11" x14ac:dyDescent="0.2">
      <c r="A528" s="30">
        <v>526</v>
      </c>
      <c r="B528" s="30" t="s">
        <v>94</v>
      </c>
      <c r="C528" s="16" t="s">
        <v>110</v>
      </c>
      <c r="D528" s="16" t="s">
        <v>905</v>
      </c>
      <c r="E528" s="31" t="str">
        <f t="shared" si="12"/>
        <v>女</v>
      </c>
      <c r="F528" s="17" t="s">
        <v>2487</v>
      </c>
      <c r="G528" s="21" t="s">
        <v>11</v>
      </c>
      <c r="H528" s="30">
        <v>2022.5</v>
      </c>
      <c r="I528" s="30" t="str">
        <f>VLOOKUP(F528,[1]Sheet2!$G$3:$O$2351,9,FALSE)</f>
        <v>2024.8.31</v>
      </c>
      <c r="J528" s="32" t="s">
        <v>12</v>
      </c>
      <c r="K528" s="30">
        <v>710</v>
      </c>
    </row>
    <row r="529" spans="1:11" x14ac:dyDescent="0.2">
      <c r="A529" s="30">
        <v>527</v>
      </c>
      <c r="B529" s="30" t="s">
        <v>94</v>
      </c>
      <c r="C529" s="16" t="s">
        <v>110</v>
      </c>
      <c r="D529" s="16" t="s">
        <v>906</v>
      </c>
      <c r="E529" s="31" t="str">
        <f t="shared" si="12"/>
        <v>女</v>
      </c>
      <c r="F529" s="17" t="s">
        <v>2503</v>
      </c>
      <c r="G529" s="21" t="s">
        <v>11</v>
      </c>
      <c r="H529" s="30">
        <v>2022.7</v>
      </c>
      <c r="I529" s="30" t="str">
        <f>VLOOKUP(F529,[1]Sheet2!$G$3:$O$2351,9,FALSE)</f>
        <v>2025.6.30</v>
      </c>
      <c r="J529" s="32" t="s">
        <v>12</v>
      </c>
      <c r="K529" s="30">
        <v>710</v>
      </c>
    </row>
    <row r="530" spans="1:11" x14ac:dyDescent="0.2">
      <c r="A530" s="30">
        <v>528</v>
      </c>
      <c r="B530" s="30" t="s">
        <v>94</v>
      </c>
      <c r="C530" s="16" t="s">
        <v>110</v>
      </c>
      <c r="D530" s="16" t="s">
        <v>907</v>
      </c>
      <c r="E530" s="31" t="str">
        <f t="shared" si="12"/>
        <v>女</v>
      </c>
      <c r="F530" s="17" t="s">
        <v>2251</v>
      </c>
      <c r="G530" s="21" t="s">
        <v>11</v>
      </c>
      <c r="H530" s="30">
        <v>2021.1</v>
      </c>
      <c r="I530" s="30" t="str">
        <f>VLOOKUP(F530,[1]Sheet2!$G$3:$O$2351,9,FALSE)</f>
        <v>2023.12.31</v>
      </c>
      <c r="J530" s="32" t="s">
        <v>12</v>
      </c>
      <c r="K530" s="30">
        <v>710</v>
      </c>
    </row>
    <row r="531" spans="1:11" x14ac:dyDescent="0.2">
      <c r="A531" s="30">
        <v>529</v>
      </c>
      <c r="B531" s="30" t="s">
        <v>94</v>
      </c>
      <c r="C531" s="16" t="s">
        <v>110</v>
      </c>
      <c r="D531" s="16" t="s">
        <v>908</v>
      </c>
      <c r="E531" s="31" t="str">
        <f t="shared" ref="E531:E579" si="13">IF(MOD(MID(F531,17,1),2)=0,"女","男")</f>
        <v>女</v>
      </c>
      <c r="F531" s="17" t="s">
        <v>2504</v>
      </c>
      <c r="G531" s="21" t="s">
        <v>11</v>
      </c>
      <c r="H531" s="30">
        <v>2022.5</v>
      </c>
      <c r="I531" s="30" t="str">
        <f>VLOOKUP(F531,[1]Sheet2!$G$3:$O$2351,9,FALSE)</f>
        <v>2025.4.30</v>
      </c>
      <c r="J531" s="32" t="s">
        <v>12</v>
      </c>
      <c r="K531" s="30">
        <v>710</v>
      </c>
    </row>
    <row r="532" spans="1:11" x14ac:dyDescent="0.2">
      <c r="A532" s="30">
        <v>530</v>
      </c>
      <c r="B532" s="30" t="s">
        <v>94</v>
      </c>
      <c r="C532" s="22" t="s">
        <v>111</v>
      </c>
      <c r="D532" s="22" t="s">
        <v>909</v>
      </c>
      <c r="E532" s="31" t="str">
        <f t="shared" si="13"/>
        <v>男</v>
      </c>
      <c r="F532" s="23" t="s">
        <v>2455</v>
      </c>
      <c r="G532" s="21" t="s">
        <v>11</v>
      </c>
      <c r="H532" s="30">
        <v>2022.1</v>
      </c>
      <c r="I532" s="30" t="str">
        <f>VLOOKUP(F532,[1]Sheet2!$G$3:$O$2351,9,FALSE)</f>
        <v>2024.12.31</v>
      </c>
      <c r="J532" s="32" t="s">
        <v>12</v>
      </c>
      <c r="K532" s="30">
        <v>710</v>
      </c>
    </row>
    <row r="533" spans="1:11" x14ac:dyDescent="0.2">
      <c r="A533" s="30">
        <v>531</v>
      </c>
      <c r="B533" s="30" t="s">
        <v>94</v>
      </c>
      <c r="C533" s="22" t="s">
        <v>112</v>
      </c>
      <c r="D533" s="22" t="s">
        <v>910</v>
      </c>
      <c r="E533" s="31" t="str">
        <f t="shared" si="13"/>
        <v>男</v>
      </c>
      <c r="F533" s="23" t="s">
        <v>2505</v>
      </c>
      <c r="G533" s="21" t="s">
        <v>11</v>
      </c>
      <c r="H533" s="30">
        <v>2022.1</v>
      </c>
      <c r="I533" s="30" t="str">
        <f>VLOOKUP(F533,[1]Sheet2!$G$3:$O$2351,9,FALSE)</f>
        <v>2024.12.31</v>
      </c>
      <c r="J533" s="32" t="s">
        <v>12</v>
      </c>
      <c r="K533" s="30">
        <v>710</v>
      </c>
    </row>
    <row r="534" spans="1:11" x14ac:dyDescent="0.2">
      <c r="A534" s="30">
        <v>532</v>
      </c>
      <c r="B534" s="30" t="s">
        <v>94</v>
      </c>
      <c r="C534" s="22" t="s">
        <v>112</v>
      </c>
      <c r="D534" s="22" t="s">
        <v>911</v>
      </c>
      <c r="E534" s="31" t="str">
        <f t="shared" si="13"/>
        <v>男</v>
      </c>
      <c r="F534" s="23" t="s">
        <v>2506</v>
      </c>
      <c r="G534" s="21" t="s">
        <v>11</v>
      </c>
      <c r="H534" s="30">
        <v>2022.1</v>
      </c>
      <c r="I534" s="30" t="str">
        <f>VLOOKUP(F534,[1]Sheet2!$G$3:$O$2351,9,FALSE)</f>
        <v>2024.12.31</v>
      </c>
      <c r="J534" s="32" t="s">
        <v>12</v>
      </c>
      <c r="K534" s="30">
        <v>710</v>
      </c>
    </row>
    <row r="535" spans="1:11" x14ac:dyDescent="0.2">
      <c r="A535" s="30">
        <v>533</v>
      </c>
      <c r="B535" s="30" t="s">
        <v>94</v>
      </c>
      <c r="C535" s="16" t="s">
        <v>112</v>
      </c>
      <c r="D535" s="16" t="s">
        <v>912</v>
      </c>
      <c r="E535" s="31" t="str">
        <f t="shared" si="13"/>
        <v>男</v>
      </c>
      <c r="F535" s="17" t="s">
        <v>2450</v>
      </c>
      <c r="G535" s="21" t="s">
        <v>11</v>
      </c>
      <c r="H535" s="30">
        <v>2021.6</v>
      </c>
      <c r="I535" s="30" t="str">
        <f>VLOOKUP(F535,[1]Sheet2!$G$3:$O$2351,9,FALSE)</f>
        <v>2024.12.31</v>
      </c>
      <c r="J535" s="32" t="s">
        <v>12</v>
      </c>
      <c r="K535" s="30">
        <v>710</v>
      </c>
    </row>
    <row r="536" spans="1:11" x14ac:dyDescent="0.2">
      <c r="A536" s="30">
        <v>534</v>
      </c>
      <c r="B536" s="30" t="s">
        <v>94</v>
      </c>
      <c r="C536" s="16" t="s">
        <v>112</v>
      </c>
      <c r="D536" s="16" t="s">
        <v>913</v>
      </c>
      <c r="E536" s="31" t="str">
        <f t="shared" si="13"/>
        <v>男</v>
      </c>
      <c r="F536" s="17" t="s">
        <v>2491</v>
      </c>
      <c r="G536" s="21" t="s">
        <v>11</v>
      </c>
      <c r="H536" s="30">
        <v>2021.6</v>
      </c>
      <c r="I536" s="30" t="str">
        <f>VLOOKUP(F536,[1]Sheet2!$G$3:$O$2351,9,FALSE)</f>
        <v>2024.8.31</v>
      </c>
      <c r="J536" s="32" t="s">
        <v>12</v>
      </c>
      <c r="K536" s="30">
        <v>710</v>
      </c>
    </row>
    <row r="537" spans="1:11" x14ac:dyDescent="0.2">
      <c r="A537" s="30">
        <v>535</v>
      </c>
      <c r="B537" s="30" t="s">
        <v>94</v>
      </c>
      <c r="C537" s="16" t="s">
        <v>112</v>
      </c>
      <c r="D537" s="16" t="s">
        <v>914</v>
      </c>
      <c r="E537" s="31" t="str">
        <f t="shared" si="13"/>
        <v>男</v>
      </c>
      <c r="F537" s="17" t="s">
        <v>2453</v>
      </c>
      <c r="G537" s="21" t="s">
        <v>11</v>
      </c>
      <c r="H537" s="30">
        <v>2021.6</v>
      </c>
      <c r="I537" s="30" t="str">
        <f>VLOOKUP(F537,[1]Sheet2!$G$3:$O$2351,9,FALSE)</f>
        <v>2024.5.31</v>
      </c>
      <c r="J537" s="32" t="s">
        <v>12</v>
      </c>
      <c r="K537" s="30">
        <v>710</v>
      </c>
    </row>
    <row r="538" spans="1:11" x14ac:dyDescent="0.2">
      <c r="A538" s="30">
        <v>536</v>
      </c>
      <c r="B538" s="30" t="s">
        <v>94</v>
      </c>
      <c r="C538" s="22" t="s">
        <v>112</v>
      </c>
      <c r="D538" s="22" t="s">
        <v>915</v>
      </c>
      <c r="E538" s="31" t="str">
        <f t="shared" si="13"/>
        <v>女</v>
      </c>
      <c r="F538" s="23" t="s">
        <v>2507</v>
      </c>
      <c r="G538" s="21" t="s">
        <v>11</v>
      </c>
      <c r="H538" s="30">
        <v>2022.1</v>
      </c>
      <c r="I538" s="30" t="str">
        <f>VLOOKUP(F538,[1]Sheet2!$G$3:$O$2351,9,FALSE)</f>
        <v>2024.5.31</v>
      </c>
      <c r="J538" s="32" t="s">
        <v>12</v>
      </c>
      <c r="K538" s="30">
        <v>710</v>
      </c>
    </row>
    <row r="539" spans="1:11" x14ac:dyDescent="0.2">
      <c r="A539" s="30">
        <v>537</v>
      </c>
      <c r="B539" s="30" t="s">
        <v>94</v>
      </c>
      <c r="C539" s="16" t="s">
        <v>112</v>
      </c>
      <c r="D539" s="16" t="s">
        <v>916</v>
      </c>
      <c r="E539" s="31" t="str">
        <f t="shared" si="13"/>
        <v>女</v>
      </c>
      <c r="F539" s="17" t="s">
        <v>2507</v>
      </c>
      <c r="G539" s="21" t="s">
        <v>11</v>
      </c>
      <c r="H539" s="30">
        <v>2021.6</v>
      </c>
      <c r="I539" s="30" t="str">
        <f>VLOOKUP(F539,[1]Sheet2!$G$3:$O$2351,9,FALSE)</f>
        <v>2024.5.31</v>
      </c>
      <c r="J539" s="32" t="s">
        <v>12</v>
      </c>
      <c r="K539" s="30">
        <v>710</v>
      </c>
    </row>
    <row r="540" spans="1:11" x14ac:dyDescent="0.2">
      <c r="A540" s="30">
        <v>538</v>
      </c>
      <c r="B540" s="30" t="s">
        <v>94</v>
      </c>
      <c r="C540" s="22" t="s">
        <v>112</v>
      </c>
      <c r="D540" s="22" t="s">
        <v>753</v>
      </c>
      <c r="E540" s="31" t="str">
        <f t="shared" si="13"/>
        <v>女</v>
      </c>
      <c r="F540" s="23" t="s">
        <v>2508</v>
      </c>
      <c r="G540" s="21" t="s">
        <v>11</v>
      </c>
      <c r="H540" s="30">
        <v>2022.1</v>
      </c>
      <c r="I540" s="30" t="str">
        <f>VLOOKUP(F540,[1]Sheet2!$G$3:$O$2351,9,FALSE)</f>
        <v>2024.12.31</v>
      </c>
      <c r="J540" s="32" t="s">
        <v>12</v>
      </c>
      <c r="K540" s="30">
        <v>710</v>
      </c>
    </row>
    <row r="541" spans="1:11" x14ac:dyDescent="0.2">
      <c r="A541" s="30">
        <v>539</v>
      </c>
      <c r="B541" s="30" t="s">
        <v>94</v>
      </c>
      <c r="C541" s="22" t="s">
        <v>113</v>
      </c>
      <c r="D541" s="22" t="s">
        <v>917</v>
      </c>
      <c r="E541" s="31" t="str">
        <f t="shared" si="13"/>
        <v>男</v>
      </c>
      <c r="F541" s="23" t="s">
        <v>2509</v>
      </c>
      <c r="G541" s="21" t="s">
        <v>11</v>
      </c>
      <c r="H541" s="30">
        <v>2022.1</v>
      </c>
      <c r="I541" s="30" t="str">
        <f>VLOOKUP(F541,[1]Sheet2!$G$3:$O$2351,9,FALSE)</f>
        <v>2024.12.31</v>
      </c>
      <c r="J541" s="32" t="s">
        <v>12</v>
      </c>
      <c r="K541" s="30">
        <v>710</v>
      </c>
    </row>
    <row r="542" spans="1:11" x14ac:dyDescent="0.2">
      <c r="A542" s="30">
        <v>540</v>
      </c>
      <c r="B542" s="30" t="s">
        <v>94</v>
      </c>
      <c r="C542" s="22" t="s">
        <v>113</v>
      </c>
      <c r="D542" s="22" t="s">
        <v>792</v>
      </c>
      <c r="E542" s="31" t="str">
        <f t="shared" si="13"/>
        <v>男</v>
      </c>
      <c r="F542" s="23" t="s">
        <v>2431</v>
      </c>
      <c r="G542" s="21" t="s">
        <v>11</v>
      </c>
      <c r="H542" s="30">
        <v>2022.1</v>
      </c>
      <c r="I542" s="30" t="str">
        <f>VLOOKUP(F542,[1]Sheet2!$G$3:$O$2351,9,FALSE)</f>
        <v>2024.12.31</v>
      </c>
      <c r="J542" s="32" t="s">
        <v>12</v>
      </c>
      <c r="K542" s="30">
        <v>710</v>
      </c>
    </row>
    <row r="543" spans="1:11" x14ac:dyDescent="0.2">
      <c r="A543" s="30">
        <v>541</v>
      </c>
      <c r="B543" s="30" t="s">
        <v>94</v>
      </c>
      <c r="C543" s="16" t="s">
        <v>113</v>
      </c>
      <c r="D543" s="16" t="s">
        <v>653</v>
      </c>
      <c r="E543" s="31" t="str">
        <f t="shared" si="13"/>
        <v>男</v>
      </c>
      <c r="F543" s="17" t="s">
        <v>2510</v>
      </c>
      <c r="G543" s="21" t="s">
        <v>11</v>
      </c>
      <c r="H543" s="30">
        <v>2021.9</v>
      </c>
      <c r="I543" s="30" t="str">
        <f>VLOOKUP(F543,[1]Sheet2!$G$3:$O$2351,9,FALSE)</f>
        <v>2024.8.31</v>
      </c>
      <c r="J543" s="32" t="s">
        <v>12</v>
      </c>
      <c r="K543" s="30">
        <v>710</v>
      </c>
    </row>
    <row r="544" spans="1:11" x14ac:dyDescent="0.2">
      <c r="A544" s="30">
        <v>542</v>
      </c>
      <c r="B544" s="30" t="s">
        <v>94</v>
      </c>
      <c r="C544" s="16" t="s">
        <v>113</v>
      </c>
      <c r="D544" s="16" t="s">
        <v>918</v>
      </c>
      <c r="E544" s="31" t="str">
        <f t="shared" si="13"/>
        <v>男</v>
      </c>
      <c r="F544" s="17" t="s">
        <v>2478</v>
      </c>
      <c r="G544" s="21" t="s">
        <v>11</v>
      </c>
      <c r="H544" s="30">
        <v>2021.9</v>
      </c>
      <c r="I544" s="30" t="str">
        <f>VLOOKUP(F544,[1]Sheet2!$G$3:$O$2351,9,FALSE)</f>
        <v>2024.12.31</v>
      </c>
      <c r="J544" s="32" t="s">
        <v>12</v>
      </c>
      <c r="K544" s="30">
        <v>710</v>
      </c>
    </row>
    <row r="545" spans="1:11" x14ac:dyDescent="0.2">
      <c r="A545" s="30">
        <v>543</v>
      </c>
      <c r="B545" s="30" t="s">
        <v>94</v>
      </c>
      <c r="C545" s="16" t="s">
        <v>113</v>
      </c>
      <c r="D545" s="16" t="s">
        <v>919</v>
      </c>
      <c r="E545" s="31" t="str">
        <f t="shared" si="13"/>
        <v>女</v>
      </c>
      <c r="F545" s="17" t="s">
        <v>2511</v>
      </c>
      <c r="G545" s="21" t="s">
        <v>11</v>
      </c>
      <c r="H545" s="30">
        <v>2022.7</v>
      </c>
      <c r="I545" s="30" t="str">
        <f>VLOOKUP(F545,[1]Sheet2!$G$3:$O$2351,9,FALSE)</f>
        <v>2025.6.30</v>
      </c>
      <c r="J545" s="32" t="s">
        <v>12</v>
      </c>
      <c r="K545" s="30">
        <v>710</v>
      </c>
    </row>
    <row r="546" spans="1:11" x14ac:dyDescent="0.2">
      <c r="A546" s="30">
        <v>544</v>
      </c>
      <c r="B546" s="30" t="s">
        <v>94</v>
      </c>
      <c r="C546" s="22" t="s">
        <v>113</v>
      </c>
      <c r="D546" s="22" t="s">
        <v>920</v>
      </c>
      <c r="E546" s="31" t="str">
        <f t="shared" si="13"/>
        <v>女</v>
      </c>
      <c r="F546" s="23" t="s">
        <v>2447</v>
      </c>
      <c r="G546" s="21" t="s">
        <v>11</v>
      </c>
      <c r="H546" s="30">
        <v>2022.1</v>
      </c>
      <c r="I546" s="30" t="str">
        <f>VLOOKUP(F546,[1]Sheet2!$G$3:$O$2351,9,FALSE)</f>
        <v>2024.12.31</v>
      </c>
      <c r="J546" s="32" t="s">
        <v>12</v>
      </c>
      <c r="K546" s="30">
        <v>710</v>
      </c>
    </row>
    <row r="547" spans="1:11" x14ac:dyDescent="0.2">
      <c r="A547" s="30">
        <v>545</v>
      </c>
      <c r="B547" s="30" t="s">
        <v>94</v>
      </c>
      <c r="C547" s="16" t="s">
        <v>113</v>
      </c>
      <c r="D547" s="16" t="s">
        <v>921</v>
      </c>
      <c r="E547" s="31" t="str">
        <f t="shared" si="13"/>
        <v>女</v>
      </c>
      <c r="F547" s="17" t="s">
        <v>2512</v>
      </c>
      <c r="G547" s="21" t="s">
        <v>11</v>
      </c>
      <c r="H547" s="30">
        <v>2021.9</v>
      </c>
      <c r="I547" s="30" t="str">
        <f>VLOOKUP(F547,[1]Sheet2!$G$3:$O$2351,9,FALSE)</f>
        <v>2024.8.31</v>
      </c>
      <c r="J547" s="32" t="s">
        <v>12</v>
      </c>
      <c r="K547" s="30">
        <v>710</v>
      </c>
    </row>
    <row r="548" spans="1:11" x14ac:dyDescent="0.2">
      <c r="A548" s="30">
        <v>546</v>
      </c>
      <c r="B548" s="30" t="s">
        <v>94</v>
      </c>
      <c r="C548" s="22" t="s">
        <v>114</v>
      </c>
      <c r="D548" s="16" t="s">
        <v>922</v>
      </c>
      <c r="E548" s="31" t="str">
        <f t="shared" si="13"/>
        <v>男</v>
      </c>
      <c r="F548" s="17" t="s">
        <v>2453</v>
      </c>
      <c r="G548" s="21" t="s">
        <v>11</v>
      </c>
      <c r="H548" s="30">
        <v>2022.5</v>
      </c>
      <c r="I548" s="30" t="str">
        <f>VLOOKUP(F548,[1]Sheet2!$G$3:$O$2351,9,FALSE)</f>
        <v>2024.5.31</v>
      </c>
      <c r="J548" s="32" t="s">
        <v>12</v>
      </c>
      <c r="K548" s="30">
        <v>710</v>
      </c>
    </row>
    <row r="549" spans="1:11" x14ac:dyDescent="0.2">
      <c r="A549" s="30">
        <v>547</v>
      </c>
      <c r="B549" s="30" t="s">
        <v>94</v>
      </c>
      <c r="C549" s="22" t="s">
        <v>114</v>
      </c>
      <c r="D549" s="22" t="s">
        <v>923</v>
      </c>
      <c r="E549" s="31" t="str">
        <f t="shared" si="13"/>
        <v>女</v>
      </c>
      <c r="F549" s="23" t="s">
        <v>2513</v>
      </c>
      <c r="G549" s="21" t="s">
        <v>11</v>
      </c>
      <c r="H549" s="30">
        <v>2022.1</v>
      </c>
      <c r="I549" s="30" t="str">
        <f>VLOOKUP(F549,[1]Sheet2!$G$3:$O$2351,9,FALSE)</f>
        <v>2024.12.31</v>
      </c>
      <c r="J549" s="32" t="s">
        <v>12</v>
      </c>
      <c r="K549" s="30">
        <v>710</v>
      </c>
    </row>
    <row r="550" spans="1:11" x14ac:dyDescent="0.2">
      <c r="A550" s="30">
        <v>548</v>
      </c>
      <c r="B550" s="30" t="s">
        <v>94</v>
      </c>
      <c r="C550" s="22" t="s">
        <v>114</v>
      </c>
      <c r="D550" s="16" t="s">
        <v>924</v>
      </c>
      <c r="E550" s="31" t="str">
        <f t="shared" si="13"/>
        <v>女</v>
      </c>
      <c r="F550" s="17" t="s">
        <v>2514</v>
      </c>
      <c r="G550" s="21" t="s">
        <v>11</v>
      </c>
      <c r="H550" s="30">
        <v>2022.5</v>
      </c>
      <c r="I550" s="30" t="str">
        <f>VLOOKUP(F550,[1]Sheet2!$G$3:$O$2351,9,FALSE)</f>
        <v>2025.4.30</v>
      </c>
      <c r="J550" s="32" t="s">
        <v>12</v>
      </c>
      <c r="K550" s="30">
        <v>710</v>
      </c>
    </row>
    <row r="551" spans="1:11" x14ac:dyDescent="0.2">
      <c r="A551" s="30">
        <v>549</v>
      </c>
      <c r="B551" s="30" t="s">
        <v>94</v>
      </c>
      <c r="C551" s="22" t="s">
        <v>114</v>
      </c>
      <c r="D551" s="16" t="s">
        <v>744</v>
      </c>
      <c r="E551" s="31" t="str">
        <f t="shared" si="13"/>
        <v>女</v>
      </c>
      <c r="F551" s="17" t="s">
        <v>2515</v>
      </c>
      <c r="G551" s="21" t="s">
        <v>11</v>
      </c>
      <c r="H551" s="30">
        <v>2022.5</v>
      </c>
      <c r="I551" s="30" t="str">
        <f>VLOOKUP(F551,[1]Sheet2!$G$3:$O$2351,9,FALSE)</f>
        <v>2022.6.30</v>
      </c>
      <c r="J551" s="32" t="s">
        <v>12</v>
      </c>
      <c r="K551" s="30">
        <v>710</v>
      </c>
    </row>
    <row r="552" spans="1:11" x14ac:dyDescent="0.2">
      <c r="A552" s="30">
        <v>550</v>
      </c>
      <c r="B552" s="30" t="s">
        <v>94</v>
      </c>
      <c r="C552" s="22" t="s">
        <v>115</v>
      </c>
      <c r="D552" s="22" t="s">
        <v>925</v>
      </c>
      <c r="E552" s="31" t="str">
        <f t="shared" si="13"/>
        <v>男</v>
      </c>
      <c r="F552" s="23" t="s">
        <v>2516</v>
      </c>
      <c r="G552" s="21" t="s">
        <v>11</v>
      </c>
      <c r="H552" s="30">
        <v>2022.1</v>
      </c>
      <c r="I552" s="30" t="str">
        <f>VLOOKUP(F552,[1]Sheet2!$G$3:$O$2351,9,FALSE)</f>
        <v>2024.12.31</v>
      </c>
      <c r="J552" s="32" t="s">
        <v>12</v>
      </c>
      <c r="K552" s="30">
        <v>710</v>
      </c>
    </row>
    <row r="553" spans="1:11" x14ac:dyDescent="0.2">
      <c r="A553" s="30">
        <v>551</v>
      </c>
      <c r="B553" s="30" t="s">
        <v>94</v>
      </c>
      <c r="C553" s="16" t="s">
        <v>115</v>
      </c>
      <c r="D553" s="16" t="s">
        <v>566</v>
      </c>
      <c r="E553" s="31" t="str">
        <f t="shared" si="13"/>
        <v>男</v>
      </c>
      <c r="F553" s="17" t="s">
        <v>2461</v>
      </c>
      <c r="G553" s="21" t="s">
        <v>11</v>
      </c>
      <c r="H553" s="30">
        <v>2023.01</v>
      </c>
      <c r="I553" s="30" t="s">
        <v>16</v>
      </c>
      <c r="J553" s="32" t="s">
        <v>12</v>
      </c>
      <c r="K553" s="30">
        <v>710</v>
      </c>
    </row>
    <row r="554" spans="1:11" x14ac:dyDescent="0.2">
      <c r="A554" s="30">
        <v>552</v>
      </c>
      <c r="B554" s="30" t="s">
        <v>94</v>
      </c>
      <c r="C554" s="22" t="s">
        <v>115</v>
      </c>
      <c r="D554" s="22" t="s">
        <v>926</v>
      </c>
      <c r="E554" s="31" t="str">
        <f t="shared" si="13"/>
        <v>男</v>
      </c>
      <c r="F554" s="23" t="s">
        <v>2472</v>
      </c>
      <c r="G554" s="21" t="s">
        <v>11</v>
      </c>
      <c r="H554" s="30">
        <v>2022.1</v>
      </c>
      <c r="I554" s="30" t="str">
        <f>VLOOKUP(F554,[1]Sheet2!$G$3:$O$2351,9,FALSE)</f>
        <v>2024.7.31</v>
      </c>
      <c r="J554" s="32" t="s">
        <v>12</v>
      </c>
      <c r="K554" s="30">
        <v>710</v>
      </c>
    </row>
    <row r="555" spans="1:11" x14ac:dyDescent="0.2">
      <c r="A555" s="30">
        <v>553</v>
      </c>
      <c r="B555" s="30" t="s">
        <v>94</v>
      </c>
      <c r="C555" s="22" t="s">
        <v>115</v>
      </c>
      <c r="D555" s="22" t="s">
        <v>927</v>
      </c>
      <c r="E555" s="31" t="str">
        <f t="shared" si="13"/>
        <v>男</v>
      </c>
      <c r="F555" s="23" t="s">
        <v>2478</v>
      </c>
      <c r="G555" s="21" t="s">
        <v>11</v>
      </c>
      <c r="H555" s="30">
        <v>2022.1</v>
      </c>
      <c r="I555" s="30" t="str">
        <f>VLOOKUP(F555,[1]Sheet2!$G$3:$O$2351,9,FALSE)</f>
        <v>2024.12.31</v>
      </c>
      <c r="J555" s="32" t="s">
        <v>12</v>
      </c>
      <c r="K555" s="30">
        <v>710</v>
      </c>
    </row>
    <row r="556" spans="1:11" x14ac:dyDescent="0.2">
      <c r="A556" s="30">
        <v>554</v>
      </c>
      <c r="B556" s="30" t="s">
        <v>94</v>
      </c>
      <c r="C556" s="16" t="s">
        <v>115</v>
      </c>
      <c r="D556" s="16" t="s">
        <v>928</v>
      </c>
      <c r="E556" s="31" t="str">
        <f t="shared" si="13"/>
        <v>男</v>
      </c>
      <c r="F556" s="17" t="s">
        <v>2517</v>
      </c>
      <c r="G556" s="21" t="s">
        <v>11</v>
      </c>
      <c r="H556" s="30">
        <v>2021.6</v>
      </c>
      <c r="I556" s="30" t="str">
        <f>VLOOKUP(F556,[1]Sheet2!$G$3:$O$2351,9,FALSE)</f>
        <v>2022.7.31</v>
      </c>
      <c r="J556" s="32" t="s">
        <v>12</v>
      </c>
      <c r="K556" s="30">
        <v>710</v>
      </c>
    </row>
    <row r="557" spans="1:11" x14ac:dyDescent="0.2">
      <c r="A557" s="30">
        <v>555</v>
      </c>
      <c r="B557" s="30" t="s">
        <v>94</v>
      </c>
      <c r="C557" s="16" t="s">
        <v>115</v>
      </c>
      <c r="D557" s="16" t="s">
        <v>929</v>
      </c>
      <c r="E557" s="31" t="str">
        <f t="shared" si="13"/>
        <v>男</v>
      </c>
      <c r="F557" s="17" t="s">
        <v>2459</v>
      </c>
      <c r="G557" s="21" t="s">
        <v>11</v>
      </c>
      <c r="H557" s="30">
        <v>2021.6</v>
      </c>
      <c r="I557" s="30" t="str">
        <f>VLOOKUP(F557,[1]Sheet2!$G$3:$O$2351,9,FALSE)</f>
        <v>2024.9.30</v>
      </c>
      <c r="J557" s="32" t="s">
        <v>12</v>
      </c>
      <c r="K557" s="30">
        <v>710</v>
      </c>
    </row>
    <row r="558" spans="1:11" x14ac:dyDescent="0.2">
      <c r="A558" s="30">
        <v>556</v>
      </c>
      <c r="B558" s="30" t="s">
        <v>94</v>
      </c>
      <c r="C558" s="16" t="s">
        <v>115</v>
      </c>
      <c r="D558" s="16" t="s">
        <v>930</v>
      </c>
      <c r="E558" s="31" t="str">
        <f t="shared" si="13"/>
        <v>男</v>
      </c>
      <c r="F558" s="17" t="s">
        <v>2518</v>
      </c>
      <c r="G558" s="21" t="s">
        <v>11</v>
      </c>
      <c r="H558" s="30">
        <v>2023.01</v>
      </c>
      <c r="I558" s="30" t="s">
        <v>16</v>
      </c>
      <c r="J558" s="32" t="s">
        <v>12</v>
      </c>
      <c r="K558" s="30">
        <v>710</v>
      </c>
    </row>
    <row r="559" spans="1:11" x14ac:dyDescent="0.2">
      <c r="A559" s="30">
        <v>557</v>
      </c>
      <c r="B559" s="30" t="s">
        <v>94</v>
      </c>
      <c r="C559" s="22" t="s">
        <v>115</v>
      </c>
      <c r="D559" s="22" t="s">
        <v>931</v>
      </c>
      <c r="E559" s="31" t="str">
        <f t="shared" si="13"/>
        <v>女</v>
      </c>
      <c r="F559" s="23" t="s">
        <v>2519</v>
      </c>
      <c r="G559" s="21" t="s">
        <v>11</v>
      </c>
      <c r="H559" s="30">
        <v>2022.1</v>
      </c>
      <c r="I559" s="30" t="str">
        <f>VLOOKUP(F559,[1]Sheet2!$G$3:$O$2351,9,FALSE)</f>
        <v>2024.12.31</v>
      </c>
      <c r="J559" s="32" t="s">
        <v>12</v>
      </c>
      <c r="K559" s="30">
        <v>710</v>
      </c>
    </row>
    <row r="560" spans="1:11" x14ac:dyDescent="0.2">
      <c r="A560" s="30">
        <v>558</v>
      </c>
      <c r="B560" s="30" t="s">
        <v>94</v>
      </c>
      <c r="C560" s="22" t="s">
        <v>115</v>
      </c>
      <c r="D560" s="22" t="s">
        <v>440</v>
      </c>
      <c r="E560" s="31" t="str">
        <f t="shared" si="13"/>
        <v>女</v>
      </c>
      <c r="F560" s="23" t="s">
        <v>2520</v>
      </c>
      <c r="G560" s="21" t="s">
        <v>11</v>
      </c>
      <c r="H560" s="30">
        <v>2022.1</v>
      </c>
      <c r="I560" s="30" t="str">
        <f>VLOOKUP(F560,[1]Sheet2!$G$3:$O$2351,9,FALSE)</f>
        <v>2024.12.31</v>
      </c>
      <c r="J560" s="32" t="s">
        <v>12</v>
      </c>
      <c r="K560" s="30">
        <v>710</v>
      </c>
    </row>
    <row r="561" spans="1:11" x14ac:dyDescent="0.2">
      <c r="A561" s="30">
        <v>559</v>
      </c>
      <c r="B561" s="30" t="s">
        <v>94</v>
      </c>
      <c r="C561" s="16" t="s">
        <v>115</v>
      </c>
      <c r="D561" s="16" t="s">
        <v>873</v>
      </c>
      <c r="E561" s="31" t="str">
        <f t="shared" si="13"/>
        <v>女</v>
      </c>
      <c r="F561" s="17" t="s">
        <v>2521</v>
      </c>
      <c r="G561" s="21" t="s">
        <v>11</v>
      </c>
      <c r="H561" s="30">
        <v>2022.5</v>
      </c>
      <c r="I561" s="30" t="str">
        <f>VLOOKUP(F561,[1]Sheet2!$G$3:$O$2351,9,FALSE)</f>
        <v>2025.4.30</v>
      </c>
      <c r="J561" s="32" t="s">
        <v>12</v>
      </c>
      <c r="K561" s="30">
        <v>710</v>
      </c>
    </row>
    <row r="562" spans="1:11" x14ac:dyDescent="0.2">
      <c r="A562" s="30">
        <v>560</v>
      </c>
      <c r="B562" s="30" t="s">
        <v>94</v>
      </c>
      <c r="C562" s="16" t="s">
        <v>115</v>
      </c>
      <c r="D562" s="16" t="s">
        <v>833</v>
      </c>
      <c r="E562" s="31" t="str">
        <f t="shared" si="13"/>
        <v>女</v>
      </c>
      <c r="F562" s="17" t="s">
        <v>2522</v>
      </c>
      <c r="G562" s="21" t="s">
        <v>11</v>
      </c>
      <c r="H562" s="30">
        <v>2021.6</v>
      </c>
      <c r="I562" s="30" t="str">
        <f>VLOOKUP(F562,[1]Sheet2!$G$3:$O$2351,9,FALSE)</f>
        <v>2024.5.31</v>
      </c>
      <c r="J562" s="32" t="s">
        <v>12</v>
      </c>
      <c r="K562" s="30">
        <v>710</v>
      </c>
    </row>
    <row r="563" spans="1:11" x14ac:dyDescent="0.2">
      <c r="A563" s="30">
        <v>561</v>
      </c>
      <c r="B563" s="30" t="s">
        <v>94</v>
      </c>
      <c r="C563" s="16" t="s">
        <v>115</v>
      </c>
      <c r="D563" s="16" t="s">
        <v>633</v>
      </c>
      <c r="E563" s="31" t="str">
        <f t="shared" si="13"/>
        <v>女</v>
      </c>
      <c r="F563" s="17" t="s">
        <v>2420</v>
      </c>
      <c r="G563" s="21" t="s">
        <v>11</v>
      </c>
      <c r="H563" s="30">
        <v>2021.6</v>
      </c>
      <c r="I563" s="30" t="str">
        <f>VLOOKUP(F563,[1]Sheet2!$G$3:$O$2351,9,FALSE)</f>
        <v>2024.7.31</v>
      </c>
      <c r="J563" s="32" t="s">
        <v>12</v>
      </c>
      <c r="K563" s="30">
        <v>710</v>
      </c>
    </row>
    <row r="564" spans="1:11" x14ac:dyDescent="0.2">
      <c r="A564" s="30">
        <v>562</v>
      </c>
      <c r="B564" s="30" t="s">
        <v>94</v>
      </c>
      <c r="C564" s="22" t="s">
        <v>115</v>
      </c>
      <c r="D564" s="22" t="s">
        <v>932</v>
      </c>
      <c r="E564" s="31" t="str">
        <f t="shared" si="13"/>
        <v>女</v>
      </c>
      <c r="F564" s="23" t="s">
        <v>2427</v>
      </c>
      <c r="G564" s="21" t="s">
        <v>11</v>
      </c>
      <c r="H564" s="30">
        <v>2022.1</v>
      </c>
      <c r="I564" s="30" t="str">
        <f>VLOOKUP(F564,[1]Sheet2!$G$3:$O$2351,9,FALSE)</f>
        <v>2024.6.30</v>
      </c>
      <c r="J564" s="32" t="s">
        <v>12</v>
      </c>
      <c r="K564" s="30">
        <v>710</v>
      </c>
    </row>
    <row r="565" spans="1:11" x14ac:dyDescent="0.2">
      <c r="A565" s="30">
        <v>563</v>
      </c>
      <c r="B565" s="30" t="s">
        <v>94</v>
      </c>
      <c r="C565" s="16" t="s">
        <v>115</v>
      </c>
      <c r="D565" s="16" t="s">
        <v>933</v>
      </c>
      <c r="E565" s="31" t="str">
        <f t="shared" si="13"/>
        <v>女</v>
      </c>
      <c r="F565" s="17" t="s">
        <v>2427</v>
      </c>
      <c r="G565" s="21" t="s">
        <v>11</v>
      </c>
      <c r="H565" s="30">
        <v>2021.1</v>
      </c>
      <c r="I565" s="30" t="str">
        <f>VLOOKUP(F565,[1]Sheet2!$G$3:$O$2351,9,FALSE)</f>
        <v>2024.6.30</v>
      </c>
      <c r="J565" s="32" t="s">
        <v>12</v>
      </c>
      <c r="K565" s="30">
        <v>710</v>
      </c>
    </row>
    <row r="566" spans="1:11" x14ac:dyDescent="0.2">
      <c r="A566" s="30">
        <v>564</v>
      </c>
      <c r="B566" s="30" t="s">
        <v>94</v>
      </c>
      <c r="C566" s="16" t="s">
        <v>116</v>
      </c>
      <c r="D566" s="16" t="s">
        <v>934</v>
      </c>
      <c r="E566" s="31" t="str">
        <f t="shared" si="13"/>
        <v>男</v>
      </c>
      <c r="F566" s="17" t="s">
        <v>2523</v>
      </c>
      <c r="G566" s="21" t="s">
        <v>11</v>
      </c>
      <c r="H566" s="30">
        <v>2021.1</v>
      </c>
      <c r="I566" s="30" t="str">
        <f>VLOOKUP(F566,[1]Sheet2!$G$3:$O$2351,9,FALSE)</f>
        <v>2023.12.31</v>
      </c>
      <c r="J566" s="32" t="s">
        <v>12</v>
      </c>
      <c r="K566" s="30">
        <v>710</v>
      </c>
    </row>
    <row r="567" spans="1:11" x14ac:dyDescent="0.2">
      <c r="A567" s="30">
        <v>565</v>
      </c>
      <c r="B567" s="30" t="s">
        <v>94</v>
      </c>
      <c r="C567" s="16" t="s">
        <v>116</v>
      </c>
      <c r="D567" s="16" t="s">
        <v>935</v>
      </c>
      <c r="E567" s="31" t="str">
        <f t="shared" si="13"/>
        <v>男</v>
      </c>
      <c r="F567" s="17" t="s">
        <v>2516</v>
      </c>
      <c r="G567" s="21" t="s">
        <v>11</v>
      </c>
      <c r="H567" s="30">
        <v>2021.6</v>
      </c>
      <c r="I567" s="30" t="str">
        <f>VLOOKUP(F567,[1]Sheet2!$G$3:$O$2351,9,FALSE)</f>
        <v>2024.12.31</v>
      </c>
      <c r="J567" s="32" t="s">
        <v>12</v>
      </c>
      <c r="K567" s="30">
        <v>710</v>
      </c>
    </row>
    <row r="568" spans="1:11" x14ac:dyDescent="0.2">
      <c r="A568" s="30">
        <v>566</v>
      </c>
      <c r="B568" s="30" t="s">
        <v>94</v>
      </c>
      <c r="C568" s="16" t="s">
        <v>116</v>
      </c>
      <c r="D568" s="16" t="s">
        <v>936</v>
      </c>
      <c r="E568" s="31" t="str">
        <f t="shared" si="13"/>
        <v>男</v>
      </c>
      <c r="F568" s="17" t="s">
        <v>2498</v>
      </c>
      <c r="G568" s="21" t="s">
        <v>11</v>
      </c>
      <c r="H568" s="30">
        <v>2021.1</v>
      </c>
      <c r="I568" s="30" t="str">
        <f>VLOOKUP(F568,[1]Sheet2!$G$3:$O$2351,9,FALSE)</f>
        <v>2025.4.30</v>
      </c>
      <c r="J568" s="32" t="s">
        <v>12</v>
      </c>
      <c r="K568" s="30">
        <v>710</v>
      </c>
    </row>
    <row r="569" spans="1:11" x14ac:dyDescent="0.2">
      <c r="A569" s="30">
        <v>567</v>
      </c>
      <c r="B569" s="30" t="s">
        <v>94</v>
      </c>
      <c r="C569" s="16" t="s">
        <v>116</v>
      </c>
      <c r="D569" s="16" t="s">
        <v>856</v>
      </c>
      <c r="E569" s="31" t="str">
        <f t="shared" si="13"/>
        <v>男</v>
      </c>
      <c r="F569" s="17" t="s">
        <v>2410</v>
      </c>
      <c r="G569" s="21" t="s">
        <v>11</v>
      </c>
      <c r="H569" s="30">
        <v>2021.1</v>
      </c>
      <c r="I569" s="30" t="str">
        <f>VLOOKUP(F569,[1]Sheet2!$G$3:$O$2351,9,FALSE)</f>
        <v>2024.12.31</v>
      </c>
      <c r="J569" s="32" t="s">
        <v>12</v>
      </c>
      <c r="K569" s="30">
        <v>710</v>
      </c>
    </row>
    <row r="570" spans="1:11" x14ac:dyDescent="0.2">
      <c r="A570" s="30">
        <v>568</v>
      </c>
      <c r="B570" s="30" t="s">
        <v>94</v>
      </c>
      <c r="C570" s="22" t="s">
        <v>116</v>
      </c>
      <c r="D570" s="22" t="s">
        <v>937</v>
      </c>
      <c r="E570" s="31" t="str">
        <f t="shared" si="13"/>
        <v>男</v>
      </c>
      <c r="F570" s="23" t="s">
        <v>2471</v>
      </c>
      <c r="G570" s="21" t="s">
        <v>11</v>
      </c>
      <c r="H570" s="30">
        <v>2022.1</v>
      </c>
      <c r="I570" s="30" t="str">
        <f>VLOOKUP(F570,[1]Sheet2!$G$3:$O$2351,9,FALSE)</f>
        <v>2024.12.31</v>
      </c>
      <c r="J570" s="32" t="s">
        <v>12</v>
      </c>
      <c r="K570" s="30">
        <v>710</v>
      </c>
    </row>
    <row r="571" spans="1:11" x14ac:dyDescent="0.2">
      <c r="A571" s="30">
        <v>569</v>
      </c>
      <c r="B571" s="30" t="s">
        <v>94</v>
      </c>
      <c r="C571" s="16" t="s">
        <v>116</v>
      </c>
      <c r="D571" s="16" t="s">
        <v>938</v>
      </c>
      <c r="E571" s="31" t="str">
        <f t="shared" si="13"/>
        <v>女</v>
      </c>
      <c r="F571" s="17" t="s">
        <v>2524</v>
      </c>
      <c r="G571" s="21" t="s">
        <v>11</v>
      </c>
      <c r="H571" s="30">
        <v>2023.01</v>
      </c>
      <c r="I571" s="30" t="s">
        <v>16</v>
      </c>
      <c r="J571" s="32" t="s">
        <v>12</v>
      </c>
      <c r="K571" s="30">
        <v>710</v>
      </c>
    </row>
    <row r="572" spans="1:11" x14ac:dyDescent="0.2">
      <c r="A572" s="30">
        <v>570</v>
      </c>
      <c r="B572" s="30" t="s">
        <v>94</v>
      </c>
      <c r="C572" s="22" t="s">
        <v>116</v>
      </c>
      <c r="D572" s="22" t="s">
        <v>939</v>
      </c>
      <c r="E572" s="31" t="str">
        <f t="shared" si="13"/>
        <v>男</v>
      </c>
      <c r="F572" s="23" t="s">
        <v>2525</v>
      </c>
      <c r="G572" s="21" t="s">
        <v>11</v>
      </c>
      <c r="H572" s="30">
        <v>2022.1</v>
      </c>
      <c r="I572" s="30" t="str">
        <f>VLOOKUP(F572,[1]Sheet2!$G$3:$O$2351,9,FALSE)</f>
        <v>2024.12.31</v>
      </c>
      <c r="J572" s="32" t="s">
        <v>12</v>
      </c>
      <c r="K572" s="30">
        <v>710</v>
      </c>
    </row>
    <row r="573" spans="1:11" x14ac:dyDescent="0.2">
      <c r="A573" s="30">
        <v>571</v>
      </c>
      <c r="B573" s="30" t="s">
        <v>94</v>
      </c>
      <c r="C573" s="22" t="s">
        <v>116</v>
      </c>
      <c r="D573" s="22" t="s">
        <v>940</v>
      </c>
      <c r="E573" s="31" t="str">
        <f t="shared" si="13"/>
        <v>男</v>
      </c>
      <c r="F573" s="23" t="s">
        <v>2526</v>
      </c>
      <c r="G573" s="21" t="s">
        <v>11</v>
      </c>
      <c r="H573" s="30">
        <v>2022.1</v>
      </c>
      <c r="I573" s="30" t="str">
        <f>VLOOKUP(F573,[1]Sheet2!$G$3:$O$2351,9,FALSE)</f>
        <v>2024.12.31</v>
      </c>
      <c r="J573" s="32" t="s">
        <v>12</v>
      </c>
      <c r="K573" s="30">
        <v>710</v>
      </c>
    </row>
    <row r="574" spans="1:11" x14ac:dyDescent="0.2">
      <c r="A574" s="30">
        <v>572</v>
      </c>
      <c r="B574" s="30" t="s">
        <v>94</v>
      </c>
      <c r="C574" s="16" t="s">
        <v>116</v>
      </c>
      <c r="D574" s="16" t="s">
        <v>941</v>
      </c>
      <c r="E574" s="31" t="str">
        <f t="shared" si="13"/>
        <v>男</v>
      </c>
      <c r="F574" s="17" t="s">
        <v>2413</v>
      </c>
      <c r="G574" s="21" t="s">
        <v>11</v>
      </c>
      <c r="H574" s="30">
        <v>2021.1</v>
      </c>
      <c r="I574" s="30" t="str">
        <f>VLOOKUP(F574,[1]Sheet2!$G$3:$O$2351,9,FALSE)</f>
        <v>2024.12.31</v>
      </c>
      <c r="J574" s="32" t="s">
        <v>12</v>
      </c>
      <c r="K574" s="30">
        <v>710</v>
      </c>
    </row>
    <row r="575" spans="1:11" x14ac:dyDescent="0.2">
      <c r="A575" s="30">
        <v>573</v>
      </c>
      <c r="B575" s="30" t="s">
        <v>94</v>
      </c>
      <c r="C575" s="16" t="s">
        <v>116</v>
      </c>
      <c r="D575" s="16" t="s">
        <v>942</v>
      </c>
      <c r="E575" s="31" t="str">
        <f t="shared" si="13"/>
        <v>女</v>
      </c>
      <c r="F575" s="17" t="s">
        <v>2527</v>
      </c>
      <c r="G575" s="21" t="s">
        <v>11</v>
      </c>
      <c r="H575" s="30">
        <v>2021.4</v>
      </c>
      <c r="I575" s="30" t="str">
        <f>VLOOKUP(F575,[1]Sheet2!$G$3:$O$2351,9,FALSE)</f>
        <v>2024.3.31</v>
      </c>
      <c r="J575" s="32" t="s">
        <v>12</v>
      </c>
      <c r="K575" s="30">
        <v>710</v>
      </c>
    </row>
    <row r="576" spans="1:11" x14ac:dyDescent="0.2">
      <c r="A576" s="30">
        <v>574</v>
      </c>
      <c r="B576" s="30" t="s">
        <v>94</v>
      </c>
      <c r="C576" s="22" t="s">
        <v>116</v>
      </c>
      <c r="D576" s="22" t="s">
        <v>943</v>
      </c>
      <c r="E576" s="31" t="str">
        <f t="shared" si="13"/>
        <v>女</v>
      </c>
      <c r="F576" s="23" t="s">
        <v>2333</v>
      </c>
      <c r="G576" s="21" t="s">
        <v>11</v>
      </c>
      <c r="H576" s="30">
        <v>2022.1</v>
      </c>
      <c r="I576" s="30" t="str">
        <f>VLOOKUP(F576,[1]Sheet2!$G$3:$O$2351,9,FALSE)</f>
        <v>2025.6.30</v>
      </c>
      <c r="J576" s="32" t="s">
        <v>12</v>
      </c>
      <c r="K576" s="30">
        <v>710</v>
      </c>
    </row>
    <row r="577" spans="1:11" x14ac:dyDescent="0.2">
      <c r="A577" s="30">
        <v>575</v>
      </c>
      <c r="B577" s="30" t="s">
        <v>94</v>
      </c>
      <c r="C577" s="16" t="s">
        <v>117</v>
      </c>
      <c r="D577" s="16" t="s">
        <v>944</v>
      </c>
      <c r="E577" s="31" t="str">
        <f t="shared" si="13"/>
        <v>男</v>
      </c>
      <c r="F577" s="21" t="s">
        <v>2410</v>
      </c>
      <c r="G577" s="21" t="s">
        <v>11</v>
      </c>
      <c r="H577" s="30">
        <v>2023.01</v>
      </c>
      <c r="I577" s="30" t="s">
        <v>16</v>
      </c>
      <c r="J577" s="32" t="s">
        <v>12</v>
      </c>
      <c r="K577" s="30">
        <v>710</v>
      </c>
    </row>
    <row r="578" spans="1:11" x14ac:dyDescent="0.2">
      <c r="A578" s="30">
        <v>576</v>
      </c>
      <c r="B578" s="30" t="s">
        <v>94</v>
      </c>
      <c r="C578" s="16" t="s">
        <v>117</v>
      </c>
      <c r="D578" s="16" t="s">
        <v>945</v>
      </c>
      <c r="E578" s="31" t="str">
        <f t="shared" si="13"/>
        <v>男</v>
      </c>
      <c r="F578" s="21" t="s">
        <v>2528</v>
      </c>
      <c r="G578" s="21" t="s">
        <v>11</v>
      </c>
      <c r="H578" s="30">
        <v>2023.01</v>
      </c>
      <c r="I578" s="30" t="s">
        <v>16</v>
      </c>
      <c r="J578" s="32" t="s">
        <v>12</v>
      </c>
      <c r="K578" s="30">
        <v>710</v>
      </c>
    </row>
    <row r="579" spans="1:11" x14ac:dyDescent="0.2">
      <c r="A579" s="30">
        <v>577</v>
      </c>
      <c r="B579" s="30" t="s">
        <v>94</v>
      </c>
      <c r="C579" s="22" t="s">
        <v>117</v>
      </c>
      <c r="D579" s="22" t="s">
        <v>946</v>
      </c>
      <c r="E579" s="31" t="str">
        <f t="shared" si="13"/>
        <v>男</v>
      </c>
      <c r="F579" s="23" t="s">
        <v>2529</v>
      </c>
      <c r="G579" s="21" t="s">
        <v>11</v>
      </c>
      <c r="H579" s="30">
        <v>2022.1</v>
      </c>
      <c r="I579" s="30" t="str">
        <f>VLOOKUP(F579,[1]Sheet2!$G$3:$O$2351,9,FALSE)</f>
        <v>2024.12.31</v>
      </c>
      <c r="J579" s="32" t="s">
        <v>12</v>
      </c>
      <c r="K579" s="30">
        <v>710</v>
      </c>
    </row>
    <row r="580" spans="1:11" x14ac:dyDescent="0.2">
      <c r="A580" s="30">
        <v>578</v>
      </c>
      <c r="B580" s="30" t="s">
        <v>94</v>
      </c>
      <c r="C580" s="16" t="s">
        <v>117</v>
      </c>
      <c r="D580" s="16" t="s">
        <v>947</v>
      </c>
      <c r="E580" s="31" t="str">
        <f t="shared" ref="E580:E643" si="14">IF(MOD(MID(F580,17,1),2)=0,"女","男")</f>
        <v>女</v>
      </c>
      <c r="F580" s="21" t="s">
        <v>2443</v>
      </c>
      <c r="G580" s="21" t="s">
        <v>11</v>
      </c>
      <c r="H580" s="30">
        <v>2023.01</v>
      </c>
      <c r="I580" s="30" t="s">
        <v>16</v>
      </c>
      <c r="J580" s="32" t="s">
        <v>12</v>
      </c>
      <c r="K580" s="30">
        <v>710</v>
      </c>
    </row>
    <row r="581" spans="1:11" x14ac:dyDescent="0.2">
      <c r="A581" s="30">
        <v>579</v>
      </c>
      <c r="B581" s="30" t="s">
        <v>94</v>
      </c>
      <c r="C581" s="16" t="s">
        <v>117</v>
      </c>
      <c r="D581" s="16" t="s">
        <v>948</v>
      </c>
      <c r="E581" s="31" t="str">
        <f t="shared" si="14"/>
        <v>女</v>
      </c>
      <c r="F581" s="21" t="s">
        <v>2530</v>
      </c>
      <c r="G581" s="21" t="s">
        <v>11</v>
      </c>
      <c r="H581" s="30">
        <v>2023.01</v>
      </c>
      <c r="I581" s="30" t="s">
        <v>16</v>
      </c>
      <c r="J581" s="32" t="s">
        <v>12</v>
      </c>
      <c r="K581" s="30">
        <v>710</v>
      </c>
    </row>
    <row r="582" spans="1:11" x14ac:dyDescent="0.2">
      <c r="A582" s="30">
        <v>580</v>
      </c>
      <c r="B582" s="30" t="s">
        <v>94</v>
      </c>
      <c r="C582" s="22" t="s">
        <v>117</v>
      </c>
      <c r="D582" s="22" t="s">
        <v>949</v>
      </c>
      <c r="E582" s="31" t="str">
        <f t="shared" si="14"/>
        <v>女</v>
      </c>
      <c r="F582" s="23" t="s">
        <v>2531</v>
      </c>
      <c r="G582" s="21" t="s">
        <v>11</v>
      </c>
      <c r="H582" s="30">
        <v>2022.1</v>
      </c>
      <c r="I582" s="30" t="str">
        <f>VLOOKUP(F582,[1]Sheet2!$G$3:$O$2351,9,FALSE)</f>
        <v>2024.12.31</v>
      </c>
      <c r="J582" s="32" t="s">
        <v>12</v>
      </c>
      <c r="K582" s="30">
        <v>710</v>
      </c>
    </row>
    <row r="583" spans="1:11" x14ac:dyDescent="0.2">
      <c r="A583" s="30">
        <v>581</v>
      </c>
      <c r="B583" s="30" t="s">
        <v>94</v>
      </c>
      <c r="C583" s="22" t="s">
        <v>118</v>
      </c>
      <c r="D583" s="22" t="s">
        <v>950</v>
      </c>
      <c r="E583" s="31" t="str">
        <f t="shared" si="14"/>
        <v>男</v>
      </c>
      <c r="F583" s="23" t="s">
        <v>2532</v>
      </c>
      <c r="G583" s="21" t="s">
        <v>11</v>
      </c>
      <c r="H583" s="30">
        <v>2022.1</v>
      </c>
      <c r="I583" s="30" t="str">
        <f>VLOOKUP(F583,[1]Sheet2!$G$3:$O$2351,9,FALSE)</f>
        <v>2022.7.31</v>
      </c>
      <c r="J583" s="32" t="s">
        <v>12</v>
      </c>
      <c r="K583" s="30">
        <v>710</v>
      </c>
    </row>
    <row r="584" spans="1:11" x14ac:dyDescent="0.2">
      <c r="A584" s="30">
        <v>582</v>
      </c>
      <c r="B584" s="30" t="s">
        <v>94</v>
      </c>
      <c r="C584" s="22" t="s">
        <v>118</v>
      </c>
      <c r="D584" s="22" t="s">
        <v>951</v>
      </c>
      <c r="E584" s="31" t="str">
        <f t="shared" si="14"/>
        <v>男</v>
      </c>
      <c r="F584" s="23" t="s">
        <v>2532</v>
      </c>
      <c r="G584" s="21" t="s">
        <v>11</v>
      </c>
      <c r="H584" s="30">
        <v>2022.1</v>
      </c>
      <c r="I584" s="30" t="str">
        <f>VLOOKUP(F584,[1]Sheet2!$G$3:$O$2351,9,FALSE)</f>
        <v>2022.7.31</v>
      </c>
      <c r="J584" s="32" t="s">
        <v>12</v>
      </c>
      <c r="K584" s="30">
        <v>710</v>
      </c>
    </row>
    <row r="585" spans="1:11" x14ac:dyDescent="0.2">
      <c r="A585" s="30">
        <v>583</v>
      </c>
      <c r="B585" s="30" t="s">
        <v>94</v>
      </c>
      <c r="C585" s="22" t="s">
        <v>118</v>
      </c>
      <c r="D585" s="22" t="s">
        <v>829</v>
      </c>
      <c r="E585" s="31" t="str">
        <f t="shared" si="14"/>
        <v>女</v>
      </c>
      <c r="F585" s="23" t="s">
        <v>2533</v>
      </c>
      <c r="G585" s="21" t="s">
        <v>11</v>
      </c>
      <c r="H585" s="30">
        <v>2022.1</v>
      </c>
      <c r="I585" s="30" t="str">
        <f>VLOOKUP(F585,[1]Sheet2!$G$3:$O$2351,9,FALSE)</f>
        <v>2024.12.31</v>
      </c>
      <c r="J585" s="32" t="s">
        <v>12</v>
      </c>
      <c r="K585" s="30">
        <v>710</v>
      </c>
    </row>
    <row r="586" spans="1:11" x14ac:dyDescent="0.2">
      <c r="A586" s="30">
        <v>584</v>
      </c>
      <c r="B586" s="30" t="s">
        <v>94</v>
      </c>
      <c r="C586" s="22" t="s">
        <v>118</v>
      </c>
      <c r="D586" s="22" t="s">
        <v>952</v>
      </c>
      <c r="E586" s="31" t="str">
        <f t="shared" si="14"/>
        <v>女</v>
      </c>
      <c r="F586" s="23" t="s">
        <v>2534</v>
      </c>
      <c r="G586" s="21" t="s">
        <v>11</v>
      </c>
      <c r="H586" s="30">
        <v>2022.1</v>
      </c>
      <c r="I586" s="30" t="str">
        <f>VLOOKUP(F586,[1]Sheet2!$G$3:$O$2351,9,FALSE)</f>
        <v>2024.12.31</v>
      </c>
      <c r="J586" s="32" t="s">
        <v>12</v>
      </c>
      <c r="K586" s="30">
        <v>710</v>
      </c>
    </row>
    <row r="587" spans="1:11" x14ac:dyDescent="0.2">
      <c r="A587" s="30">
        <v>585</v>
      </c>
      <c r="B587" s="30" t="s">
        <v>94</v>
      </c>
      <c r="C587" s="16" t="s">
        <v>119</v>
      </c>
      <c r="D587" s="16" t="s">
        <v>735</v>
      </c>
      <c r="E587" s="31" t="str">
        <f t="shared" si="14"/>
        <v>女</v>
      </c>
      <c r="F587" s="17" t="s">
        <v>2421</v>
      </c>
      <c r="G587" s="21" t="s">
        <v>11</v>
      </c>
      <c r="H587" s="30">
        <v>2021.1</v>
      </c>
      <c r="I587" s="30" t="str">
        <f>VLOOKUP(F587,[1]Sheet2!$G$3:$O$2351,9,FALSE)</f>
        <v>2024.9.30</v>
      </c>
      <c r="J587" s="32" t="s">
        <v>12</v>
      </c>
      <c r="K587" s="30">
        <v>710</v>
      </c>
    </row>
    <row r="588" spans="1:11" x14ac:dyDescent="0.2">
      <c r="A588" s="30">
        <v>586</v>
      </c>
      <c r="B588" s="30" t="s">
        <v>94</v>
      </c>
      <c r="C588" s="22" t="s">
        <v>120</v>
      </c>
      <c r="D588" s="22" t="s">
        <v>953</v>
      </c>
      <c r="E588" s="31" t="str">
        <f t="shared" si="14"/>
        <v>男</v>
      </c>
      <c r="F588" s="23" t="s">
        <v>2431</v>
      </c>
      <c r="G588" s="21" t="s">
        <v>11</v>
      </c>
      <c r="H588" s="30">
        <v>2022.1</v>
      </c>
      <c r="I588" s="30" t="str">
        <f>VLOOKUP(F588,[1]Sheet2!$G$3:$O$2351,9,FALSE)</f>
        <v>2024.12.31</v>
      </c>
      <c r="J588" s="32" t="s">
        <v>12</v>
      </c>
      <c r="K588" s="30">
        <v>710</v>
      </c>
    </row>
    <row r="589" spans="1:11" x14ac:dyDescent="0.2">
      <c r="A589" s="30">
        <v>587</v>
      </c>
      <c r="B589" s="30" t="s">
        <v>94</v>
      </c>
      <c r="C589" s="22" t="s">
        <v>120</v>
      </c>
      <c r="D589" s="22" t="s">
        <v>954</v>
      </c>
      <c r="E589" s="31" t="str">
        <f t="shared" si="14"/>
        <v>男</v>
      </c>
      <c r="F589" s="23" t="s">
        <v>2475</v>
      </c>
      <c r="G589" s="21" t="s">
        <v>11</v>
      </c>
      <c r="H589" s="30">
        <v>2022.1</v>
      </c>
      <c r="I589" s="30" t="str">
        <f>VLOOKUP(F589,[1]Sheet2!$G$3:$O$2351,9,FALSE)</f>
        <v>2024.3.31</v>
      </c>
      <c r="J589" s="32" t="s">
        <v>12</v>
      </c>
      <c r="K589" s="30">
        <v>710</v>
      </c>
    </row>
    <row r="590" spans="1:11" x14ac:dyDescent="0.2">
      <c r="A590" s="30">
        <v>588</v>
      </c>
      <c r="B590" s="30" t="s">
        <v>94</v>
      </c>
      <c r="C590" s="16" t="s">
        <v>120</v>
      </c>
      <c r="D590" s="16" t="s">
        <v>955</v>
      </c>
      <c r="E590" s="31" t="str">
        <f t="shared" si="14"/>
        <v>男</v>
      </c>
      <c r="F590" s="17" t="s">
        <v>2479</v>
      </c>
      <c r="G590" s="21" t="s">
        <v>11</v>
      </c>
      <c r="H590" s="30">
        <v>2021.1</v>
      </c>
      <c r="I590" s="30" t="str">
        <f>VLOOKUP(F590,[1]Sheet2!$G$3:$O$2351,9,FALSE)</f>
        <v>2024.12.31</v>
      </c>
      <c r="J590" s="32" t="s">
        <v>12</v>
      </c>
      <c r="K590" s="30">
        <v>710</v>
      </c>
    </row>
    <row r="591" spans="1:11" x14ac:dyDescent="0.2">
      <c r="A591" s="30">
        <v>589</v>
      </c>
      <c r="B591" s="30" t="s">
        <v>94</v>
      </c>
      <c r="C591" s="22" t="s">
        <v>120</v>
      </c>
      <c r="D591" s="22" t="s">
        <v>956</v>
      </c>
      <c r="E591" s="31" t="str">
        <f t="shared" si="14"/>
        <v>女</v>
      </c>
      <c r="F591" s="23" t="s">
        <v>2535</v>
      </c>
      <c r="G591" s="21" t="s">
        <v>11</v>
      </c>
      <c r="H591" s="30">
        <v>2022.1</v>
      </c>
      <c r="I591" s="30" t="str">
        <f>VLOOKUP(F591,[1]Sheet2!$G$3:$O$2351,9,FALSE)</f>
        <v>2024.12.31</v>
      </c>
      <c r="J591" s="32" t="s">
        <v>12</v>
      </c>
      <c r="K591" s="30">
        <v>710</v>
      </c>
    </row>
    <row r="592" spans="1:11" x14ac:dyDescent="0.2">
      <c r="A592" s="30">
        <v>590</v>
      </c>
      <c r="B592" s="30" t="s">
        <v>94</v>
      </c>
      <c r="C592" s="22" t="s">
        <v>120</v>
      </c>
      <c r="D592" s="22" t="s">
        <v>957</v>
      </c>
      <c r="E592" s="31" t="str">
        <f t="shared" si="14"/>
        <v>女</v>
      </c>
      <c r="F592" s="23" t="s">
        <v>2536</v>
      </c>
      <c r="G592" s="21" t="s">
        <v>11</v>
      </c>
      <c r="H592" s="30">
        <v>2022.1</v>
      </c>
      <c r="I592" s="30" t="str">
        <f>VLOOKUP(F592,[1]Sheet2!$G$3:$O$2351,9,FALSE)</f>
        <v>2024.12.31</v>
      </c>
      <c r="J592" s="32" t="s">
        <v>12</v>
      </c>
      <c r="K592" s="30">
        <v>710</v>
      </c>
    </row>
    <row r="593" spans="1:11" x14ac:dyDescent="0.2">
      <c r="A593" s="30">
        <v>591</v>
      </c>
      <c r="B593" s="30" t="s">
        <v>94</v>
      </c>
      <c r="C593" s="16" t="s">
        <v>120</v>
      </c>
      <c r="D593" s="16" t="s">
        <v>693</v>
      </c>
      <c r="E593" s="31" t="str">
        <f t="shared" si="14"/>
        <v>女</v>
      </c>
      <c r="F593" s="17" t="s">
        <v>2446</v>
      </c>
      <c r="G593" s="21" t="s">
        <v>11</v>
      </c>
      <c r="H593" s="30">
        <v>2022.5</v>
      </c>
      <c r="I593" s="30" t="str">
        <f>VLOOKUP(F593,[1]Sheet2!$G$3:$O$2351,9,FALSE)</f>
        <v>2024.12.31</v>
      </c>
      <c r="J593" s="32" t="s">
        <v>12</v>
      </c>
      <c r="K593" s="30">
        <v>710</v>
      </c>
    </row>
    <row r="594" spans="1:11" x14ac:dyDescent="0.2">
      <c r="A594" s="30">
        <v>592</v>
      </c>
      <c r="B594" s="30" t="s">
        <v>94</v>
      </c>
      <c r="C594" s="16" t="s">
        <v>120</v>
      </c>
      <c r="D594" s="16" t="s">
        <v>795</v>
      </c>
      <c r="E594" s="31" t="str">
        <f t="shared" si="14"/>
        <v>女</v>
      </c>
      <c r="F594" s="17" t="s">
        <v>2537</v>
      </c>
      <c r="G594" s="21" t="s">
        <v>11</v>
      </c>
      <c r="H594" s="30">
        <v>2021.6</v>
      </c>
      <c r="I594" s="30" t="str">
        <f>VLOOKUP(F594,[1]Sheet2!$G$3:$O$2351,9,FALSE)</f>
        <v>2024.5.31</v>
      </c>
      <c r="J594" s="32" t="s">
        <v>12</v>
      </c>
      <c r="K594" s="30">
        <v>710</v>
      </c>
    </row>
    <row r="595" spans="1:11" x14ac:dyDescent="0.2">
      <c r="A595" s="30">
        <v>593</v>
      </c>
      <c r="B595" s="30" t="s">
        <v>94</v>
      </c>
      <c r="C595" s="16" t="s">
        <v>120</v>
      </c>
      <c r="D595" s="16" t="s">
        <v>958</v>
      </c>
      <c r="E595" s="31" t="str">
        <f t="shared" si="14"/>
        <v>女</v>
      </c>
      <c r="F595" s="21" t="s">
        <v>2538</v>
      </c>
      <c r="G595" s="21" t="s">
        <v>11</v>
      </c>
      <c r="H595" s="30">
        <v>2023.01</v>
      </c>
      <c r="I595" s="30" t="s">
        <v>16</v>
      </c>
      <c r="J595" s="32" t="s">
        <v>12</v>
      </c>
      <c r="K595" s="30">
        <v>710</v>
      </c>
    </row>
    <row r="596" spans="1:11" x14ac:dyDescent="0.2">
      <c r="A596" s="30">
        <v>594</v>
      </c>
      <c r="B596" s="30" t="s">
        <v>94</v>
      </c>
      <c r="C596" s="16" t="s">
        <v>121</v>
      </c>
      <c r="D596" s="16" t="s">
        <v>959</v>
      </c>
      <c r="E596" s="31" t="str">
        <f t="shared" si="14"/>
        <v>男</v>
      </c>
      <c r="F596" s="17" t="s">
        <v>2526</v>
      </c>
      <c r="G596" s="21" t="s">
        <v>11</v>
      </c>
      <c r="H596" s="30">
        <v>2022.5</v>
      </c>
      <c r="I596" s="30" t="str">
        <f>VLOOKUP(F596,[1]Sheet2!$G$3:$O$2351,9,FALSE)</f>
        <v>2024.12.31</v>
      </c>
      <c r="J596" s="32" t="s">
        <v>12</v>
      </c>
      <c r="K596" s="30">
        <v>710</v>
      </c>
    </row>
    <row r="597" spans="1:11" x14ac:dyDescent="0.2">
      <c r="A597" s="30">
        <v>595</v>
      </c>
      <c r="B597" s="30" t="s">
        <v>94</v>
      </c>
      <c r="C597" s="16" t="s">
        <v>121</v>
      </c>
      <c r="D597" s="16" t="s">
        <v>488</v>
      </c>
      <c r="E597" s="31" t="str">
        <f t="shared" si="14"/>
        <v>男</v>
      </c>
      <c r="F597" s="17" t="s">
        <v>2539</v>
      </c>
      <c r="G597" s="21" t="s">
        <v>11</v>
      </c>
      <c r="H597" s="30">
        <v>2022.5</v>
      </c>
      <c r="I597" s="30" t="str">
        <f>VLOOKUP(F597,[1]Sheet2!$G$3:$O$2351,9,FALSE)</f>
        <v>2025.4.30</v>
      </c>
      <c r="J597" s="32" t="s">
        <v>12</v>
      </c>
      <c r="K597" s="30">
        <v>710</v>
      </c>
    </row>
    <row r="598" spans="1:11" x14ac:dyDescent="0.2">
      <c r="A598" s="30">
        <v>596</v>
      </c>
      <c r="B598" s="30" t="s">
        <v>94</v>
      </c>
      <c r="C598" s="16" t="s">
        <v>121</v>
      </c>
      <c r="D598" s="16" t="s">
        <v>960</v>
      </c>
      <c r="E598" s="31" t="str">
        <f t="shared" si="14"/>
        <v>男</v>
      </c>
      <c r="F598" s="17" t="s">
        <v>2459</v>
      </c>
      <c r="G598" s="21" t="s">
        <v>11</v>
      </c>
      <c r="H598" s="30">
        <v>2021.6</v>
      </c>
      <c r="I598" s="30" t="str">
        <f>VLOOKUP(F598,[1]Sheet2!$G$3:$O$2351,9,FALSE)</f>
        <v>2024.9.30</v>
      </c>
      <c r="J598" s="32" t="s">
        <v>12</v>
      </c>
      <c r="K598" s="30">
        <v>710</v>
      </c>
    </row>
    <row r="599" spans="1:11" x14ac:dyDescent="0.2">
      <c r="A599" s="30">
        <v>597</v>
      </c>
      <c r="B599" s="30" t="s">
        <v>94</v>
      </c>
      <c r="C599" s="22" t="s">
        <v>121</v>
      </c>
      <c r="D599" s="22" t="s">
        <v>961</v>
      </c>
      <c r="E599" s="31" t="str">
        <f t="shared" si="14"/>
        <v>男</v>
      </c>
      <c r="F599" s="23" t="s">
        <v>2540</v>
      </c>
      <c r="G599" s="21" t="s">
        <v>11</v>
      </c>
      <c r="H599" s="30">
        <v>2022.1</v>
      </c>
      <c r="I599" s="30" t="str">
        <f>VLOOKUP(F599,[1]Sheet2!$G$3:$O$2351,9,FALSE)</f>
        <v>2024.12.31</v>
      </c>
      <c r="J599" s="32" t="s">
        <v>12</v>
      </c>
      <c r="K599" s="30">
        <v>710</v>
      </c>
    </row>
    <row r="600" spans="1:11" x14ac:dyDescent="0.2">
      <c r="A600" s="30">
        <v>598</v>
      </c>
      <c r="B600" s="30" t="s">
        <v>94</v>
      </c>
      <c r="C600" s="44" t="s">
        <v>121</v>
      </c>
      <c r="D600" s="44" t="s">
        <v>644</v>
      </c>
      <c r="E600" s="31" t="str">
        <f t="shared" si="14"/>
        <v>男</v>
      </c>
      <c r="F600" s="20" t="s">
        <v>2422</v>
      </c>
      <c r="G600" s="21" t="s">
        <v>11</v>
      </c>
      <c r="H600" s="30">
        <v>2023.01</v>
      </c>
      <c r="I600" s="30" t="s">
        <v>16</v>
      </c>
      <c r="J600" s="32" t="s">
        <v>12</v>
      </c>
      <c r="K600" s="30">
        <v>710</v>
      </c>
    </row>
    <row r="601" spans="1:11" x14ac:dyDescent="0.2">
      <c r="A601" s="30">
        <v>599</v>
      </c>
      <c r="B601" s="30" t="s">
        <v>94</v>
      </c>
      <c r="C601" s="16" t="s">
        <v>121</v>
      </c>
      <c r="D601" s="16" t="s">
        <v>962</v>
      </c>
      <c r="E601" s="31" t="str">
        <f t="shared" si="14"/>
        <v>女</v>
      </c>
      <c r="F601" s="17" t="s">
        <v>2415</v>
      </c>
      <c r="G601" s="21" t="s">
        <v>11</v>
      </c>
      <c r="H601" s="30">
        <v>2021.6</v>
      </c>
      <c r="I601" s="30" t="str">
        <f>VLOOKUP(F601,[1]Sheet2!$G$3:$O$2351,9,FALSE)</f>
        <v>2024.12.31</v>
      </c>
      <c r="J601" s="32" t="s">
        <v>12</v>
      </c>
      <c r="K601" s="30">
        <v>710</v>
      </c>
    </row>
    <row r="602" spans="1:11" x14ac:dyDescent="0.2">
      <c r="A602" s="30">
        <v>600</v>
      </c>
      <c r="B602" s="30" t="s">
        <v>94</v>
      </c>
      <c r="C602" s="16" t="s">
        <v>121</v>
      </c>
      <c r="D602" s="16" t="s">
        <v>963</v>
      </c>
      <c r="E602" s="31" t="str">
        <f t="shared" si="14"/>
        <v>女</v>
      </c>
      <c r="F602" s="21" t="s">
        <v>2481</v>
      </c>
      <c r="G602" s="21" t="s">
        <v>11</v>
      </c>
      <c r="H602" s="30">
        <v>2023.01</v>
      </c>
      <c r="I602" s="30" t="s">
        <v>16</v>
      </c>
      <c r="J602" s="32" t="s">
        <v>12</v>
      </c>
      <c r="K602" s="30">
        <v>710</v>
      </c>
    </row>
    <row r="603" spans="1:11" x14ac:dyDescent="0.2">
      <c r="A603" s="30">
        <v>601</v>
      </c>
      <c r="B603" s="30" t="s">
        <v>94</v>
      </c>
      <c r="C603" s="22" t="s">
        <v>121</v>
      </c>
      <c r="D603" s="22" t="s">
        <v>964</v>
      </c>
      <c r="E603" s="31" t="str">
        <f t="shared" si="14"/>
        <v>女</v>
      </c>
      <c r="F603" s="23" t="s">
        <v>2541</v>
      </c>
      <c r="G603" s="21" t="s">
        <v>11</v>
      </c>
      <c r="H603" s="30">
        <v>2022.1</v>
      </c>
      <c r="I603" s="30" t="str">
        <f>VLOOKUP(F603,[1]Sheet2!$G$3:$O$2351,9,FALSE)</f>
        <v>2024.12.31</v>
      </c>
      <c r="J603" s="32" t="s">
        <v>12</v>
      </c>
      <c r="K603" s="30">
        <v>710</v>
      </c>
    </row>
    <row r="604" spans="1:11" x14ac:dyDescent="0.2">
      <c r="A604" s="30">
        <v>602</v>
      </c>
      <c r="B604" s="30" t="s">
        <v>94</v>
      </c>
      <c r="C604" s="22" t="s">
        <v>122</v>
      </c>
      <c r="D604" s="22" t="s">
        <v>965</v>
      </c>
      <c r="E604" s="31" t="str">
        <f t="shared" si="14"/>
        <v>男</v>
      </c>
      <c r="F604" s="23" t="s">
        <v>2491</v>
      </c>
      <c r="G604" s="21" t="s">
        <v>11</v>
      </c>
      <c r="H604" s="30">
        <v>2022.1</v>
      </c>
      <c r="I604" s="30" t="str">
        <f>VLOOKUP(F604,[1]Sheet2!$G$3:$O$2351,9,FALSE)</f>
        <v>2024.8.31</v>
      </c>
      <c r="J604" s="32" t="s">
        <v>12</v>
      </c>
      <c r="K604" s="30">
        <v>710</v>
      </c>
    </row>
    <row r="605" spans="1:11" x14ac:dyDescent="0.2">
      <c r="A605" s="30">
        <v>603</v>
      </c>
      <c r="B605" s="30" t="s">
        <v>94</v>
      </c>
      <c r="C605" s="22" t="s">
        <v>122</v>
      </c>
      <c r="D605" s="22" t="s">
        <v>966</v>
      </c>
      <c r="E605" s="31" t="str">
        <f t="shared" si="14"/>
        <v>女</v>
      </c>
      <c r="F605" s="23" t="s">
        <v>2508</v>
      </c>
      <c r="G605" s="21" t="s">
        <v>11</v>
      </c>
      <c r="H605" s="30">
        <v>2022.1</v>
      </c>
      <c r="I605" s="30" t="str">
        <f>VLOOKUP(F605,[1]Sheet2!$G$3:$O$2351,9,FALSE)</f>
        <v>2024.12.31</v>
      </c>
      <c r="J605" s="32" t="s">
        <v>12</v>
      </c>
      <c r="K605" s="30">
        <v>710</v>
      </c>
    </row>
    <row r="606" spans="1:11" x14ac:dyDescent="0.2">
      <c r="A606" s="30">
        <v>604</v>
      </c>
      <c r="B606" s="30" t="s">
        <v>94</v>
      </c>
      <c r="C606" s="22" t="s">
        <v>122</v>
      </c>
      <c r="D606" s="22" t="s">
        <v>967</v>
      </c>
      <c r="E606" s="31" t="str">
        <f t="shared" si="14"/>
        <v>男</v>
      </c>
      <c r="F606" s="23" t="s">
        <v>2455</v>
      </c>
      <c r="G606" s="21" t="s">
        <v>11</v>
      </c>
      <c r="H606" s="30">
        <v>2022.1</v>
      </c>
      <c r="I606" s="30" t="str">
        <f>VLOOKUP(F606,[1]Sheet2!$G$3:$O$2351,9,FALSE)</f>
        <v>2024.12.31</v>
      </c>
      <c r="J606" s="32" t="s">
        <v>12</v>
      </c>
      <c r="K606" s="30">
        <v>710</v>
      </c>
    </row>
    <row r="607" spans="1:11" x14ac:dyDescent="0.2">
      <c r="A607" s="30">
        <v>605</v>
      </c>
      <c r="B607" s="30" t="s">
        <v>94</v>
      </c>
      <c r="C607" s="22" t="s">
        <v>123</v>
      </c>
      <c r="D607" s="22" t="s">
        <v>968</v>
      </c>
      <c r="E607" s="31" t="str">
        <f t="shared" si="14"/>
        <v>男</v>
      </c>
      <c r="F607" s="23" t="s">
        <v>2542</v>
      </c>
      <c r="G607" s="21" t="s">
        <v>11</v>
      </c>
      <c r="H607" s="30">
        <v>2022.1</v>
      </c>
      <c r="I607" s="30" t="str">
        <f>VLOOKUP(F607,[1]Sheet2!$G$3:$O$2351,9,FALSE)</f>
        <v>2024.12.31</v>
      </c>
      <c r="J607" s="32" t="s">
        <v>12</v>
      </c>
      <c r="K607" s="30">
        <v>710</v>
      </c>
    </row>
    <row r="608" spans="1:11" x14ac:dyDescent="0.2">
      <c r="A608" s="30">
        <v>606</v>
      </c>
      <c r="B608" s="30" t="s">
        <v>94</v>
      </c>
      <c r="C608" s="22" t="s">
        <v>123</v>
      </c>
      <c r="D608" s="22" t="s">
        <v>969</v>
      </c>
      <c r="E608" s="31" t="str">
        <f t="shared" si="14"/>
        <v>男</v>
      </c>
      <c r="F608" s="23" t="s">
        <v>2423</v>
      </c>
      <c r="G608" s="21" t="s">
        <v>11</v>
      </c>
      <c r="H608" s="30">
        <v>2022.1</v>
      </c>
      <c r="I608" s="30" t="str">
        <f>VLOOKUP(F608,[1]Sheet2!$G$3:$O$2351,9,FALSE)</f>
        <v>2024.12.31</v>
      </c>
      <c r="J608" s="32" t="s">
        <v>12</v>
      </c>
      <c r="K608" s="30">
        <v>710</v>
      </c>
    </row>
    <row r="609" spans="1:11" x14ac:dyDescent="0.2">
      <c r="A609" s="30">
        <v>607</v>
      </c>
      <c r="B609" s="30" t="s">
        <v>94</v>
      </c>
      <c r="C609" s="22" t="s">
        <v>124</v>
      </c>
      <c r="D609" s="22" t="s">
        <v>704</v>
      </c>
      <c r="E609" s="31" t="str">
        <f t="shared" si="14"/>
        <v>男</v>
      </c>
      <c r="F609" s="23" t="s">
        <v>2543</v>
      </c>
      <c r="G609" s="21" t="s">
        <v>11</v>
      </c>
      <c r="H609" s="30">
        <v>2022.1</v>
      </c>
      <c r="I609" s="30" t="str">
        <f>VLOOKUP(F609,[1]Sheet2!$G$3:$O$2351,9,FALSE)</f>
        <v>2025.4.30</v>
      </c>
      <c r="J609" s="32" t="s">
        <v>12</v>
      </c>
      <c r="K609" s="30">
        <v>710</v>
      </c>
    </row>
    <row r="610" spans="1:11" x14ac:dyDescent="0.2">
      <c r="A610" s="30">
        <v>608</v>
      </c>
      <c r="B610" s="30" t="s">
        <v>94</v>
      </c>
      <c r="C610" s="22" t="s">
        <v>124</v>
      </c>
      <c r="D610" s="22" t="s">
        <v>608</v>
      </c>
      <c r="E610" s="31" t="str">
        <f t="shared" si="14"/>
        <v>男</v>
      </c>
      <c r="F610" s="23" t="s">
        <v>2489</v>
      </c>
      <c r="G610" s="21" t="s">
        <v>11</v>
      </c>
      <c r="H610" s="30">
        <v>2022.1</v>
      </c>
      <c r="I610" s="30" t="str">
        <f>VLOOKUP(F610,[1]Sheet2!$G$3:$O$2351,9,FALSE)</f>
        <v>2024.12.31</v>
      </c>
      <c r="J610" s="32" t="s">
        <v>12</v>
      </c>
      <c r="K610" s="30">
        <v>710</v>
      </c>
    </row>
    <row r="611" spans="1:11" x14ac:dyDescent="0.2">
      <c r="A611" s="30">
        <v>609</v>
      </c>
      <c r="B611" s="30" t="s">
        <v>94</v>
      </c>
      <c r="C611" s="16" t="s">
        <v>124</v>
      </c>
      <c r="D611" s="16" t="s">
        <v>970</v>
      </c>
      <c r="E611" s="31" t="str">
        <f t="shared" si="14"/>
        <v>男</v>
      </c>
      <c r="F611" s="21" t="s">
        <v>2489</v>
      </c>
      <c r="G611" s="21" t="s">
        <v>11</v>
      </c>
      <c r="H611" s="30">
        <v>2023.01</v>
      </c>
      <c r="I611" s="30" t="s">
        <v>16</v>
      </c>
      <c r="J611" s="32" t="s">
        <v>12</v>
      </c>
      <c r="K611" s="30">
        <v>710</v>
      </c>
    </row>
    <row r="612" spans="1:11" x14ac:dyDescent="0.2">
      <c r="A612" s="30">
        <v>610</v>
      </c>
      <c r="B612" s="30" t="s">
        <v>94</v>
      </c>
      <c r="C612" s="16" t="s">
        <v>124</v>
      </c>
      <c r="D612" s="16" t="s">
        <v>971</v>
      </c>
      <c r="E612" s="31" t="str">
        <f t="shared" si="14"/>
        <v>男</v>
      </c>
      <c r="F612" s="21" t="s">
        <v>2453</v>
      </c>
      <c r="G612" s="21" t="s">
        <v>11</v>
      </c>
      <c r="H612" s="30">
        <v>2023.01</v>
      </c>
      <c r="I612" s="30" t="s">
        <v>16</v>
      </c>
      <c r="J612" s="32" t="s">
        <v>12</v>
      </c>
      <c r="K612" s="30">
        <v>710</v>
      </c>
    </row>
    <row r="613" spans="1:11" x14ac:dyDescent="0.2">
      <c r="A613" s="30">
        <v>611</v>
      </c>
      <c r="B613" s="30" t="s">
        <v>94</v>
      </c>
      <c r="C613" s="16" t="s">
        <v>124</v>
      </c>
      <c r="D613" s="16" t="s">
        <v>972</v>
      </c>
      <c r="E613" s="31" t="str">
        <f t="shared" si="14"/>
        <v>女</v>
      </c>
      <c r="F613" s="21" t="s">
        <v>2544</v>
      </c>
      <c r="G613" s="21" t="s">
        <v>11</v>
      </c>
      <c r="H613" s="30">
        <v>2023.01</v>
      </c>
      <c r="I613" s="30" t="s">
        <v>16</v>
      </c>
      <c r="J613" s="32" t="s">
        <v>12</v>
      </c>
      <c r="K613" s="30">
        <v>710</v>
      </c>
    </row>
    <row r="614" spans="1:11" x14ac:dyDescent="0.2">
      <c r="A614" s="30">
        <v>612</v>
      </c>
      <c r="B614" s="31" t="s">
        <v>125</v>
      </c>
      <c r="C614" s="31" t="s">
        <v>126</v>
      </c>
      <c r="D614" s="31" t="s">
        <v>973</v>
      </c>
      <c r="E614" s="31" t="str">
        <f t="shared" si="14"/>
        <v>男</v>
      </c>
      <c r="F614" s="35" t="s">
        <v>2545</v>
      </c>
      <c r="G614" s="21" t="s">
        <v>11</v>
      </c>
      <c r="H614" s="30">
        <v>2023.01</v>
      </c>
      <c r="I614" s="30" t="s">
        <v>16</v>
      </c>
      <c r="J614" s="32" t="s">
        <v>12</v>
      </c>
      <c r="K614" s="30">
        <v>710</v>
      </c>
    </row>
    <row r="615" spans="1:11" x14ac:dyDescent="0.2">
      <c r="A615" s="30">
        <v>613</v>
      </c>
      <c r="B615" s="31" t="s">
        <v>125</v>
      </c>
      <c r="C615" s="31" t="s">
        <v>126</v>
      </c>
      <c r="D615" s="31" t="s">
        <v>974</v>
      </c>
      <c r="E615" s="31" t="str">
        <f t="shared" si="14"/>
        <v>男</v>
      </c>
      <c r="F615" s="35" t="s">
        <v>2546</v>
      </c>
      <c r="G615" s="21" t="s">
        <v>11</v>
      </c>
      <c r="H615" s="30">
        <v>2022.8</v>
      </c>
      <c r="I615" s="30" t="str">
        <f>VLOOKUP(F615,[1]Sheet2!$G$3:$O$2351,9,FALSE)</f>
        <v>2024.6.30</v>
      </c>
      <c r="J615" s="32" t="s">
        <v>12</v>
      </c>
      <c r="K615" s="30">
        <v>710</v>
      </c>
    </row>
    <row r="616" spans="1:11" x14ac:dyDescent="0.2">
      <c r="A616" s="30">
        <v>614</v>
      </c>
      <c r="B616" s="31" t="s">
        <v>125</v>
      </c>
      <c r="C616" s="31" t="s">
        <v>126</v>
      </c>
      <c r="D616" s="31" t="s">
        <v>975</v>
      </c>
      <c r="E616" s="31" t="str">
        <f t="shared" si="14"/>
        <v>女</v>
      </c>
      <c r="F616" s="35" t="s">
        <v>2547</v>
      </c>
      <c r="G616" s="21" t="s">
        <v>11</v>
      </c>
      <c r="H616" s="30">
        <v>2021.6</v>
      </c>
      <c r="I616" s="30" t="str">
        <f>VLOOKUP(F616,[1]Sheet2!$G$3:$O$2351,9,FALSE)</f>
        <v>2024.5.31</v>
      </c>
      <c r="J616" s="32" t="s">
        <v>12</v>
      </c>
      <c r="K616" s="30">
        <v>710</v>
      </c>
    </row>
    <row r="617" spans="1:11" x14ac:dyDescent="0.2">
      <c r="A617" s="30">
        <v>615</v>
      </c>
      <c r="B617" s="31" t="s">
        <v>125</v>
      </c>
      <c r="C617" s="31" t="s">
        <v>126</v>
      </c>
      <c r="D617" s="31" t="s">
        <v>724</v>
      </c>
      <c r="E617" s="31" t="str">
        <f t="shared" si="14"/>
        <v>女</v>
      </c>
      <c r="F617" s="35" t="s">
        <v>2547</v>
      </c>
      <c r="G617" s="21" t="s">
        <v>11</v>
      </c>
      <c r="H617" s="30">
        <v>2021.1</v>
      </c>
      <c r="I617" s="30" t="str">
        <f>VLOOKUP(F617,[1]Sheet2!$G$3:$O$2351,9,FALSE)</f>
        <v>2024.5.31</v>
      </c>
      <c r="J617" s="32" t="s">
        <v>12</v>
      </c>
      <c r="K617" s="30">
        <v>710</v>
      </c>
    </row>
    <row r="618" spans="1:11" x14ac:dyDescent="0.2">
      <c r="A618" s="30">
        <v>616</v>
      </c>
      <c r="B618" s="31" t="s">
        <v>125</v>
      </c>
      <c r="C618" s="31" t="s">
        <v>125</v>
      </c>
      <c r="D618" s="31" t="s">
        <v>976</v>
      </c>
      <c r="E618" s="31" t="str">
        <f t="shared" si="14"/>
        <v>男</v>
      </c>
      <c r="F618" s="35" t="s">
        <v>2548</v>
      </c>
      <c r="G618" s="21" t="s">
        <v>11</v>
      </c>
      <c r="H618" s="30">
        <v>2021.1</v>
      </c>
      <c r="I618" s="30" t="str">
        <f>VLOOKUP(F618,[1]Sheet2!$G$3:$O$2351,9,FALSE)</f>
        <v>2023.12.31</v>
      </c>
      <c r="J618" s="32" t="s">
        <v>12</v>
      </c>
      <c r="K618" s="30">
        <v>710</v>
      </c>
    </row>
    <row r="619" spans="1:11" x14ac:dyDescent="0.2">
      <c r="A619" s="30">
        <v>617</v>
      </c>
      <c r="B619" s="31" t="s">
        <v>125</v>
      </c>
      <c r="C619" s="31" t="s">
        <v>125</v>
      </c>
      <c r="D619" s="31" t="s">
        <v>977</v>
      </c>
      <c r="E619" s="31" t="str">
        <f t="shared" si="14"/>
        <v>男</v>
      </c>
      <c r="F619" s="35" t="s">
        <v>2548</v>
      </c>
      <c r="G619" s="21" t="s">
        <v>11</v>
      </c>
      <c r="H619" s="30">
        <v>2022.1</v>
      </c>
      <c r="I619" s="30" t="str">
        <f>VLOOKUP(F619,[1]Sheet2!$G$3:$O$2351,9,FALSE)</f>
        <v>2023.12.31</v>
      </c>
      <c r="J619" s="32" t="s">
        <v>12</v>
      </c>
      <c r="K619" s="30">
        <v>710</v>
      </c>
    </row>
    <row r="620" spans="1:11" x14ac:dyDescent="0.2">
      <c r="A620" s="30">
        <v>618</v>
      </c>
      <c r="B620" s="31" t="s">
        <v>125</v>
      </c>
      <c r="C620" s="31" t="s">
        <v>125</v>
      </c>
      <c r="D620" s="31" t="s">
        <v>978</v>
      </c>
      <c r="E620" s="31" t="str">
        <f t="shared" si="14"/>
        <v>女</v>
      </c>
      <c r="F620" s="35" t="s">
        <v>2549</v>
      </c>
      <c r="G620" s="21" t="s">
        <v>11</v>
      </c>
      <c r="H620" s="30">
        <v>2023.01</v>
      </c>
      <c r="I620" s="30" t="s">
        <v>16</v>
      </c>
      <c r="J620" s="32" t="s">
        <v>12</v>
      </c>
      <c r="K620" s="30">
        <v>710</v>
      </c>
    </row>
    <row r="621" spans="1:11" x14ac:dyDescent="0.2">
      <c r="A621" s="30">
        <v>619</v>
      </c>
      <c r="B621" s="31" t="s">
        <v>125</v>
      </c>
      <c r="C621" s="31" t="s">
        <v>125</v>
      </c>
      <c r="D621" s="31" t="s">
        <v>979</v>
      </c>
      <c r="E621" s="31" t="str">
        <f t="shared" si="14"/>
        <v>女</v>
      </c>
      <c r="F621" s="35" t="s">
        <v>2550</v>
      </c>
      <c r="G621" s="21" t="s">
        <v>11</v>
      </c>
      <c r="H621" s="30">
        <v>2023.01</v>
      </c>
      <c r="I621" s="30" t="s">
        <v>16</v>
      </c>
      <c r="J621" s="32" t="s">
        <v>12</v>
      </c>
      <c r="K621" s="30">
        <v>710</v>
      </c>
    </row>
    <row r="622" spans="1:11" x14ac:dyDescent="0.2">
      <c r="A622" s="30">
        <v>620</v>
      </c>
      <c r="B622" s="31" t="s">
        <v>125</v>
      </c>
      <c r="C622" s="31" t="s">
        <v>125</v>
      </c>
      <c r="D622" s="31" t="s">
        <v>980</v>
      </c>
      <c r="E622" s="31" t="str">
        <f t="shared" si="14"/>
        <v>女</v>
      </c>
      <c r="F622" s="35" t="s">
        <v>2551</v>
      </c>
      <c r="G622" s="21" t="s">
        <v>11</v>
      </c>
      <c r="H622" s="30">
        <v>2022.8</v>
      </c>
      <c r="I622" s="30" t="str">
        <f>VLOOKUP(F622,[1]Sheet2!$G$3:$O$2351,9,FALSE)</f>
        <v>2025.7.31</v>
      </c>
      <c r="J622" s="32" t="s">
        <v>12</v>
      </c>
      <c r="K622" s="30">
        <v>710</v>
      </c>
    </row>
    <row r="623" spans="1:11" x14ac:dyDescent="0.2">
      <c r="A623" s="30">
        <v>621</v>
      </c>
      <c r="B623" s="31" t="s">
        <v>125</v>
      </c>
      <c r="C623" s="31" t="s">
        <v>125</v>
      </c>
      <c r="D623" s="31" t="s">
        <v>981</v>
      </c>
      <c r="E623" s="31" t="str">
        <f t="shared" si="14"/>
        <v>女</v>
      </c>
      <c r="F623" s="35" t="s">
        <v>2552</v>
      </c>
      <c r="G623" s="21" t="s">
        <v>11</v>
      </c>
      <c r="H623" s="30">
        <v>2021.1</v>
      </c>
      <c r="I623" s="30" t="str">
        <f>VLOOKUP(F623,[1]Sheet2!$G$3:$O$2351,9,FALSE)</f>
        <v>2023.12.31</v>
      </c>
      <c r="J623" s="32" t="s">
        <v>12</v>
      </c>
      <c r="K623" s="30">
        <v>710</v>
      </c>
    </row>
    <row r="624" spans="1:11" x14ac:dyDescent="0.2">
      <c r="A624" s="30">
        <v>622</v>
      </c>
      <c r="B624" s="31" t="s">
        <v>125</v>
      </c>
      <c r="C624" s="31" t="s">
        <v>127</v>
      </c>
      <c r="D624" s="31" t="s">
        <v>982</v>
      </c>
      <c r="E624" s="31" t="str">
        <f t="shared" si="14"/>
        <v>男</v>
      </c>
      <c r="F624" s="35" t="s">
        <v>2553</v>
      </c>
      <c r="G624" s="21" t="s">
        <v>11</v>
      </c>
      <c r="H624" s="30">
        <v>2022.1</v>
      </c>
      <c r="I624" s="30" t="str">
        <f>VLOOKUP(F624,[1]Sheet2!$G$3:$O$2351,9,FALSE)</f>
        <v>2024.12.31</v>
      </c>
      <c r="J624" s="32" t="s">
        <v>12</v>
      </c>
      <c r="K624" s="30">
        <v>710</v>
      </c>
    </row>
    <row r="625" spans="1:11" x14ac:dyDescent="0.2">
      <c r="A625" s="30">
        <v>623</v>
      </c>
      <c r="B625" s="31" t="s">
        <v>125</v>
      </c>
      <c r="C625" s="31" t="s">
        <v>127</v>
      </c>
      <c r="D625" s="31" t="s">
        <v>983</v>
      </c>
      <c r="E625" s="31" t="str">
        <f t="shared" si="14"/>
        <v>男</v>
      </c>
      <c r="F625" s="35" t="s">
        <v>2554</v>
      </c>
      <c r="G625" s="21" t="s">
        <v>11</v>
      </c>
      <c r="H625" s="30">
        <v>2021.1</v>
      </c>
      <c r="I625" s="30" t="str">
        <f>VLOOKUP(F625,[1]Sheet2!$G$3:$O$2351,9,FALSE)</f>
        <v>2023.12.31</v>
      </c>
      <c r="J625" s="32" t="s">
        <v>12</v>
      </c>
      <c r="K625" s="30">
        <v>710</v>
      </c>
    </row>
    <row r="626" spans="1:11" x14ac:dyDescent="0.2">
      <c r="A626" s="30">
        <v>624</v>
      </c>
      <c r="B626" s="31" t="s">
        <v>125</v>
      </c>
      <c r="C626" s="31" t="s">
        <v>127</v>
      </c>
      <c r="D626" s="31" t="s">
        <v>984</v>
      </c>
      <c r="E626" s="31" t="str">
        <f t="shared" si="14"/>
        <v>男</v>
      </c>
      <c r="F626" s="35" t="s">
        <v>2546</v>
      </c>
      <c r="G626" s="21" t="s">
        <v>11</v>
      </c>
      <c r="H626" s="30">
        <v>2022.1</v>
      </c>
      <c r="I626" s="30" t="str">
        <f>VLOOKUP(F626,[1]Sheet2!$G$3:$O$2351,9,FALSE)</f>
        <v>2024.6.30</v>
      </c>
      <c r="J626" s="32" t="s">
        <v>12</v>
      </c>
      <c r="K626" s="30">
        <v>710</v>
      </c>
    </row>
    <row r="627" spans="1:11" x14ac:dyDescent="0.2">
      <c r="A627" s="30">
        <v>625</v>
      </c>
      <c r="B627" s="31" t="s">
        <v>125</v>
      </c>
      <c r="C627" s="31" t="s">
        <v>127</v>
      </c>
      <c r="D627" s="31" t="s">
        <v>985</v>
      </c>
      <c r="E627" s="31" t="str">
        <f t="shared" si="14"/>
        <v>男</v>
      </c>
      <c r="F627" s="35" t="s">
        <v>2555</v>
      </c>
      <c r="G627" s="21" t="s">
        <v>11</v>
      </c>
      <c r="H627" s="30">
        <v>2022.1</v>
      </c>
      <c r="I627" s="30" t="str">
        <f>VLOOKUP(F627,[1]Sheet2!$G$3:$O$2351,9,FALSE)</f>
        <v>2024.12.31</v>
      </c>
      <c r="J627" s="32" t="s">
        <v>12</v>
      </c>
      <c r="K627" s="30">
        <v>710</v>
      </c>
    </row>
    <row r="628" spans="1:11" x14ac:dyDescent="0.2">
      <c r="A628" s="30">
        <v>626</v>
      </c>
      <c r="B628" s="31" t="s">
        <v>125</v>
      </c>
      <c r="C628" s="31" t="s">
        <v>127</v>
      </c>
      <c r="D628" s="31" t="s">
        <v>986</v>
      </c>
      <c r="E628" s="31" t="str">
        <f t="shared" si="14"/>
        <v>男</v>
      </c>
      <c r="F628" s="35" t="s">
        <v>2556</v>
      </c>
      <c r="G628" s="21" t="s">
        <v>11</v>
      </c>
      <c r="H628" s="30">
        <v>2022.1</v>
      </c>
      <c r="I628" s="30" t="str">
        <f>VLOOKUP(F628,[1]Sheet2!$G$3:$O$2351,9,FALSE)</f>
        <v>2023.12.31</v>
      </c>
      <c r="J628" s="32" t="s">
        <v>12</v>
      </c>
      <c r="K628" s="30">
        <v>710</v>
      </c>
    </row>
    <row r="629" spans="1:11" x14ac:dyDescent="0.2">
      <c r="A629" s="30">
        <v>627</v>
      </c>
      <c r="B629" s="31" t="s">
        <v>125</v>
      </c>
      <c r="C629" s="31" t="s">
        <v>127</v>
      </c>
      <c r="D629" s="31" t="s">
        <v>987</v>
      </c>
      <c r="E629" s="31" t="str">
        <f t="shared" si="14"/>
        <v>男</v>
      </c>
      <c r="F629" s="35" t="s">
        <v>2557</v>
      </c>
      <c r="G629" s="21" t="s">
        <v>11</v>
      </c>
      <c r="H629" s="30">
        <v>2021.1</v>
      </c>
      <c r="I629" s="30" t="str">
        <f>VLOOKUP(F629,[1]Sheet2!$G$3:$O$2351,9,FALSE)</f>
        <v>2023.12.31</v>
      </c>
      <c r="J629" s="32" t="s">
        <v>12</v>
      </c>
      <c r="K629" s="30">
        <v>710</v>
      </c>
    </row>
    <row r="630" spans="1:11" x14ac:dyDescent="0.2">
      <c r="A630" s="30">
        <v>628</v>
      </c>
      <c r="B630" s="31" t="s">
        <v>125</v>
      </c>
      <c r="C630" s="31" t="s">
        <v>127</v>
      </c>
      <c r="D630" s="31" t="s">
        <v>988</v>
      </c>
      <c r="E630" s="31" t="str">
        <f t="shared" si="14"/>
        <v>男</v>
      </c>
      <c r="F630" s="35" t="s">
        <v>2558</v>
      </c>
      <c r="G630" s="21" t="s">
        <v>11</v>
      </c>
      <c r="H630" s="30">
        <v>2022.1</v>
      </c>
      <c r="I630" s="30" t="str">
        <f>VLOOKUP(F630,[1]Sheet2!$G$3:$O$2351,9,FALSE)</f>
        <v>2024.5.31</v>
      </c>
      <c r="J630" s="32" t="s">
        <v>12</v>
      </c>
      <c r="K630" s="30">
        <v>710</v>
      </c>
    </row>
    <row r="631" spans="1:11" x14ac:dyDescent="0.2">
      <c r="A631" s="30">
        <v>629</v>
      </c>
      <c r="B631" s="31" t="s">
        <v>125</v>
      </c>
      <c r="C631" s="31" t="s">
        <v>127</v>
      </c>
      <c r="D631" s="31" t="s">
        <v>989</v>
      </c>
      <c r="E631" s="31" t="str">
        <f t="shared" si="14"/>
        <v>女</v>
      </c>
      <c r="F631" s="35" t="s">
        <v>2559</v>
      </c>
      <c r="G631" s="21" t="s">
        <v>11</v>
      </c>
      <c r="H631" s="30">
        <v>2022.1</v>
      </c>
      <c r="I631" s="30" t="str">
        <f>VLOOKUP(F631,[1]Sheet2!$G$3:$O$2351,9,FALSE)</f>
        <v>2024.12.31</v>
      </c>
      <c r="J631" s="32" t="s">
        <v>12</v>
      </c>
      <c r="K631" s="30">
        <v>710</v>
      </c>
    </row>
    <row r="632" spans="1:11" x14ac:dyDescent="0.2">
      <c r="A632" s="30">
        <v>630</v>
      </c>
      <c r="B632" s="31" t="s">
        <v>125</v>
      </c>
      <c r="C632" s="31" t="s">
        <v>128</v>
      </c>
      <c r="D632" s="31" t="s">
        <v>990</v>
      </c>
      <c r="E632" s="31" t="str">
        <f t="shared" si="14"/>
        <v>男</v>
      </c>
      <c r="F632" s="35" t="s">
        <v>2560</v>
      </c>
      <c r="G632" s="21" t="s">
        <v>11</v>
      </c>
      <c r="H632" s="30">
        <v>2023.01</v>
      </c>
      <c r="I632" s="38" t="s">
        <v>48</v>
      </c>
      <c r="J632" s="32" t="s">
        <v>12</v>
      </c>
      <c r="K632" s="30">
        <v>710</v>
      </c>
    </row>
    <row r="633" spans="1:11" x14ac:dyDescent="0.2">
      <c r="A633" s="30">
        <v>631</v>
      </c>
      <c r="B633" s="31" t="s">
        <v>125</v>
      </c>
      <c r="C633" s="31" t="s">
        <v>128</v>
      </c>
      <c r="D633" s="31" t="s">
        <v>991</v>
      </c>
      <c r="E633" s="31" t="str">
        <f t="shared" si="14"/>
        <v>男</v>
      </c>
      <c r="F633" s="35" t="s">
        <v>2561</v>
      </c>
      <c r="G633" s="21" t="s">
        <v>11</v>
      </c>
      <c r="H633" s="30">
        <v>2023.01</v>
      </c>
      <c r="I633" s="30" t="s">
        <v>16</v>
      </c>
      <c r="J633" s="32" t="s">
        <v>12</v>
      </c>
      <c r="K633" s="30">
        <v>710</v>
      </c>
    </row>
    <row r="634" spans="1:11" x14ac:dyDescent="0.2">
      <c r="A634" s="30">
        <v>632</v>
      </c>
      <c r="B634" s="31" t="s">
        <v>125</v>
      </c>
      <c r="C634" s="31" t="s">
        <v>128</v>
      </c>
      <c r="D634" s="31" t="s">
        <v>992</v>
      </c>
      <c r="E634" s="31" t="str">
        <f t="shared" si="14"/>
        <v>男</v>
      </c>
      <c r="F634" s="35" t="s">
        <v>2562</v>
      </c>
      <c r="G634" s="21" t="s">
        <v>11</v>
      </c>
      <c r="H634" s="30">
        <v>2021.1</v>
      </c>
      <c r="I634" s="30" t="str">
        <f>VLOOKUP(F634,[1]Sheet2!$G$3:$O$2351,9,FALSE)</f>
        <v>2023.12.31</v>
      </c>
      <c r="J634" s="32" t="s">
        <v>12</v>
      </c>
      <c r="K634" s="30">
        <v>710</v>
      </c>
    </row>
    <row r="635" spans="1:11" x14ac:dyDescent="0.2">
      <c r="A635" s="30">
        <v>633</v>
      </c>
      <c r="B635" s="31" t="s">
        <v>125</v>
      </c>
      <c r="C635" s="31" t="s">
        <v>128</v>
      </c>
      <c r="D635" s="31" t="s">
        <v>993</v>
      </c>
      <c r="E635" s="31" t="str">
        <f t="shared" si="14"/>
        <v>女</v>
      </c>
      <c r="F635" s="35" t="s">
        <v>2563</v>
      </c>
      <c r="G635" s="21" t="s">
        <v>11</v>
      </c>
      <c r="H635" s="30">
        <v>2021.1</v>
      </c>
      <c r="I635" s="30" t="str">
        <f>VLOOKUP(F635,[1]Sheet2!$G$3:$O$2351,9,FALSE)</f>
        <v>2023.12.31</v>
      </c>
      <c r="J635" s="32" t="s">
        <v>12</v>
      </c>
      <c r="K635" s="30">
        <v>710</v>
      </c>
    </row>
    <row r="636" spans="1:11" x14ac:dyDescent="0.2">
      <c r="A636" s="30">
        <v>634</v>
      </c>
      <c r="B636" s="31" t="s">
        <v>125</v>
      </c>
      <c r="C636" s="31" t="s">
        <v>129</v>
      </c>
      <c r="D636" s="31" t="s">
        <v>994</v>
      </c>
      <c r="E636" s="31" t="str">
        <f t="shared" si="14"/>
        <v>男</v>
      </c>
      <c r="F636" s="35" t="s">
        <v>2564</v>
      </c>
      <c r="G636" s="21" t="s">
        <v>11</v>
      </c>
      <c r="H636" s="30" t="s">
        <v>130</v>
      </c>
      <c r="I636" s="30" t="str">
        <f>VLOOKUP(F636,[1]Sheet2!$G$3:$O$2351,9,FALSE)</f>
        <v>2024.12.31</v>
      </c>
      <c r="J636" s="32" t="s">
        <v>12</v>
      </c>
      <c r="K636" s="30">
        <v>710</v>
      </c>
    </row>
    <row r="637" spans="1:11" x14ac:dyDescent="0.2">
      <c r="A637" s="30">
        <v>635</v>
      </c>
      <c r="B637" s="31" t="s">
        <v>125</v>
      </c>
      <c r="C637" s="31" t="s">
        <v>129</v>
      </c>
      <c r="D637" s="31" t="s">
        <v>995</v>
      </c>
      <c r="E637" s="31" t="str">
        <f t="shared" si="14"/>
        <v>男</v>
      </c>
      <c r="F637" s="35" t="s">
        <v>2565</v>
      </c>
      <c r="G637" s="21" t="s">
        <v>11</v>
      </c>
      <c r="H637" s="30">
        <v>2022.1</v>
      </c>
      <c r="I637" s="30" t="str">
        <f>VLOOKUP(F637,[1]Sheet2!$G$3:$O$2351,9,FALSE)</f>
        <v>2024.9.30</v>
      </c>
      <c r="J637" s="32" t="s">
        <v>12</v>
      </c>
      <c r="K637" s="30">
        <v>710</v>
      </c>
    </row>
    <row r="638" spans="1:11" x14ac:dyDescent="0.2">
      <c r="A638" s="30">
        <v>636</v>
      </c>
      <c r="B638" s="31" t="s">
        <v>125</v>
      </c>
      <c r="C638" s="31" t="s">
        <v>129</v>
      </c>
      <c r="D638" s="31" t="s">
        <v>713</v>
      </c>
      <c r="E638" s="31" t="str">
        <f t="shared" si="14"/>
        <v>女</v>
      </c>
      <c r="F638" s="35" t="s">
        <v>2552</v>
      </c>
      <c r="G638" s="21" t="s">
        <v>11</v>
      </c>
      <c r="H638" s="30">
        <v>2023.01</v>
      </c>
      <c r="I638" s="30" t="s">
        <v>16</v>
      </c>
      <c r="J638" s="32" t="s">
        <v>12</v>
      </c>
      <c r="K638" s="30">
        <v>710</v>
      </c>
    </row>
    <row r="639" spans="1:11" x14ac:dyDescent="0.2">
      <c r="A639" s="30">
        <v>637</v>
      </c>
      <c r="B639" s="31" t="s">
        <v>125</v>
      </c>
      <c r="C639" s="31" t="s">
        <v>129</v>
      </c>
      <c r="D639" s="31" t="s">
        <v>996</v>
      </c>
      <c r="E639" s="31" t="str">
        <f t="shared" si="14"/>
        <v>女</v>
      </c>
      <c r="F639" s="35" t="s">
        <v>2566</v>
      </c>
      <c r="G639" s="21" t="s">
        <v>11</v>
      </c>
      <c r="H639" s="30">
        <v>2022.8</v>
      </c>
      <c r="I639" s="30" t="str">
        <f>VLOOKUP(F639,[1]Sheet2!$G$3:$O$2351,9,FALSE)</f>
        <v>2024.7.31</v>
      </c>
      <c r="J639" s="32" t="s">
        <v>12</v>
      </c>
      <c r="K639" s="30">
        <v>710</v>
      </c>
    </row>
    <row r="640" spans="1:11" x14ac:dyDescent="0.2">
      <c r="A640" s="30">
        <v>638</v>
      </c>
      <c r="B640" s="31" t="s">
        <v>125</v>
      </c>
      <c r="C640" s="31" t="s">
        <v>129</v>
      </c>
      <c r="D640" s="31" t="s">
        <v>997</v>
      </c>
      <c r="E640" s="31" t="str">
        <f t="shared" si="14"/>
        <v>女</v>
      </c>
      <c r="F640" s="35" t="s">
        <v>2567</v>
      </c>
      <c r="G640" s="21" t="s">
        <v>11</v>
      </c>
      <c r="H640" s="30">
        <v>2021.1</v>
      </c>
      <c r="I640" s="30" t="str">
        <f>VLOOKUP(F640,[1]Sheet2!$G$3:$O$2351,9,FALSE)</f>
        <v>2023.12.31</v>
      </c>
      <c r="J640" s="32" t="s">
        <v>12</v>
      </c>
      <c r="K640" s="30">
        <v>710</v>
      </c>
    </row>
    <row r="641" spans="1:11" x14ac:dyDescent="0.2">
      <c r="A641" s="30">
        <v>639</v>
      </c>
      <c r="B641" s="31" t="s">
        <v>125</v>
      </c>
      <c r="C641" s="31" t="s">
        <v>129</v>
      </c>
      <c r="D641" s="31" t="s">
        <v>998</v>
      </c>
      <c r="E641" s="31" t="str">
        <f t="shared" si="14"/>
        <v>女</v>
      </c>
      <c r="F641" s="35" t="s">
        <v>2568</v>
      </c>
      <c r="G641" s="21" t="s">
        <v>11</v>
      </c>
      <c r="H641" s="30">
        <v>2022.8</v>
      </c>
      <c r="I641" s="30" t="str">
        <f>VLOOKUP(F641,[1]Sheet2!$G$3:$O$2351,9,FALSE)</f>
        <v>2024.5.31</v>
      </c>
      <c r="J641" s="32" t="s">
        <v>12</v>
      </c>
      <c r="K641" s="30">
        <v>710</v>
      </c>
    </row>
    <row r="642" spans="1:11" x14ac:dyDescent="0.2">
      <c r="A642" s="30">
        <v>640</v>
      </c>
      <c r="B642" s="31" t="s">
        <v>125</v>
      </c>
      <c r="C642" s="31" t="s">
        <v>131</v>
      </c>
      <c r="D642" s="31" t="s">
        <v>472</v>
      </c>
      <c r="E642" s="31" t="str">
        <f t="shared" si="14"/>
        <v>男</v>
      </c>
      <c r="F642" s="35" t="s">
        <v>2569</v>
      </c>
      <c r="G642" s="21" t="s">
        <v>11</v>
      </c>
      <c r="H642" s="30">
        <v>2022.8</v>
      </c>
      <c r="I642" s="30" t="str">
        <f>VLOOKUP(F642,[1]Sheet2!$G$3:$O$2351,9,FALSE)</f>
        <v>2024.12.31</v>
      </c>
      <c r="J642" s="32" t="s">
        <v>12</v>
      </c>
      <c r="K642" s="30">
        <v>710</v>
      </c>
    </row>
    <row r="643" spans="1:11" x14ac:dyDescent="0.2">
      <c r="A643" s="30">
        <v>641</v>
      </c>
      <c r="B643" s="31" t="s">
        <v>125</v>
      </c>
      <c r="C643" s="31" t="s">
        <v>131</v>
      </c>
      <c r="D643" s="31" t="s">
        <v>999</v>
      </c>
      <c r="E643" s="31" t="str">
        <f t="shared" si="14"/>
        <v>男</v>
      </c>
      <c r="F643" s="35" t="s">
        <v>2570</v>
      </c>
      <c r="G643" s="21" t="s">
        <v>11</v>
      </c>
      <c r="H643" s="30">
        <v>2022.1</v>
      </c>
      <c r="I643" s="30" t="str">
        <f>VLOOKUP(F643,[1]Sheet2!$G$3:$O$2351,9,FALSE)</f>
        <v>2024.12.31</v>
      </c>
      <c r="J643" s="32" t="s">
        <v>12</v>
      </c>
      <c r="K643" s="30">
        <v>710</v>
      </c>
    </row>
    <row r="644" spans="1:11" x14ac:dyDescent="0.2">
      <c r="A644" s="30">
        <v>642</v>
      </c>
      <c r="B644" s="31" t="s">
        <v>125</v>
      </c>
      <c r="C644" s="31" t="s">
        <v>131</v>
      </c>
      <c r="D644" s="31" t="s">
        <v>440</v>
      </c>
      <c r="E644" s="31" t="str">
        <f t="shared" ref="E644:E652" si="15">IF(MOD(MID(F644,17,1),2)=0,"女","男")</f>
        <v>女</v>
      </c>
      <c r="F644" s="35" t="s">
        <v>2571</v>
      </c>
      <c r="G644" s="21" t="s">
        <v>11</v>
      </c>
      <c r="H644" s="30">
        <v>2021.6</v>
      </c>
      <c r="I644" s="30" t="str">
        <f>VLOOKUP(F644,[1]Sheet2!$G$3:$O$2351,9,FALSE)</f>
        <v>2024.5.31</v>
      </c>
      <c r="J644" s="32" t="s">
        <v>12</v>
      </c>
      <c r="K644" s="30">
        <v>710</v>
      </c>
    </row>
    <row r="645" spans="1:11" x14ac:dyDescent="0.2">
      <c r="A645" s="30">
        <v>643</v>
      </c>
      <c r="B645" s="31" t="s">
        <v>125</v>
      </c>
      <c r="C645" s="31" t="s">
        <v>131</v>
      </c>
      <c r="D645" s="31" t="s">
        <v>1000</v>
      </c>
      <c r="E645" s="31" t="str">
        <f t="shared" si="15"/>
        <v>女</v>
      </c>
      <c r="F645" s="35" t="s">
        <v>2572</v>
      </c>
      <c r="G645" s="21" t="s">
        <v>11</v>
      </c>
      <c r="H645" s="30">
        <v>2022.1</v>
      </c>
      <c r="I645" s="30" t="str">
        <f>VLOOKUP(F645,[1]Sheet2!$G$3:$O$2351,9,FALSE)</f>
        <v>2024.12.31</v>
      </c>
      <c r="J645" s="32" t="s">
        <v>12</v>
      </c>
      <c r="K645" s="30">
        <v>710</v>
      </c>
    </row>
    <row r="646" spans="1:11" x14ac:dyDescent="0.2">
      <c r="A646" s="30">
        <v>644</v>
      </c>
      <c r="B646" s="31" t="s">
        <v>125</v>
      </c>
      <c r="C646" s="31" t="s">
        <v>132</v>
      </c>
      <c r="D646" s="31" t="s">
        <v>1001</v>
      </c>
      <c r="E646" s="31" t="str">
        <f t="shared" si="15"/>
        <v>男</v>
      </c>
      <c r="F646" s="35" t="s">
        <v>2569</v>
      </c>
      <c r="G646" s="21" t="s">
        <v>11</v>
      </c>
      <c r="H646" s="30">
        <v>2021.1</v>
      </c>
      <c r="I646" s="30" t="str">
        <f>VLOOKUP(F646,[1]Sheet2!$G$3:$O$2351,9,FALSE)</f>
        <v>2024.12.31</v>
      </c>
      <c r="J646" s="32" t="s">
        <v>12</v>
      </c>
      <c r="K646" s="30">
        <v>710</v>
      </c>
    </row>
    <row r="647" spans="1:11" x14ac:dyDescent="0.2">
      <c r="A647" s="30">
        <v>645</v>
      </c>
      <c r="B647" s="31" t="s">
        <v>125</v>
      </c>
      <c r="C647" s="31" t="s">
        <v>132</v>
      </c>
      <c r="D647" s="31" t="s">
        <v>1002</v>
      </c>
      <c r="E647" s="31" t="str">
        <f t="shared" si="15"/>
        <v>男</v>
      </c>
      <c r="F647" s="35" t="s">
        <v>2554</v>
      </c>
      <c r="G647" s="21" t="s">
        <v>11</v>
      </c>
      <c r="H647" s="30">
        <v>2021.1</v>
      </c>
      <c r="I647" s="30" t="str">
        <f>VLOOKUP(F647,[1]Sheet2!$G$3:$O$2351,9,FALSE)</f>
        <v>2023.12.31</v>
      </c>
      <c r="J647" s="32" t="s">
        <v>12</v>
      </c>
      <c r="K647" s="30">
        <v>710</v>
      </c>
    </row>
    <row r="648" spans="1:11" x14ac:dyDescent="0.2">
      <c r="A648" s="30">
        <v>646</v>
      </c>
      <c r="B648" s="31" t="s">
        <v>125</v>
      </c>
      <c r="C648" s="31" t="s">
        <v>132</v>
      </c>
      <c r="D648" s="31" t="s">
        <v>1003</v>
      </c>
      <c r="E648" s="31" t="str">
        <f t="shared" si="15"/>
        <v>男</v>
      </c>
      <c r="F648" s="35" t="s">
        <v>2565</v>
      </c>
      <c r="G648" s="21" t="s">
        <v>11</v>
      </c>
      <c r="H648" s="30">
        <v>2022.1</v>
      </c>
      <c r="I648" s="30" t="str">
        <f>VLOOKUP(F648,[1]Sheet2!$G$3:$O$2351,9,FALSE)</f>
        <v>2024.9.30</v>
      </c>
      <c r="J648" s="32" t="s">
        <v>12</v>
      </c>
      <c r="K648" s="30">
        <v>710</v>
      </c>
    </row>
    <row r="649" spans="1:11" x14ac:dyDescent="0.2">
      <c r="A649" s="30">
        <v>647</v>
      </c>
      <c r="B649" s="31" t="s">
        <v>125</v>
      </c>
      <c r="C649" s="31" t="s">
        <v>132</v>
      </c>
      <c r="D649" s="31" t="s">
        <v>1004</v>
      </c>
      <c r="E649" s="31" t="str">
        <f t="shared" si="15"/>
        <v>女</v>
      </c>
      <c r="F649" s="35" t="s">
        <v>2573</v>
      </c>
      <c r="G649" s="21" t="s">
        <v>11</v>
      </c>
      <c r="H649" s="30">
        <v>2021.1</v>
      </c>
      <c r="I649" s="30" t="str">
        <f>VLOOKUP(F649,[1]Sheet2!$G$3:$O$2351,9,FALSE)</f>
        <v>2023.12.31</v>
      </c>
      <c r="J649" s="32" t="s">
        <v>12</v>
      </c>
      <c r="K649" s="30">
        <v>710</v>
      </c>
    </row>
    <row r="650" spans="1:11" x14ac:dyDescent="0.2">
      <c r="A650" s="30">
        <v>648</v>
      </c>
      <c r="B650" s="31" t="s">
        <v>125</v>
      </c>
      <c r="C650" s="31" t="s">
        <v>132</v>
      </c>
      <c r="D650" s="31" t="s">
        <v>1005</v>
      </c>
      <c r="E650" s="31" t="str">
        <f t="shared" si="15"/>
        <v>女</v>
      </c>
      <c r="F650" s="35" t="s">
        <v>2574</v>
      </c>
      <c r="G650" s="21" t="s">
        <v>11</v>
      </c>
      <c r="H650" s="30">
        <v>2022.1</v>
      </c>
      <c r="I650" s="30" t="str">
        <f>VLOOKUP(F650,[1]Sheet2!$G$3:$O$2351,9,FALSE)</f>
        <v>2024.12.31</v>
      </c>
      <c r="J650" s="32" t="s">
        <v>12</v>
      </c>
      <c r="K650" s="30">
        <v>710</v>
      </c>
    </row>
    <row r="651" spans="1:11" x14ac:dyDescent="0.2">
      <c r="A651" s="30">
        <v>649</v>
      </c>
      <c r="B651" s="31" t="s">
        <v>125</v>
      </c>
      <c r="C651" s="31" t="s">
        <v>132</v>
      </c>
      <c r="D651" s="31" t="s">
        <v>1006</v>
      </c>
      <c r="E651" s="31" t="str">
        <f t="shared" si="15"/>
        <v>女</v>
      </c>
      <c r="F651" s="35" t="s">
        <v>2575</v>
      </c>
      <c r="G651" s="21" t="s">
        <v>11</v>
      </c>
      <c r="H651" s="30">
        <v>2023.01</v>
      </c>
      <c r="I651" s="30" t="s">
        <v>16</v>
      </c>
      <c r="J651" s="32" t="s">
        <v>12</v>
      </c>
      <c r="K651" s="30">
        <v>710</v>
      </c>
    </row>
    <row r="652" spans="1:11" x14ac:dyDescent="0.2">
      <c r="A652" s="30">
        <v>650</v>
      </c>
      <c r="B652" s="31" t="s">
        <v>125</v>
      </c>
      <c r="C652" s="31" t="s">
        <v>132</v>
      </c>
      <c r="D652" s="31" t="s">
        <v>683</v>
      </c>
      <c r="E652" s="31" t="str">
        <f t="shared" si="15"/>
        <v>女</v>
      </c>
      <c r="F652" s="35" t="s">
        <v>2576</v>
      </c>
      <c r="G652" s="21" t="s">
        <v>11</v>
      </c>
      <c r="H652" s="30">
        <v>2022.8</v>
      </c>
      <c r="I652" s="30" t="str">
        <f>VLOOKUP(F652,[1]Sheet2!$G$3:$O$2351,9,FALSE)</f>
        <v>2025.7.31</v>
      </c>
      <c r="J652" s="32" t="s">
        <v>12</v>
      </c>
      <c r="K652" s="30">
        <v>710</v>
      </c>
    </row>
    <row r="653" spans="1:11" x14ac:dyDescent="0.2">
      <c r="A653" s="30">
        <v>651</v>
      </c>
      <c r="B653" s="31" t="s">
        <v>125</v>
      </c>
      <c r="C653" s="31" t="s">
        <v>133</v>
      </c>
      <c r="D653" s="31" t="s">
        <v>1007</v>
      </c>
      <c r="E653" s="31" t="str">
        <f t="shared" ref="E653:E663" si="16">IF(MOD(MID(F653,17,1),2)=0,"女","男")</f>
        <v>男</v>
      </c>
      <c r="F653" s="21" t="s">
        <v>2546</v>
      </c>
      <c r="G653" s="21" t="s">
        <v>11</v>
      </c>
      <c r="H653" s="30">
        <v>2021.1</v>
      </c>
      <c r="I653" s="30" t="str">
        <f>VLOOKUP(F653,[1]Sheet2!$G$3:$O$2351,9,FALSE)</f>
        <v>2024.6.30</v>
      </c>
      <c r="J653" s="32" t="s">
        <v>12</v>
      </c>
      <c r="K653" s="30">
        <v>710</v>
      </c>
    </row>
    <row r="654" spans="1:11" x14ac:dyDescent="0.2">
      <c r="A654" s="30">
        <v>652</v>
      </c>
      <c r="B654" s="31" t="s">
        <v>125</v>
      </c>
      <c r="C654" s="31" t="s">
        <v>133</v>
      </c>
      <c r="D654" s="31" t="s">
        <v>1008</v>
      </c>
      <c r="E654" s="31" t="str">
        <f t="shared" si="16"/>
        <v>男</v>
      </c>
      <c r="F654" s="21" t="s">
        <v>2564</v>
      </c>
      <c r="G654" s="21" t="s">
        <v>11</v>
      </c>
      <c r="H654" s="30">
        <v>2021.6</v>
      </c>
      <c r="I654" s="30" t="str">
        <f>VLOOKUP(F654,[1]Sheet2!$G$3:$O$2351,9,FALSE)</f>
        <v>2024.12.31</v>
      </c>
      <c r="J654" s="32" t="s">
        <v>12</v>
      </c>
      <c r="K654" s="30">
        <v>710</v>
      </c>
    </row>
    <row r="655" spans="1:11" x14ac:dyDescent="0.2">
      <c r="A655" s="30">
        <v>653</v>
      </c>
      <c r="B655" s="31" t="s">
        <v>125</v>
      </c>
      <c r="C655" s="31" t="s">
        <v>133</v>
      </c>
      <c r="D655" s="31" t="s">
        <v>1009</v>
      </c>
      <c r="E655" s="31" t="str">
        <f t="shared" si="16"/>
        <v>女</v>
      </c>
      <c r="F655" s="21" t="s">
        <v>2577</v>
      </c>
      <c r="G655" s="21" t="s">
        <v>11</v>
      </c>
      <c r="H655" s="30">
        <v>2023.01</v>
      </c>
      <c r="I655" s="30" t="s">
        <v>16</v>
      </c>
      <c r="J655" s="32" t="s">
        <v>12</v>
      </c>
      <c r="K655" s="30">
        <v>710</v>
      </c>
    </row>
    <row r="656" spans="1:11" x14ac:dyDescent="0.2">
      <c r="A656" s="30">
        <v>654</v>
      </c>
      <c r="B656" s="31" t="s">
        <v>125</v>
      </c>
      <c r="C656" s="31" t="s">
        <v>133</v>
      </c>
      <c r="D656" s="31" t="s">
        <v>1010</v>
      </c>
      <c r="E656" s="31" t="str">
        <f t="shared" si="16"/>
        <v>女</v>
      </c>
      <c r="F656" s="21" t="s">
        <v>2578</v>
      </c>
      <c r="G656" s="21" t="s">
        <v>11</v>
      </c>
      <c r="H656" s="30">
        <v>2022.8</v>
      </c>
      <c r="I656" s="30" t="str">
        <f>VLOOKUP(F656,[1]Sheet2!$G$3:$O$2351,9,FALSE)</f>
        <v>2025.7.31</v>
      </c>
      <c r="J656" s="32" t="s">
        <v>12</v>
      </c>
      <c r="K656" s="30">
        <v>710</v>
      </c>
    </row>
    <row r="657" spans="1:11" x14ac:dyDescent="0.2">
      <c r="A657" s="30">
        <v>655</v>
      </c>
      <c r="B657" s="31" t="s">
        <v>125</v>
      </c>
      <c r="C657" s="31" t="s">
        <v>133</v>
      </c>
      <c r="D657" s="31" t="s">
        <v>1011</v>
      </c>
      <c r="E657" s="31" t="str">
        <f t="shared" si="16"/>
        <v>女</v>
      </c>
      <c r="F657" s="21" t="s">
        <v>2579</v>
      </c>
      <c r="G657" s="21" t="s">
        <v>11</v>
      </c>
      <c r="H657" s="30">
        <v>2021.1</v>
      </c>
      <c r="I657" s="30" t="str">
        <f>VLOOKUP(F657,[1]Sheet2!$G$3:$O$2351,9,FALSE)</f>
        <v>2023.12.31</v>
      </c>
      <c r="J657" s="32" t="s">
        <v>12</v>
      </c>
      <c r="K657" s="30">
        <v>710</v>
      </c>
    </row>
    <row r="658" spans="1:11" x14ac:dyDescent="0.2">
      <c r="A658" s="30">
        <v>656</v>
      </c>
      <c r="B658" s="31" t="s">
        <v>125</v>
      </c>
      <c r="C658" s="31" t="s">
        <v>133</v>
      </c>
      <c r="D658" s="31" t="s">
        <v>1012</v>
      </c>
      <c r="E658" s="31" t="str">
        <f t="shared" si="16"/>
        <v>女</v>
      </c>
      <c r="F658" s="21" t="s">
        <v>2580</v>
      </c>
      <c r="G658" s="21" t="s">
        <v>11</v>
      </c>
      <c r="H658" s="30">
        <v>2023.01</v>
      </c>
      <c r="I658" s="30" t="s">
        <v>16</v>
      </c>
      <c r="J658" s="32" t="s">
        <v>12</v>
      </c>
      <c r="K658" s="30">
        <v>710</v>
      </c>
    </row>
    <row r="659" spans="1:11" x14ac:dyDescent="0.2">
      <c r="A659" s="30">
        <v>657</v>
      </c>
      <c r="B659" s="31" t="s">
        <v>125</v>
      </c>
      <c r="C659" s="31" t="s">
        <v>134</v>
      </c>
      <c r="D659" s="31" t="s">
        <v>1013</v>
      </c>
      <c r="E659" s="31" t="str">
        <f t="shared" si="16"/>
        <v>男</v>
      </c>
      <c r="F659" s="35" t="s">
        <v>2561</v>
      </c>
      <c r="G659" s="21" t="s">
        <v>11</v>
      </c>
      <c r="H659" s="30">
        <v>2021.6</v>
      </c>
      <c r="I659" s="30" t="str">
        <f>VLOOKUP(F659,[1]Sheet2!$G$3:$O$2351,9,FALSE)</f>
        <v>2024.5.31</v>
      </c>
      <c r="J659" s="32" t="s">
        <v>12</v>
      </c>
      <c r="K659" s="30">
        <v>710</v>
      </c>
    </row>
    <row r="660" spans="1:11" x14ac:dyDescent="0.2">
      <c r="A660" s="30">
        <v>658</v>
      </c>
      <c r="B660" s="31" t="s">
        <v>125</v>
      </c>
      <c r="C660" s="31" t="s">
        <v>134</v>
      </c>
      <c r="D660" s="31" t="s">
        <v>1014</v>
      </c>
      <c r="E660" s="31" t="str">
        <f t="shared" si="16"/>
        <v>男</v>
      </c>
      <c r="F660" s="35" t="s">
        <v>2581</v>
      </c>
      <c r="G660" s="21" t="s">
        <v>11</v>
      </c>
      <c r="H660" s="30">
        <v>2022.8</v>
      </c>
      <c r="I660" s="30" t="str">
        <f>VLOOKUP(F660,[1]Sheet2!$G$3:$O$2351,9,FALSE)</f>
        <v>2024.12.31</v>
      </c>
      <c r="J660" s="32" t="s">
        <v>12</v>
      </c>
      <c r="K660" s="30">
        <v>710</v>
      </c>
    </row>
    <row r="661" spans="1:11" x14ac:dyDescent="0.2">
      <c r="A661" s="30">
        <v>659</v>
      </c>
      <c r="B661" s="31" t="s">
        <v>125</v>
      </c>
      <c r="C661" s="31" t="s">
        <v>134</v>
      </c>
      <c r="D661" s="31" t="s">
        <v>1015</v>
      </c>
      <c r="E661" s="31" t="str">
        <f t="shared" si="16"/>
        <v>男</v>
      </c>
      <c r="F661" s="35" t="s">
        <v>2582</v>
      </c>
      <c r="G661" s="21" t="s">
        <v>11</v>
      </c>
      <c r="H661" s="30">
        <v>2022.1</v>
      </c>
      <c r="I661" s="30" t="str">
        <f>VLOOKUP(F661,[1]Sheet2!$G$3:$O$2351,9,FALSE)</f>
        <v>2024.12.31</v>
      </c>
      <c r="J661" s="32" t="s">
        <v>12</v>
      </c>
      <c r="K661" s="30">
        <v>710</v>
      </c>
    </row>
    <row r="662" spans="1:11" x14ac:dyDescent="0.2">
      <c r="A662" s="30">
        <v>660</v>
      </c>
      <c r="B662" s="31" t="s">
        <v>125</v>
      </c>
      <c r="C662" s="31" t="s">
        <v>134</v>
      </c>
      <c r="D662" s="31" t="s">
        <v>1016</v>
      </c>
      <c r="E662" s="31" t="str">
        <f t="shared" si="16"/>
        <v>男</v>
      </c>
      <c r="F662" s="35" t="s">
        <v>2564</v>
      </c>
      <c r="G662" s="21" t="s">
        <v>11</v>
      </c>
      <c r="H662" s="30">
        <v>2021.11</v>
      </c>
      <c r="I662" s="30" t="str">
        <f>VLOOKUP(F662,[1]Sheet2!$G$3:$O$2351,9,FALSE)</f>
        <v>2024.12.31</v>
      </c>
      <c r="J662" s="32" t="s">
        <v>12</v>
      </c>
      <c r="K662" s="30">
        <v>710</v>
      </c>
    </row>
    <row r="663" spans="1:11" x14ac:dyDescent="0.2">
      <c r="A663" s="30">
        <v>661</v>
      </c>
      <c r="B663" s="31" t="s">
        <v>125</v>
      </c>
      <c r="C663" s="31" t="s">
        <v>134</v>
      </c>
      <c r="D663" s="31" t="s">
        <v>1017</v>
      </c>
      <c r="E663" s="31" t="str">
        <f t="shared" si="16"/>
        <v>男</v>
      </c>
      <c r="F663" s="35" t="s">
        <v>2583</v>
      </c>
      <c r="G663" s="21" t="s">
        <v>11</v>
      </c>
      <c r="H663" s="30">
        <v>2022.8</v>
      </c>
      <c r="I663" s="30" t="str">
        <f>VLOOKUP(F663,[1]Sheet2!$G$3:$O$2351,9,FALSE)</f>
        <v>2025.7.31</v>
      </c>
      <c r="J663" s="32" t="s">
        <v>12</v>
      </c>
      <c r="K663" s="30">
        <v>710</v>
      </c>
    </row>
    <row r="664" spans="1:11" x14ac:dyDescent="0.2">
      <c r="A664" s="30">
        <v>662</v>
      </c>
      <c r="B664" s="31" t="s">
        <v>125</v>
      </c>
      <c r="C664" s="31" t="s">
        <v>134</v>
      </c>
      <c r="D664" s="31" t="s">
        <v>1018</v>
      </c>
      <c r="E664" s="31" t="str">
        <f t="shared" ref="E664:E727" si="17">IF(MOD(MID(F664,17,1),2)=0,"女","男")</f>
        <v>女</v>
      </c>
      <c r="F664" s="35" t="s">
        <v>2571</v>
      </c>
      <c r="G664" s="21" t="s">
        <v>11</v>
      </c>
      <c r="H664" s="30">
        <v>2022.1</v>
      </c>
      <c r="I664" s="30" t="str">
        <f>VLOOKUP(F664,[1]Sheet2!$G$3:$O$2351,9,FALSE)</f>
        <v>2024.5.31</v>
      </c>
      <c r="J664" s="32" t="s">
        <v>12</v>
      </c>
      <c r="K664" s="30">
        <v>710</v>
      </c>
    </row>
    <row r="665" spans="1:11" x14ac:dyDescent="0.2">
      <c r="A665" s="30">
        <v>663</v>
      </c>
      <c r="B665" s="31" t="s">
        <v>125</v>
      </c>
      <c r="C665" s="31" t="s">
        <v>134</v>
      </c>
      <c r="D665" s="31" t="s">
        <v>1019</v>
      </c>
      <c r="E665" s="31" t="str">
        <f t="shared" si="17"/>
        <v>女</v>
      </c>
      <c r="F665" s="35" t="s">
        <v>2572</v>
      </c>
      <c r="G665" s="21" t="s">
        <v>11</v>
      </c>
      <c r="H665" s="30">
        <v>2022.8</v>
      </c>
      <c r="I665" s="30" t="str">
        <f>VLOOKUP(F665,[1]Sheet2!$G$3:$O$2351,9,FALSE)</f>
        <v>2024.12.31</v>
      </c>
      <c r="J665" s="32" t="s">
        <v>12</v>
      </c>
      <c r="K665" s="30">
        <v>710</v>
      </c>
    </row>
    <row r="666" spans="1:11" x14ac:dyDescent="0.2">
      <c r="A666" s="30">
        <v>664</v>
      </c>
      <c r="B666" s="31" t="s">
        <v>125</v>
      </c>
      <c r="C666" s="31" t="s">
        <v>134</v>
      </c>
      <c r="D666" s="31" t="s">
        <v>441</v>
      </c>
      <c r="E666" s="31" t="str">
        <f t="shared" si="17"/>
        <v>女</v>
      </c>
      <c r="F666" s="35" t="s">
        <v>2584</v>
      </c>
      <c r="G666" s="21" t="s">
        <v>11</v>
      </c>
      <c r="H666" s="30">
        <v>2021.6</v>
      </c>
      <c r="I666" s="30" t="str">
        <f>VLOOKUP(F666,[1]Sheet2!$G$3:$O$2351,9,FALSE)</f>
        <v>2024.5.31</v>
      </c>
      <c r="J666" s="32" t="s">
        <v>12</v>
      </c>
      <c r="K666" s="30">
        <v>710</v>
      </c>
    </row>
    <row r="667" spans="1:11" x14ac:dyDescent="0.2">
      <c r="A667" s="30">
        <v>665</v>
      </c>
      <c r="B667" s="31" t="s">
        <v>125</v>
      </c>
      <c r="C667" s="31" t="s">
        <v>134</v>
      </c>
      <c r="D667" s="31" t="s">
        <v>734</v>
      </c>
      <c r="E667" s="31" t="str">
        <f t="shared" si="17"/>
        <v>女</v>
      </c>
      <c r="F667" s="35" t="s">
        <v>2585</v>
      </c>
      <c r="G667" s="21" t="s">
        <v>11</v>
      </c>
      <c r="H667" s="30">
        <v>2023.01</v>
      </c>
      <c r="I667" s="30" t="s">
        <v>135</v>
      </c>
      <c r="J667" s="32" t="s">
        <v>12</v>
      </c>
      <c r="K667" s="30">
        <v>710</v>
      </c>
    </row>
    <row r="668" spans="1:11" x14ac:dyDescent="0.2">
      <c r="A668" s="30">
        <v>666</v>
      </c>
      <c r="B668" s="31" t="s">
        <v>125</v>
      </c>
      <c r="C668" s="31" t="s">
        <v>134</v>
      </c>
      <c r="D668" s="31" t="s">
        <v>1020</v>
      </c>
      <c r="E668" s="31" t="str">
        <f t="shared" si="17"/>
        <v>女</v>
      </c>
      <c r="F668" s="35" t="s">
        <v>2586</v>
      </c>
      <c r="G668" s="21" t="s">
        <v>11</v>
      </c>
      <c r="H668" s="30">
        <v>2021.6</v>
      </c>
      <c r="I668" s="30" t="str">
        <f>VLOOKUP(F668,[1]Sheet2!$G$3:$O$2351,9,FALSE)</f>
        <v>2024.5.31</v>
      </c>
      <c r="J668" s="32" t="s">
        <v>12</v>
      </c>
      <c r="K668" s="30">
        <v>710</v>
      </c>
    </row>
    <row r="669" spans="1:11" x14ac:dyDescent="0.2">
      <c r="A669" s="30">
        <v>667</v>
      </c>
      <c r="B669" s="18" t="s">
        <v>136</v>
      </c>
      <c r="C669" s="18" t="s">
        <v>137</v>
      </c>
      <c r="D669" s="18" t="s">
        <v>1021</v>
      </c>
      <c r="E669" s="31" t="str">
        <f t="shared" si="17"/>
        <v>男</v>
      </c>
      <c r="F669" s="41" t="s">
        <v>2587</v>
      </c>
      <c r="G669" s="21" t="s">
        <v>11</v>
      </c>
      <c r="H669" s="30">
        <v>2023.01</v>
      </c>
      <c r="I669" s="30" t="s">
        <v>16</v>
      </c>
      <c r="J669" s="32" t="s">
        <v>12</v>
      </c>
      <c r="K669" s="30">
        <v>710</v>
      </c>
    </row>
    <row r="670" spans="1:11" x14ac:dyDescent="0.2">
      <c r="A670" s="30">
        <v>668</v>
      </c>
      <c r="B670" s="18" t="s">
        <v>136</v>
      </c>
      <c r="C670" s="18" t="s">
        <v>137</v>
      </c>
      <c r="D670" s="18" t="s">
        <v>1022</v>
      </c>
      <c r="E670" s="31" t="str">
        <f t="shared" si="17"/>
        <v>男</v>
      </c>
      <c r="F670" s="41" t="s">
        <v>2588</v>
      </c>
      <c r="G670" s="21" t="s">
        <v>11</v>
      </c>
      <c r="H670" s="30">
        <v>2023.01</v>
      </c>
      <c r="I670" s="30" t="s">
        <v>16</v>
      </c>
      <c r="J670" s="32" t="s">
        <v>12</v>
      </c>
      <c r="K670" s="30">
        <v>710</v>
      </c>
    </row>
    <row r="671" spans="1:11" x14ac:dyDescent="0.2">
      <c r="A671" s="30">
        <v>669</v>
      </c>
      <c r="B671" s="18" t="s">
        <v>136</v>
      </c>
      <c r="C671" s="18" t="s">
        <v>137</v>
      </c>
      <c r="D671" s="18" t="s">
        <v>1023</v>
      </c>
      <c r="E671" s="31" t="str">
        <f t="shared" si="17"/>
        <v>女</v>
      </c>
      <c r="F671" s="41" t="s">
        <v>2589</v>
      </c>
      <c r="G671" s="21" t="s">
        <v>11</v>
      </c>
      <c r="H671" s="30">
        <v>2023.01</v>
      </c>
      <c r="I671" s="38" t="s">
        <v>48</v>
      </c>
      <c r="J671" s="32" t="s">
        <v>12</v>
      </c>
      <c r="K671" s="30">
        <v>710</v>
      </c>
    </row>
    <row r="672" spans="1:11" x14ac:dyDescent="0.2">
      <c r="A672" s="30">
        <v>670</v>
      </c>
      <c r="B672" s="18" t="s">
        <v>136</v>
      </c>
      <c r="C672" s="18" t="s">
        <v>138</v>
      </c>
      <c r="D672" s="18" t="s">
        <v>1024</v>
      </c>
      <c r="E672" s="31" t="str">
        <f t="shared" si="17"/>
        <v>男</v>
      </c>
      <c r="F672" s="41" t="s">
        <v>2590</v>
      </c>
      <c r="G672" s="21" t="s">
        <v>11</v>
      </c>
      <c r="H672" s="30">
        <v>2023.01</v>
      </c>
      <c r="I672" s="30" t="s">
        <v>16</v>
      </c>
      <c r="J672" s="32" t="s">
        <v>12</v>
      </c>
      <c r="K672" s="30">
        <v>710</v>
      </c>
    </row>
    <row r="673" spans="1:11" x14ac:dyDescent="0.2">
      <c r="A673" s="30">
        <v>671</v>
      </c>
      <c r="B673" s="18" t="s">
        <v>136</v>
      </c>
      <c r="C673" s="18" t="s">
        <v>138</v>
      </c>
      <c r="D673" s="18" t="s">
        <v>1025</v>
      </c>
      <c r="E673" s="31" t="str">
        <f t="shared" si="17"/>
        <v>男</v>
      </c>
      <c r="F673" s="41" t="s">
        <v>2591</v>
      </c>
      <c r="G673" s="21" t="s">
        <v>11</v>
      </c>
      <c r="H673" s="30">
        <v>2022.1</v>
      </c>
      <c r="I673" s="30" t="str">
        <f>VLOOKUP(F673,[1]Sheet2!$G$3:$O$2351,9,FALSE)</f>
        <v>2024.12.31</v>
      </c>
      <c r="J673" s="32" t="s">
        <v>12</v>
      </c>
      <c r="K673" s="30">
        <v>710</v>
      </c>
    </row>
    <row r="674" spans="1:11" x14ac:dyDescent="0.2">
      <c r="A674" s="30">
        <v>672</v>
      </c>
      <c r="B674" s="18" t="s">
        <v>136</v>
      </c>
      <c r="C674" s="18" t="s">
        <v>138</v>
      </c>
      <c r="D674" s="18" t="s">
        <v>1026</v>
      </c>
      <c r="E674" s="31" t="str">
        <f t="shared" si="17"/>
        <v>男</v>
      </c>
      <c r="F674" s="41" t="s">
        <v>2592</v>
      </c>
      <c r="G674" s="21" t="s">
        <v>11</v>
      </c>
      <c r="H674" s="30">
        <v>2022.1</v>
      </c>
      <c r="I674" s="30" t="str">
        <f>VLOOKUP(F674,[1]Sheet2!$G$3:$O$2351,9,FALSE)</f>
        <v>2023.3.31</v>
      </c>
      <c r="J674" s="32" t="s">
        <v>12</v>
      </c>
      <c r="K674" s="30">
        <v>710</v>
      </c>
    </row>
    <row r="675" spans="1:11" x14ac:dyDescent="0.2">
      <c r="A675" s="30">
        <v>673</v>
      </c>
      <c r="B675" s="18" t="s">
        <v>136</v>
      </c>
      <c r="C675" s="18" t="s">
        <v>138</v>
      </c>
      <c r="D675" s="18" t="s">
        <v>1027</v>
      </c>
      <c r="E675" s="31" t="str">
        <f t="shared" si="17"/>
        <v>男</v>
      </c>
      <c r="F675" s="41" t="s">
        <v>2593</v>
      </c>
      <c r="G675" s="21" t="s">
        <v>11</v>
      </c>
      <c r="H675" s="30">
        <v>2023.01</v>
      </c>
      <c r="I675" s="30" t="s">
        <v>16</v>
      </c>
      <c r="J675" s="32" t="s">
        <v>12</v>
      </c>
      <c r="K675" s="30">
        <v>710</v>
      </c>
    </row>
    <row r="676" spans="1:11" x14ac:dyDescent="0.2">
      <c r="A676" s="30">
        <v>674</v>
      </c>
      <c r="B676" s="18" t="s">
        <v>136</v>
      </c>
      <c r="C676" s="18" t="s">
        <v>138</v>
      </c>
      <c r="D676" s="18" t="s">
        <v>1028</v>
      </c>
      <c r="E676" s="31" t="str">
        <f t="shared" si="17"/>
        <v>男</v>
      </c>
      <c r="F676" s="41" t="s">
        <v>2594</v>
      </c>
      <c r="G676" s="21" t="s">
        <v>11</v>
      </c>
      <c r="H676" s="30">
        <v>2023.01</v>
      </c>
      <c r="I676" s="38" t="s">
        <v>48</v>
      </c>
      <c r="J676" s="32" t="s">
        <v>12</v>
      </c>
      <c r="K676" s="30">
        <v>710</v>
      </c>
    </row>
    <row r="677" spans="1:11" x14ac:dyDescent="0.2">
      <c r="A677" s="30">
        <v>675</v>
      </c>
      <c r="B677" s="18" t="s">
        <v>136</v>
      </c>
      <c r="C677" s="18" t="s">
        <v>138</v>
      </c>
      <c r="D677" s="18" t="s">
        <v>1029</v>
      </c>
      <c r="E677" s="31" t="str">
        <f t="shared" si="17"/>
        <v>男</v>
      </c>
      <c r="F677" s="41" t="s">
        <v>2595</v>
      </c>
      <c r="G677" s="21" t="s">
        <v>11</v>
      </c>
      <c r="H677" s="30">
        <v>2023.01</v>
      </c>
      <c r="I677" s="30" t="s">
        <v>16</v>
      </c>
      <c r="J677" s="32" t="s">
        <v>12</v>
      </c>
      <c r="K677" s="30">
        <v>710</v>
      </c>
    </row>
    <row r="678" spans="1:11" x14ac:dyDescent="0.2">
      <c r="A678" s="30">
        <v>676</v>
      </c>
      <c r="B678" s="18" t="s">
        <v>136</v>
      </c>
      <c r="C678" s="18" t="s">
        <v>138</v>
      </c>
      <c r="D678" s="18" t="s">
        <v>1030</v>
      </c>
      <c r="E678" s="31" t="str">
        <f t="shared" si="17"/>
        <v>女</v>
      </c>
      <c r="F678" s="41" t="s">
        <v>2596</v>
      </c>
      <c r="G678" s="21" t="s">
        <v>11</v>
      </c>
      <c r="H678" s="30">
        <v>2023.01</v>
      </c>
      <c r="I678" s="38" t="s">
        <v>48</v>
      </c>
      <c r="J678" s="32" t="s">
        <v>12</v>
      </c>
      <c r="K678" s="30">
        <v>710</v>
      </c>
    </row>
    <row r="679" spans="1:11" x14ac:dyDescent="0.2">
      <c r="A679" s="30">
        <v>677</v>
      </c>
      <c r="B679" s="18" t="s">
        <v>136</v>
      </c>
      <c r="C679" s="18" t="s">
        <v>138</v>
      </c>
      <c r="D679" s="18" t="s">
        <v>1031</v>
      </c>
      <c r="E679" s="31" t="str">
        <f t="shared" si="17"/>
        <v>女</v>
      </c>
      <c r="F679" s="41" t="s">
        <v>2597</v>
      </c>
      <c r="G679" s="21" t="s">
        <v>11</v>
      </c>
      <c r="H679" s="30">
        <v>2023.01</v>
      </c>
      <c r="I679" s="30" t="s">
        <v>16</v>
      </c>
      <c r="J679" s="32" t="s">
        <v>12</v>
      </c>
      <c r="K679" s="30">
        <v>710</v>
      </c>
    </row>
    <row r="680" spans="1:11" x14ac:dyDescent="0.2">
      <c r="A680" s="30">
        <v>678</v>
      </c>
      <c r="B680" s="18" t="s">
        <v>136</v>
      </c>
      <c r="C680" s="18" t="s">
        <v>138</v>
      </c>
      <c r="D680" s="18" t="s">
        <v>734</v>
      </c>
      <c r="E680" s="31" t="str">
        <f t="shared" si="17"/>
        <v>女</v>
      </c>
      <c r="F680" s="41" t="s">
        <v>2598</v>
      </c>
      <c r="G680" s="21" t="s">
        <v>11</v>
      </c>
      <c r="H680" s="30">
        <v>2023.01</v>
      </c>
      <c r="I680" s="30" t="s">
        <v>16</v>
      </c>
      <c r="J680" s="32" t="s">
        <v>12</v>
      </c>
      <c r="K680" s="30">
        <v>710</v>
      </c>
    </row>
    <row r="681" spans="1:11" x14ac:dyDescent="0.2">
      <c r="A681" s="30">
        <v>679</v>
      </c>
      <c r="B681" s="18" t="s">
        <v>136</v>
      </c>
      <c r="C681" s="18" t="s">
        <v>138</v>
      </c>
      <c r="D681" s="18" t="s">
        <v>1032</v>
      </c>
      <c r="E681" s="31" t="str">
        <f t="shared" si="17"/>
        <v>女</v>
      </c>
      <c r="F681" s="41" t="s">
        <v>2599</v>
      </c>
      <c r="G681" s="21" t="s">
        <v>11</v>
      </c>
      <c r="H681" s="30">
        <v>2023.01</v>
      </c>
      <c r="I681" s="38" t="s">
        <v>139</v>
      </c>
      <c r="J681" s="32" t="s">
        <v>12</v>
      </c>
      <c r="K681" s="30">
        <v>710</v>
      </c>
    </row>
    <row r="682" spans="1:11" x14ac:dyDescent="0.2">
      <c r="A682" s="30">
        <v>680</v>
      </c>
      <c r="B682" s="18" t="s">
        <v>136</v>
      </c>
      <c r="C682" s="47" t="s">
        <v>140</v>
      </c>
      <c r="D682" s="47" t="s">
        <v>454</v>
      </c>
      <c r="E682" s="31" t="str">
        <f t="shared" si="17"/>
        <v>男</v>
      </c>
      <c r="F682" s="48" t="s">
        <v>2594</v>
      </c>
      <c r="G682" s="21" t="s">
        <v>11</v>
      </c>
      <c r="H682" s="30">
        <v>2021.1</v>
      </c>
      <c r="I682" s="30" t="str">
        <f>VLOOKUP(F682,[1]Sheet2!$G$3:$O$2351,9,FALSE)</f>
        <v>2023.12.31</v>
      </c>
      <c r="J682" s="32" t="s">
        <v>12</v>
      </c>
      <c r="K682" s="30">
        <v>710</v>
      </c>
    </row>
    <row r="683" spans="1:11" x14ac:dyDescent="0.2">
      <c r="A683" s="30">
        <v>681</v>
      </c>
      <c r="B683" s="18" t="s">
        <v>136</v>
      </c>
      <c r="C683" s="47" t="s">
        <v>140</v>
      </c>
      <c r="D683" s="47" t="s">
        <v>1033</v>
      </c>
      <c r="E683" s="31" t="str">
        <f t="shared" si="17"/>
        <v>男</v>
      </c>
      <c r="F683" s="48" t="s">
        <v>2600</v>
      </c>
      <c r="G683" s="21" t="s">
        <v>11</v>
      </c>
      <c r="H683" s="30">
        <v>2022.1</v>
      </c>
      <c r="I683" s="30" t="str">
        <f>VLOOKUP(F683,[1]Sheet2!$G$3:$O$2351,9,FALSE)</f>
        <v>2024.12.31</v>
      </c>
      <c r="J683" s="32" t="s">
        <v>12</v>
      </c>
      <c r="K683" s="30">
        <v>710</v>
      </c>
    </row>
    <row r="684" spans="1:11" x14ac:dyDescent="0.2">
      <c r="A684" s="30">
        <v>682</v>
      </c>
      <c r="B684" s="18" t="s">
        <v>136</v>
      </c>
      <c r="C684" s="47" t="s">
        <v>140</v>
      </c>
      <c r="D684" s="47" t="s">
        <v>1034</v>
      </c>
      <c r="E684" s="31" t="str">
        <f t="shared" si="17"/>
        <v>男</v>
      </c>
      <c r="F684" s="48" t="s">
        <v>2601</v>
      </c>
      <c r="G684" s="21" t="s">
        <v>11</v>
      </c>
      <c r="H684" s="30">
        <v>2023.01</v>
      </c>
      <c r="I684" s="30" t="s">
        <v>16</v>
      </c>
      <c r="J684" s="32" t="s">
        <v>12</v>
      </c>
      <c r="K684" s="30">
        <v>710</v>
      </c>
    </row>
    <row r="685" spans="1:11" x14ac:dyDescent="0.2">
      <c r="A685" s="30">
        <v>683</v>
      </c>
      <c r="B685" s="18" t="s">
        <v>136</v>
      </c>
      <c r="C685" s="47" t="s">
        <v>140</v>
      </c>
      <c r="D685" s="47" t="s">
        <v>1035</v>
      </c>
      <c r="E685" s="31" t="str">
        <f t="shared" si="17"/>
        <v>男</v>
      </c>
      <c r="F685" s="48" t="s">
        <v>2592</v>
      </c>
      <c r="G685" s="21" t="s">
        <v>11</v>
      </c>
      <c r="H685" s="30">
        <v>2021.9</v>
      </c>
      <c r="I685" s="30" t="str">
        <f>VLOOKUP(F685,[1]Sheet2!$G$3:$O$2351,9,FALSE)</f>
        <v>2023.3.31</v>
      </c>
      <c r="J685" s="32" t="s">
        <v>12</v>
      </c>
      <c r="K685" s="30">
        <v>710</v>
      </c>
    </row>
    <row r="686" spans="1:11" x14ac:dyDescent="0.2">
      <c r="A686" s="30">
        <v>684</v>
      </c>
      <c r="B686" s="18" t="s">
        <v>136</v>
      </c>
      <c r="C686" s="47" t="s">
        <v>140</v>
      </c>
      <c r="D686" s="47" t="s">
        <v>1036</v>
      </c>
      <c r="E686" s="31" t="str">
        <f t="shared" si="17"/>
        <v>男</v>
      </c>
      <c r="F686" s="48" t="s">
        <v>2602</v>
      </c>
      <c r="G686" s="21" t="s">
        <v>11</v>
      </c>
      <c r="H686" s="30">
        <v>2022.1</v>
      </c>
      <c r="I686" s="30" t="str">
        <f>VLOOKUP(F686,[1]Sheet2!$G$3:$O$2351,9,FALSE)</f>
        <v>2024.12.31</v>
      </c>
      <c r="J686" s="32" t="s">
        <v>12</v>
      </c>
      <c r="K686" s="30">
        <v>710</v>
      </c>
    </row>
    <row r="687" spans="1:11" x14ac:dyDescent="0.2">
      <c r="A687" s="30">
        <v>685</v>
      </c>
      <c r="B687" s="18" t="s">
        <v>136</v>
      </c>
      <c r="C687" s="47" t="s">
        <v>140</v>
      </c>
      <c r="D687" s="47" t="s">
        <v>1037</v>
      </c>
      <c r="E687" s="31" t="str">
        <f t="shared" si="17"/>
        <v>男</v>
      </c>
      <c r="F687" s="48" t="s">
        <v>2603</v>
      </c>
      <c r="G687" s="21" t="s">
        <v>11</v>
      </c>
      <c r="H687" s="30">
        <v>2022.1</v>
      </c>
      <c r="I687" s="30" t="str">
        <f>VLOOKUP(F687,[1]Sheet2!$G$3:$O$2351,9,FALSE)</f>
        <v>2024.12.31</v>
      </c>
      <c r="J687" s="32" t="s">
        <v>12</v>
      </c>
      <c r="K687" s="30">
        <v>710</v>
      </c>
    </row>
    <row r="688" spans="1:11" x14ac:dyDescent="0.2">
      <c r="A688" s="30">
        <v>686</v>
      </c>
      <c r="B688" s="18" t="s">
        <v>136</v>
      </c>
      <c r="C688" s="47" t="s">
        <v>140</v>
      </c>
      <c r="D688" s="47" t="s">
        <v>1038</v>
      </c>
      <c r="E688" s="31" t="str">
        <f t="shared" si="17"/>
        <v>男</v>
      </c>
      <c r="F688" s="48" t="s">
        <v>2604</v>
      </c>
      <c r="G688" s="21" t="s">
        <v>11</v>
      </c>
      <c r="H688" s="30">
        <v>2022.1</v>
      </c>
      <c r="I688" s="30" t="str">
        <f>VLOOKUP(F688,[1]Sheet2!$G$3:$O$2351,9,FALSE)</f>
        <v>2024.12.31</v>
      </c>
      <c r="J688" s="32" t="s">
        <v>12</v>
      </c>
      <c r="K688" s="30">
        <v>710</v>
      </c>
    </row>
    <row r="689" spans="1:11" x14ac:dyDescent="0.2">
      <c r="A689" s="30">
        <v>687</v>
      </c>
      <c r="B689" s="18" t="s">
        <v>136</v>
      </c>
      <c r="C689" s="47" t="s">
        <v>140</v>
      </c>
      <c r="D689" s="47" t="s">
        <v>1039</v>
      </c>
      <c r="E689" s="31" t="str">
        <f t="shared" si="17"/>
        <v>女</v>
      </c>
      <c r="F689" s="48" t="s">
        <v>2605</v>
      </c>
      <c r="G689" s="21" t="s">
        <v>11</v>
      </c>
      <c r="H689" s="30">
        <v>2022.1</v>
      </c>
      <c r="I689" s="30" t="str">
        <f>VLOOKUP(F689,[1]Sheet2!$G$3:$O$2351,9,FALSE)</f>
        <v>2024.12.31</v>
      </c>
      <c r="J689" s="32" t="s">
        <v>12</v>
      </c>
      <c r="K689" s="30">
        <v>710</v>
      </c>
    </row>
    <row r="690" spans="1:11" x14ac:dyDescent="0.2">
      <c r="A690" s="30">
        <v>688</v>
      </c>
      <c r="B690" s="18" t="s">
        <v>136</v>
      </c>
      <c r="C690" s="47" t="s">
        <v>140</v>
      </c>
      <c r="D690" s="47" t="s">
        <v>1040</v>
      </c>
      <c r="E690" s="31" t="str">
        <f t="shared" si="17"/>
        <v>女</v>
      </c>
      <c r="F690" s="48" t="s">
        <v>2606</v>
      </c>
      <c r="G690" s="21" t="s">
        <v>11</v>
      </c>
      <c r="H690" s="30">
        <v>2022.1</v>
      </c>
      <c r="I690" s="30" t="str">
        <f>VLOOKUP(F690,[1]Sheet2!$G$3:$O$2351,9,FALSE)</f>
        <v>2024.12.31</v>
      </c>
      <c r="J690" s="32" t="s">
        <v>12</v>
      </c>
      <c r="K690" s="30">
        <v>710</v>
      </c>
    </row>
    <row r="691" spans="1:11" x14ac:dyDescent="0.2">
      <c r="A691" s="30">
        <v>689</v>
      </c>
      <c r="B691" s="18" t="s">
        <v>136</v>
      </c>
      <c r="C691" s="47" t="s">
        <v>140</v>
      </c>
      <c r="D691" s="47" t="s">
        <v>503</v>
      </c>
      <c r="E691" s="31" t="str">
        <f t="shared" si="17"/>
        <v>女</v>
      </c>
      <c r="F691" s="48" t="s">
        <v>2607</v>
      </c>
      <c r="G691" s="21" t="s">
        <v>11</v>
      </c>
      <c r="H691" s="30">
        <v>2022.1</v>
      </c>
      <c r="I691" s="30" t="str">
        <f>VLOOKUP(F691,[1]Sheet2!$G$3:$O$2351,9,FALSE)</f>
        <v>2024.12.31</v>
      </c>
      <c r="J691" s="32" t="s">
        <v>12</v>
      </c>
      <c r="K691" s="30">
        <v>710</v>
      </c>
    </row>
    <row r="692" spans="1:11" x14ac:dyDescent="0.2">
      <c r="A692" s="30">
        <v>690</v>
      </c>
      <c r="B692" s="18" t="s">
        <v>136</v>
      </c>
      <c r="C692" s="47" t="s">
        <v>140</v>
      </c>
      <c r="D692" s="47" t="s">
        <v>438</v>
      </c>
      <c r="E692" s="31" t="str">
        <f t="shared" si="17"/>
        <v>女</v>
      </c>
      <c r="F692" s="48" t="s">
        <v>2608</v>
      </c>
      <c r="G692" s="21" t="s">
        <v>11</v>
      </c>
      <c r="H692" s="30">
        <v>2021.6</v>
      </c>
      <c r="I692" s="30" t="str">
        <f>VLOOKUP(F692,[1]Sheet2!$G$3:$O$2351,9,FALSE)</f>
        <v>2024.5.31</v>
      </c>
      <c r="J692" s="32" t="s">
        <v>12</v>
      </c>
      <c r="K692" s="30">
        <v>710</v>
      </c>
    </row>
    <row r="693" spans="1:11" x14ac:dyDescent="0.2">
      <c r="A693" s="30">
        <v>691</v>
      </c>
      <c r="B693" s="18" t="s">
        <v>136</v>
      </c>
      <c r="C693" s="47" t="s">
        <v>140</v>
      </c>
      <c r="D693" s="47" t="s">
        <v>1041</v>
      </c>
      <c r="E693" s="31" t="str">
        <f t="shared" si="17"/>
        <v>女</v>
      </c>
      <c r="F693" s="48" t="s">
        <v>2586</v>
      </c>
      <c r="G693" s="21" t="s">
        <v>11</v>
      </c>
      <c r="H693" s="30">
        <v>2022.1</v>
      </c>
      <c r="I693" s="30" t="str">
        <f>VLOOKUP(F693,[1]Sheet2!$G$3:$O$2351,9,FALSE)</f>
        <v>2024.5.31</v>
      </c>
      <c r="J693" s="32" t="s">
        <v>12</v>
      </c>
      <c r="K693" s="30">
        <v>710</v>
      </c>
    </row>
    <row r="694" spans="1:11" x14ac:dyDescent="0.2">
      <c r="A694" s="30">
        <v>692</v>
      </c>
      <c r="B694" s="18" t="s">
        <v>136</v>
      </c>
      <c r="C694" s="18" t="s">
        <v>141</v>
      </c>
      <c r="D694" s="18" t="s">
        <v>1042</v>
      </c>
      <c r="E694" s="31" t="str">
        <f t="shared" si="17"/>
        <v>男</v>
      </c>
      <c r="F694" s="41" t="s">
        <v>2609</v>
      </c>
      <c r="G694" s="21" t="s">
        <v>11</v>
      </c>
      <c r="H694" s="30">
        <v>2022.1</v>
      </c>
      <c r="I694" s="30" t="str">
        <f>VLOOKUP(F694,[1]Sheet2!$G$3:$O$2351,9,FALSE)</f>
        <v>2024.12.31</v>
      </c>
      <c r="J694" s="32" t="s">
        <v>12</v>
      </c>
      <c r="K694" s="30">
        <v>710</v>
      </c>
    </row>
    <row r="695" spans="1:11" x14ac:dyDescent="0.2">
      <c r="A695" s="30">
        <v>693</v>
      </c>
      <c r="B695" s="18" t="s">
        <v>136</v>
      </c>
      <c r="C695" s="18" t="s">
        <v>141</v>
      </c>
      <c r="D695" s="18" t="s">
        <v>1043</v>
      </c>
      <c r="E695" s="31" t="str">
        <f t="shared" si="17"/>
        <v>男</v>
      </c>
      <c r="F695" s="41" t="s">
        <v>2610</v>
      </c>
      <c r="G695" s="21" t="s">
        <v>11</v>
      </c>
      <c r="H695" s="30">
        <v>2023.01</v>
      </c>
      <c r="I695" s="30" t="s">
        <v>16</v>
      </c>
      <c r="J695" s="32" t="s">
        <v>12</v>
      </c>
      <c r="K695" s="30">
        <v>710</v>
      </c>
    </row>
    <row r="696" spans="1:11" x14ac:dyDescent="0.2">
      <c r="A696" s="30">
        <v>694</v>
      </c>
      <c r="B696" s="18" t="s">
        <v>136</v>
      </c>
      <c r="C696" s="18" t="s">
        <v>141</v>
      </c>
      <c r="D696" s="18" t="s">
        <v>1044</v>
      </c>
      <c r="E696" s="31" t="str">
        <f t="shared" si="17"/>
        <v>男</v>
      </c>
      <c r="F696" s="41" t="s">
        <v>2611</v>
      </c>
      <c r="G696" s="21" t="s">
        <v>11</v>
      </c>
      <c r="H696" s="30">
        <v>2021.6</v>
      </c>
      <c r="I696" s="30" t="str">
        <f>VLOOKUP(F696,[1]Sheet2!$G$3:$O$2351,9,FALSE)</f>
        <v>2024.5.31</v>
      </c>
      <c r="J696" s="32" t="s">
        <v>12</v>
      </c>
      <c r="K696" s="30">
        <v>710</v>
      </c>
    </row>
    <row r="697" spans="1:11" x14ac:dyDescent="0.2">
      <c r="A697" s="30">
        <v>695</v>
      </c>
      <c r="B697" s="18" t="s">
        <v>136</v>
      </c>
      <c r="C697" s="18" t="s">
        <v>141</v>
      </c>
      <c r="D697" s="18" t="s">
        <v>1045</v>
      </c>
      <c r="E697" s="31" t="str">
        <f t="shared" si="17"/>
        <v>女</v>
      </c>
      <c r="F697" s="41" t="s">
        <v>2612</v>
      </c>
      <c r="G697" s="21" t="s">
        <v>11</v>
      </c>
      <c r="H697" s="30">
        <v>2023.01</v>
      </c>
      <c r="I697" s="30" t="s">
        <v>16</v>
      </c>
      <c r="J697" s="32" t="s">
        <v>12</v>
      </c>
      <c r="K697" s="30">
        <v>710</v>
      </c>
    </row>
    <row r="698" spans="1:11" x14ac:dyDescent="0.2">
      <c r="A698" s="30">
        <v>696</v>
      </c>
      <c r="B698" s="18" t="s">
        <v>136</v>
      </c>
      <c r="C698" s="18" t="s">
        <v>141</v>
      </c>
      <c r="D698" s="18" t="s">
        <v>1046</v>
      </c>
      <c r="E698" s="31" t="str">
        <f t="shared" si="17"/>
        <v>女</v>
      </c>
      <c r="F698" s="41" t="s">
        <v>2597</v>
      </c>
      <c r="G698" s="21" t="s">
        <v>11</v>
      </c>
      <c r="H698" s="30">
        <v>2021.4</v>
      </c>
      <c r="I698" s="30" t="str">
        <f>VLOOKUP(F698,[1]Sheet2!$G$3:$O$2351,9,FALSE)</f>
        <v>2024.3.31</v>
      </c>
      <c r="J698" s="32" t="s">
        <v>12</v>
      </c>
      <c r="K698" s="30">
        <v>710</v>
      </c>
    </row>
    <row r="699" spans="1:11" x14ac:dyDescent="0.2">
      <c r="A699" s="30">
        <v>697</v>
      </c>
      <c r="B699" s="18" t="s">
        <v>136</v>
      </c>
      <c r="C699" s="18" t="s">
        <v>141</v>
      </c>
      <c r="D699" s="18" t="s">
        <v>1047</v>
      </c>
      <c r="E699" s="31" t="str">
        <f t="shared" si="17"/>
        <v>女</v>
      </c>
      <c r="F699" s="41" t="s">
        <v>2586</v>
      </c>
      <c r="G699" s="21" t="s">
        <v>11</v>
      </c>
      <c r="H699" s="30">
        <v>2021.4</v>
      </c>
      <c r="I699" s="30" t="str">
        <f>VLOOKUP(F699,[1]Sheet2!$G$3:$O$2351,9,FALSE)</f>
        <v>2024.5.31</v>
      </c>
      <c r="J699" s="32" t="s">
        <v>12</v>
      </c>
      <c r="K699" s="30">
        <v>710</v>
      </c>
    </row>
    <row r="700" spans="1:11" x14ac:dyDescent="0.2">
      <c r="A700" s="30">
        <v>698</v>
      </c>
      <c r="B700" s="18" t="s">
        <v>136</v>
      </c>
      <c r="C700" s="18" t="s">
        <v>142</v>
      </c>
      <c r="D700" s="18" t="s">
        <v>1048</v>
      </c>
      <c r="E700" s="31" t="str">
        <f t="shared" si="17"/>
        <v>男</v>
      </c>
      <c r="F700" s="41" t="s">
        <v>2603</v>
      </c>
      <c r="G700" s="21" t="s">
        <v>11</v>
      </c>
      <c r="H700" s="30">
        <v>2022.1</v>
      </c>
      <c r="I700" s="30" t="str">
        <f>VLOOKUP(F700,[1]Sheet2!$G$3:$O$2351,9,FALSE)</f>
        <v>2024.12.31</v>
      </c>
      <c r="J700" s="32" t="s">
        <v>12</v>
      </c>
      <c r="K700" s="30">
        <v>710</v>
      </c>
    </row>
    <row r="701" spans="1:11" x14ac:dyDescent="0.2">
      <c r="A701" s="30">
        <v>699</v>
      </c>
      <c r="B701" s="18" t="s">
        <v>136</v>
      </c>
      <c r="C701" s="18" t="s">
        <v>142</v>
      </c>
      <c r="D701" s="18" t="s">
        <v>524</v>
      </c>
      <c r="E701" s="31" t="str">
        <f t="shared" si="17"/>
        <v>男</v>
      </c>
      <c r="F701" s="41" t="s">
        <v>2613</v>
      </c>
      <c r="G701" s="21" t="s">
        <v>11</v>
      </c>
      <c r="H701" s="30">
        <v>2022.1</v>
      </c>
      <c r="I701" s="30" t="str">
        <f>VLOOKUP(F701,[1]Sheet2!$G$3:$O$2351,9,FALSE)</f>
        <v>2024.5.31</v>
      </c>
      <c r="J701" s="32" t="s">
        <v>12</v>
      </c>
      <c r="K701" s="30">
        <v>710</v>
      </c>
    </row>
    <row r="702" spans="1:11" x14ac:dyDescent="0.2">
      <c r="A702" s="30">
        <v>700</v>
      </c>
      <c r="B702" s="18" t="s">
        <v>136</v>
      </c>
      <c r="C702" s="18" t="s">
        <v>142</v>
      </c>
      <c r="D702" s="18" t="s">
        <v>1049</v>
      </c>
      <c r="E702" s="31" t="str">
        <f t="shared" si="17"/>
        <v>男</v>
      </c>
      <c r="F702" s="41" t="s">
        <v>2613</v>
      </c>
      <c r="G702" s="21" t="s">
        <v>11</v>
      </c>
      <c r="H702" s="30">
        <v>2021.6</v>
      </c>
      <c r="I702" s="30" t="str">
        <f>VLOOKUP(F702,[1]Sheet2!$G$3:$O$2351,9,FALSE)</f>
        <v>2024.5.31</v>
      </c>
      <c r="J702" s="32" t="s">
        <v>12</v>
      </c>
      <c r="K702" s="30">
        <v>710</v>
      </c>
    </row>
    <row r="703" spans="1:11" x14ac:dyDescent="0.2">
      <c r="A703" s="30">
        <v>701</v>
      </c>
      <c r="B703" s="18" t="s">
        <v>136</v>
      </c>
      <c r="C703" s="18" t="s">
        <v>142</v>
      </c>
      <c r="D703" s="18" t="s">
        <v>1050</v>
      </c>
      <c r="E703" s="31" t="str">
        <f t="shared" si="17"/>
        <v>男</v>
      </c>
      <c r="F703" s="41" t="s">
        <v>2614</v>
      </c>
      <c r="G703" s="21" t="s">
        <v>11</v>
      </c>
      <c r="H703" s="30">
        <v>2022.1</v>
      </c>
      <c r="I703" s="30" t="str">
        <f>VLOOKUP(F703,[1]Sheet2!$G$3:$O$2351,9,FALSE)</f>
        <v>2024.12.31</v>
      </c>
      <c r="J703" s="32" t="s">
        <v>12</v>
      </c>
      <c r="K703" s="30">
        <v>710</v>
      </c>
    </row>
    <row r="704" spans="1:11" x14ac:dyDescent="0.2">
      <c r="A704" s="30">
        <v>702</v>
      </c>
      <c r="B704" s="18" t="s">
        <v>136</v>
      </c>
      <c r="C704" s="18" t="s">
        <v>142</v>
      </c>
      <c r="D704" s="18" t="s">
        <v>1051</v>
      </c>
      <c r="E704" s="31" t="str">
        <f t="shared" si="17"/>
        <v>女</v>
      </c>
      <c r="F704" s="41" t="s">
        <v>2615</v>
      </c>
      <c r="G704" s="21" t="s">
        <v>11</v>
      </c>
      <c r="H704" s="30">
        <v>2021.9</v>
      </c>
      <c r="I704" s="30" t="str">
        <f>VLOOKUP(F704,[1]Sheet2!$G$3:$O$2351,9,FALSE)</f>
        <v>2024.8.31</v>
      </c>
      <c r="J704" s="32" t="s">
        <v>12</v>
      </c>
      <c r="K704" s="30">
        <v>710</v>
      </c>
    </row>
    <row r="705" spans="1:11" x14ac:dyDescent="0.2">
      <c r="A705" s="30">
        <v>703</v>
      </c>
      <c r="B705" s="18" t="s">
        <v>136</v>
      </c>
      <c r="C705" s="18" t="s">
        <v>142</v>
      </c>
      <c r="D705" s="18" t="s">
        <v>1052</v>
      </c>
      <c r="E705" s="31" t="str">
        <f t="shared" si="17"/>
        <v>女</v>
      </c>
      <c r="F705" s="41" t="s">
        <v>2616</v>
      </c>
      <c r="G705" s="21" t="s">
        <v>11</v>
      </c>
      <c r="H705" s="30">
        <v>2021.6</v>
      </c>
      <c r="I705" s="30" t="str">
        <f>VLOOKUP(F705,[1]Sheet2!$G$3:$O$2351,9,FALSE)</f>
        <v>2024.5.31</v>
      </c>
      <c r="J705" s="32" t="s">
        <v>12</v>
      </c>
      <c r="K705" s="30">
        <v>710</v>
      </c>
    </row>
    <row r="706" spans="1:11" x14ac:dyDescent="0.2">
      <c r="A706" s="30">
        <v>704</v>
      </c>
      <c r="B706" s="18" t="s">
        <v>136</v>
      </c>
      <c r="C706" s="18" t="s">
        <v>142</v>
      </c>
      <c r="D706" s="18" t="s">
        <v>1053</v>
      </c>
      <c r="E706" s="31" t="str">
        <f t="shared" si="17"/>
        <v>女</v>
      </c>
      <c r="F706" s="41" t="s">
        <v>2617</v>
      </c>
      <c r="G706" s="21" t="s">
        <v>11</v>
      </c>
      <c r="H706" s="30">
        <v>2021.9</v>
      </c>
      <c r="I706" s="30" t="str">
        <f>VLOOKUP(F706,[1]Sheet2!$G$3:$O$2351,9,FALSE)</f>
        <v>2024.8.31</v>
      </c>
      <c r="J706" s="32" t="s">
        <v>12</v>
      </c>
      <c r="K706" s="30">
        <v>710</v>
      </c>
    </row>
    <row r="707" spans="1:11" x14ac:dyDescent="0.2">
      <c r="A707" s="30">
        <v>705</v>
      </c>
      <c r="B707" s="18" t="s">
        <v>136</v>
      </c>
      <c r="C707" s="18" t="s">
        <v>142</v>
      </c>
      <c r="D707" s="18" t="s">
        <v>524</v>
      </c>
      <c r="E707" s="31" t="str">
        <f t="shared" si="17"/>
        <v>女</v>
      </c>
      <c r="F707" s="41" t="s">
        <v>2618</v>
      </c>
      <c r="G707" s="21" t="s">
        <v>11</v>
      </c>
      <c r="H707" s="30">
        <v>2022.1</v>
      </c>
      <c r="I707" s="30" t="str">
        <f>VLOOKUP(F707,[1]Sheet2!$G$3:$O$2351,9,FALSE)</f>
        <v>2024.12.31</v>
      </c>
      <c r="J707" s="32" t="s">
        <v>12</v>
      </c>
      <c r="K707" s="30">
        <v>710</v>
      </c>
    </row>
    <row r="708" spans="1:11" x14ac:dyDescent="0.2">
      <c r="A708" s="30">
        <v>706</v>
      </c>
      <c r="B708" s="18" t="s">
        <v>136</v>
      </c>
      <c r="C708" s="18" t="s">
        <v>142</v>
      </c>
      <c r="D708" s="18" t="s">
        <v>1054</v>
      </c>
      <c r="E708" s="31" t="str">
        <f t="shared" si="17"/>
        <v>女</v>
      </c>
      <c r="F708" s="41" t="s">
        <v>2215</v>
      </c>
      <c r="G708" s="21" t="s">
        <v>11</v>
      </c>
      <c r="H708" s="30">
        <v>2021.9</v>
      </c>
      <c r="I708" s="30" t="str">
        <f>VLOOKUP(F708,[1]Sheet2!$G$3:$O$2351,9,FALSE)</f>
        <v>2024.9.30</v>
      </c>
      <c r="J708" s="32" t="s">
        <v>12</v>
      </c>
      <c r="K708" s="30">
        <v>710</v>
      </c>
    </row>
    <row r="709" spans="1:11" x14ac:dyDescent="0.2">
      <c r="A709" s="30">
        <v>707</v>
      </c>
      <c r="B709" s="18" t="s">
        <v>136</v>
      </c>
      <c r="C709" s="18" t="s">
        <v>142</v>
      </c>
      <c r="D709" s="18" t="s">
        <v>633</v>
      </c>
      <c r="E709" s="31" t="str">
        <f t="shared" si="17"/>
        <v>女</v>
      </c>
      <c r="F709" s="41" t="s">
        <v>2619</v>
      </c>
      <c r="G709" s="21" t="s">
        <v>11</v>
      </c>
      <c r="H709" s="30">
        <v>2022.1</v>
      </c>
      <c r="I709" s="30" t="str">
        <f>VLOOKUP(F709,[1]Sheet2!$G$3:$O$2351,9,FALSE)</f>
        <v>2024.12.31</v>
      </c>
      <c r="J709" s="32" t="s">
        <v>12</v>
      </c>
      <c r="K709" s="30">
        <v>710</v>
      </c>
    </row>
    <row r="710" spans="1:11" x14ac:dyDescent="0.2">
      <c r="A710" s="30">
        <v>708</v>
      </c>
      <c r="B710" s="18" t="s">
        <v>136</v>
      </c>
      <c r="C710" s="18" t="s">
        <v>142</v>
      </c>
      <c r="D710" s="18" t="s">
        <v>1055</v>
      </c>
      <c r="E710" s="31" t="str">
        <f t="shared" si="17"/>
        <v>女</v>
      </c>
      <c r="F710" s="41" t="s">
        <v>2224</v>
      </c>
      <c r="G710" s="21" t="s">
        <v>11</v>
      </c>
      <c r="H710" s="30">
        <v>2022.1</v>
      </c>
      <c r="I710" s="30" t="str">
        <f>VLOOKUP(F710,[1]Sheet2!$G$3:$O$2351,9,FALSE)</f>
        <v>2024.5.31</v>
      </c>
      <c r="J710" s="32" t="s">
        <v>12</v>
      </c>
      <c r="K710" s="30">
        <v>710</v>
      </c>
    </row>
    <row r="711" spans="1:11" x14ac:dyDescent="0.2">
      <c r="A711" s="30">
        <v>709</v>
      </c>
      <c r="B711" s="18" t="s">
        <v>136</v>
      </c>
      <c r="C711" s="18" t="s">
        <v>142</v>
      </c>
      <c r="D711" s="18" t="s">
        <v>1056</v>
      </c>
      <c r="E711" s="31" t="str">
        <f t="shared" si="17"/>
        <v>女</v>
      </c>
      <c r="F711" s="41" t="s">
        <v>2620</v>
      </c>
      <c r="G711" s="21" t="s">
        <v>11</v>
      </c>
      <c r="H711" s="30">
        <v>2021.9</v>
      </c>
      <c r="I711" s="30" t="str">
        <f>VLOOKUP(F711,[1]Sheet2!$G$3:$O$2351,9,FALSE)</f>
        <v>2024.8.31</v>
      </c>
      <c r="J711" s="32" t="s">
        <v>12</v>
      </c>
      <c r="K711" s="30">
        <v>710</v>
      </c>
    </row>
    <row r="712" spans="1:11" x14ac:dyDescent="0.2">
      <c r="A712" s="30">
        <v>710</v>
      </c>
      <c r="B712" s="18" t="s">
        <v>136</v>
      </c>
      <c r="C712" s="18" t="s">
        <v>142</v>
      </c>
      <c r="D712" s="18" t="s">
        <v>457</v>
      </c>
      <c r="E712" s="31" t="str">
        <f t="shared" si="17"/>
        <v>女</v>
      </c>
      <c r="F712" s="41" t="s">
        <v>2617</v>
      </c>
      <c r="G712" s="21" t="s">
        <v>11</v>
      </c>
      <c r="H712" s="30">
        <v>2021.9</v>
      </c>
      <c r="I712" s="30" t="str">
        <f>VLOOKUP(F712,[1]Sheet2!$G$3:$O$2351,9,FALSE)</f>
        <v>2024.8.31</v>
      </c>
      <c r="J712" s="32" t="s">
        <v>12</v>
      </c>
      <c r="K712" s="30">
        <v>710</v>
      </c>
    </row>
    <row r="713" spans="1:11" x14ac:dyDescent="0.2">
      <c r="A713" s="30">
        <v>711</v>
      </c>
      <c r="B713" s="18" t="s">
        <v>136</v>
      </c>
      <c r="C713" s="18" t="s">
        <v>142</v>
      </c>
      <c r="D713" s="18" t="s">
        <v>730</v>
      </c>
      <c r="E713" s="31" t="str">
        <f t="shared" si="17"/>
        <v>女</v>
      </c>
      <c r="F713" s="41" t="s">
        <v>2468</v>
      </c>
      <c r="G713" s="21" t="s">
        <v>11</v>
      </c>
      <c r="H713" s="30">
        <v>2021.6</v>
      </c>
      <c r="I713" s="30" t="str">
        <f>VLOOKUP(F713,[1]Sheet2!$G$3:$O$2351,9,FALSE)</f>
        <v>2024.12.31</v>
      </c>
      <c r="J713" s="32" t="s">
        <v>12</v>
      </c>
      <c r="K713" s="30">
        <v>710</v>
      </c>
    </row>
    <row r="714" spans="1:11" x14ac:dyDescent="0.2">
      <c r="A714" s="30">
        <v>712</v>
      </c>
      <c r="B714" s="18" t="s">
        <v>136</v>
      </c>
      <c r="C714" s="18" t="s">
        <v>142</v>
      </c>
      <c r="D714" s="18" t="s">
        <v>762</v>
      </c>
      <c r="E714" s="31" t="str">
        <f t="shared" si="17"/>
        <v>女</v>
      </c>
      <c r="F714" s="41" t="s">
        <v>2621</v>
      </c>
      <c r="G714" s="21" t="s">
        <v>11</v>
      </c>
      <c r="H714" s="30">
        <v>2022.1</v>
      </c>
      <c r="I714" s="30" t="str">
        <f>VLOOKUP(F714,[1]Sheet2!$G$3:$O$2351,9,FALSE)</f>
        <v>2023.12.31</v>
      </c>
      <c r="J714" s="32" t="s">
        <v>12</v>
      </c>
      <c r="K714" s="30">
        <v>710</v>
      </c>
    </row>
    <row r="715" spans="1:11" x14ac:dyDescent="0.2">
      <c r="A715" s="30">
        <v>713</v>
      </c>
      <c r="B715" s="18" t="s">
        <v>136</v>
      </c>
      <c r="C715" s="18" t="s">
        <v>142</v>
      </c>
      <c r="D715" s="18" t="s">
        <v>1057</v>
      </c>
      <c r="E715" s="31" t="str">
        <f t="shared" si="17"/>
        <v>女</v>
      </c>
      <c r="F715" s="41" t="s">
        <v>2622</v>
      </c>
      <c r="G715" s="21" t="s">
        <v>11</v>
      </c>
      <c r="H715" s="30">
        <v>2021.9</v>
      </c>
      <c r="I715" s="30" t="str">
        <f>VLOOKUP(F715,[1]Sheet2!$G$3:$O$2351,9,FALSE)</f>
        <v>2024.8.31</v>
      </c>
      <c r="J715" s="32" t="s">
        <v>12</v>
      </c>
      <c r="K715" s="30">
        <v>710</v>
      </c>
    </row>
    <row r="716" spans="1:11" x14ac:dyDescent="0.2">
      <c r="A716" s="30">
        <v>714</v>
      </c>
      <c r="B716" s="18" t="s">
        <v>136</v>
      </c>
      <c r="C716" s="18" t="s">
        <v>143</v>
      </c>
      <c r="D716" s="18" t="s">
        <v>1058</v>
      </c>
      <c r="E716" s="31" t="str">
        <f t="shared" si="17"/>
        <v>男</v>
      </c>
      <c r="F716" s="41" t="s">
        <v>2609</v>
      </c>
      <c r="G716" s="21" t="s">
        <v>11</v>
      </c>
      <c r="H716" s="30">
        <v>2022.1</v>
      </c>
      <c r="I716" s="30" t="str">
        <f>VLOOKUP(F716,[1]Sheet2!$G$3:$O$2351,9,FALSE)</f>
        <v>2024.12.31</v>
      </c>
      <c r="J716" s="32" t="s">
        <v>12</v>
      </c>
      <c r="K716" s="30">
        <v>710</v>
      </c>
    </row>
    <row r="717" spans="1:11" x14ac:dyDescent="0.2">
      <c r="A717" s="30">
        <v>715</v>
      </c>
      <c r="B717" s="18" t="s">
        <v>136</v>
      </c>
      <c r="C717" s="18" t="s">
        <v>143</v>
      </c>
      <c r="D717" s="18" t="s">
        <v>1059</v>
      </c>
      <c r="E717" s="31" t="str">
        <f t="shared" si="17"/>
        <v>男</v>
      </c>
      <c r="F717" s="41" t="s">
        <v>2591</v>
      </c>
      <c r="G717" s="21" t="s">
        <v>11</v>
      </c>
      <c r="H717" s="30">
        <v>2022.1</v>
      </c>
      <c r="I717" s="30" t="str">
        <f>VLOOKUP(F717,[1]Sheet2!$G$3:$O$2351,9,FALSE)</f>
        <v>2024.12.31</v>
      </c>
      <c r="J717" s="32" t="s">
        <v>12</v>
      </c>
      <c r="K717" s="30">
        <v>710</v>
      </c>
    </row>
    <row r="718" spans="1:11" x14ac:dyDescent="0.2">
      <c r="A718" s="30">
        <v>716</v>
      </c>
      <c r="B718" s="18" t="s">
        <v>136</v>
      </c>
      <c r="C718" s="18" t="s">
        <v>143</v>
      </c>
      <c r="D718" s="18" t="s">
        <v>1060</v>
      </c>
      <c r="E718" s="31" t="str">
        <f t="shared" si="17"/>
        <v>男</v>
      </c>
      <c r="F718" s="41" t="s">
        <v>2623</v>
      </c>
      <c r="G718" s="21" t="s">
        <v>11</v>
      </c>
      <c r="H718" s="30">
        <v>2021.6</v>
      </c>
      <c r="I718" s="30" t="str">
        <f>VLOOKUP(F718,[1]Sheet2!$G$3:$O$2351,9,FALSE)</f>
        <v>2024.5.31</v>
      </c>
      <c r="J718" s="32" t="s">
        <v>12</v>
      </c>
      <c r="K718" s="30">
        <v>710</v>
      </c>
    </row>
    <row r="719" spans="1:11" x14ac:dyDescent="0.2">
      <c r="A719" s="30">
        <v>717</v>
      </c>
      <c r="B719" s="18" t="s">
        <v>136</v>
      </c>
      <c r="C719" s="18" t="s">
        <v>143</v>
      </c>
      <c r="D719" s="18" t="s">
        <v>1061</v>
      </c>
      <c r="E719" s="31" t="str">
        <f t="shared" si="17"/>
        <v>女</v>
      </c>
      <c r="F719" s="41" t="s">
        <v>2624</v>
      </c>
      <c r="G719" s="21" t="s">
        <v>11</v>
      </c>
      <c r="H719" s="30">
        <v>2022.1</v>
      </c>
      <c r="I719" s="30" t="str">
        <f>VLOOKUP(F719,[1]Sheet2!$G$3:$O$2351,9,FALSE)</f>
        <v>2024.12.31</v>
      </c>
      <c r="J719" s="32" t="s">
        <v>12</v>
      </c>
      <c r="K719" s="30">
        <v>710</v>
      </c>
    </row>
    <row r="720" spans="1:11" x14ac:dyDescent="0.2">
      <c r="A720" s="30">
        <v>718</v>
      </c>
      <c r="B720" s="18" t="s">
        <v>136</v>
      </c>
      <c r="C720" s="18" t="s">
        <v>143</v>
      </c>
      <c r="D720" s="18" t="s">
        <v>1062</v>
      </c>
      <c r="E720" s="31" t="str">
        <f t="shared" si="17"/>
        <v>女</v>
      </c>
      <c r="F720" s="41" t="s">
        <v>2625</v>
      </c>
      <c r="G720" s="21" t="s">
        <v>11</v>
      </c>
      <c r="H720" s="30">
        <v>2022.1</v>
      </c>
      <c r="I720" s="30" t="str">
        <f>VLOOKUP(F720,[1]Sheet2!$G$3:$O$2351,9,FALSE)</f>
        <v>2024.12.31</v>
      </c>
      <c r="J720" s="32" t="s">
        <v>12</v>
      </c>
      <c r="K720" s="30">
        <v>710</v>
      </c>
    </row>
    <row r="721" spans="1:11" x14ac:dyDescent="0.2">
      <c r="A721" s="30">
        <v>719</v>
      </c>
      <c r="B721" s="18" t="s">
        <v>136</v>
      </c>
      <c r="C721" s="18" t="s">
        <v>144</v>
      </c>
      <c r="D721" s="18" t="s">
        <v>1063</v>
      </c>
      <c r="E721" s="31" t="str">
        <f t="shared" si="17"/>
        <v>男</v>
      </c>
      <c r="F721" s="41" t="s">
        <v>2626</v>
      </c>
      <c r="G721" s="21" t="s">
        <v>11</v>
      </c>
      <c r="H721" s="30">
        <v>2022.1</v>
      </c>
      <c r="I721" s="30" t="str">
        <f>VLOOKUP(F721,[1]Sheet2!$G$3:$O$2351,9,FALSE)</f>
        <v>2024.12.31</v>
      </c>
      <c r="J721" s="32" t="s">
        <v>12</v>
      </c>
      <c r="K721" s="30">
        <v>710</v>
      </c>
    </row>
    <row r="722" spans="1:11" x14ac:dyDescent="0.2">
      <c r="A722" s="30">
        <v>720</v>
      </c>
      <c r="B722" s="18" t="s">
        <v>136</v>
      </c>
      <c r="C722" s="18" t="s">
        <v>144</v>
      </c>
      <c r="D722" s="18" t="s">
        <v>1064</v>
      </c>
      <c r="E722" s="31" t="str">
        <f t="shared" si="17"/>
        <v>男</v>
      </c>
      <c r="F722" s="41" t="s">
        <v>2627</v>
      </c>
      <c r="G722" s="21" t="s">
        <v>11</v>
      </c>
      <c r="H722" s="30">
        <v>2021.6</v>
      </c>
      <c r="I722" s="30" t="str">
        <f>VLOOKUP(F722,[1]Sheet2!$G$3:$O$2351,9,FALSE)</f>
        <v>2024.5.31</v>
      </c>
      <c r="J722" s="32" t="s">
        <v>12</v>
      </c>
      <c r="K722" s="30">
        <v>710</v>
      </c>
    </row>
    <row r="723" spans="1:11" x14ac:dyDescent="0.2">
      <c r="A723" s="30">
        <v>721</v>
      </c>
      <c r="B723" s="18" t="s">
        <v>136</v>
      </c>
      <c r="C723" s="18" t="s">
        <v>144</v>
      </c>
      <c r="D723" s="18" t="s">
        <v>1065</v>
      </c>
      <c r="E723" s="31" t="str">
        <f t="shared" si="17"/>
        <v>男</v>
      </c>
      <c r="F723" s="41" t="s">
        <v>2628</v>
      </c>
      <c r="G723" s="21" t="s">
        <v>11</v>
      </c>
      <c r="H723" s="30">
        <v>2023.01</v>
      </c>
      <c r="I723" s="30" t="s">
        <v>16</v>
      </c>
      <c r="J723" s="32" t="s">
        <v>12</v>
      </c>
      <c r="K723" s="30">
        <v>710</v>
      </c>
    </row>
    <row r="724" spans="1:11" x14ac:dyDescent="0.2">
      <c r="A724" s="30">
        <v>722</v>
      </c>
      <c r="B724" s="18" t="s">
        <v>136</v>
      </c>
      <c r="C724" s="18" t="s">
        <v>144</v>
      </c>
      <c r="D724" s="18" t="s">
        <v>1066</v>
      </c>
      <c r="E724" s="31" t="str">
        <f t="shared" si="17"/>
        <v>男</v>
      </c>
      <c r="F724" s="41" t="s">
        <v>2629</v>
      </c>
      <c r="G724" s="21" t="s">
        <v>11</v>
      </c>
      <c r="H724" s="30">
        <v>2023.01</v>
      </c>
      <c r="I724" s="30" t="s">
        <v>16</v>
      </c>
      <c r="J724" s="32" t="s">
        <v>12</v>
      </c>
      <c r="K724" s="30">
        <v>710</v>
      </c>
    </row>
    <row r="725" spans="1:11" x14ac:dyDescent="0.2">
      <c r="A725" s="30">
        <v>723</v>
      </c>
      <c r="B725" s="18" t="s">
        <v>136</v>
      </c>
      <c r="C725" s="18" t="s">
        <v>144</v>
      </c>
      <c r="D725" s="18" t="s">
        <v>1067</v>
      </c>
      <c r="E725" s="31" t="str">
        <f t="shared" si="17"/>
        <v>男</v>
      </c>
      <c r="F725" s="41" t="s">
        <v>2614</v>
      </c>
      <c r="G725" s="21" t="s">
        <v>11</v>
      </c>
      <c r="H725" s="30">
        <v>2022.1</v>
      </c>
      <c r="I725" s="30" t="str">
        <f>VLOOKUP(F725,[1]Sheet2!$G$3:$O$2351,9,FALSE)</f>
        <v>2024.12.31</v>
      </c>
      <c r="J725" s="32" t="s">
        <v>12</v>
      </c>
      <c r="K725" s="30">
        <v>710</v>
      </c>
    </row>
    <row r="726" spans="1:11" x14ac:dyDescent="0.2">
      <c r="A726" s="30">
        <v>724</v>
      </c>
      <c r="B726" s="18" t="s">
        <v>136</v>
      </c>
      <c r="C726" s="18" t="s">
        <v>144</v>
      </c>
      <c r="D726" s="18" t="s">
        <v>1068</v>
      </c>
      <c r="E726" s="31" t="str">
        <f t="shared" si="17"/>
        <v>男</v>
      </c>
      <c r="F726" s="41" t="s">
        <v>2630</v>
      </c>
      <c r="G726" s="21" t="s">
        <v>11</v>
      </c>
      <c r="H726" s="30">
        <v>2023.01</v>
      </c>
      <c r="I726" s="30" t="s">
        <v>16</v>
      </c>
      <c r="J726" s="32" t="s">
        <v>12</v>
      </c>
      <c r="K726" s="30">
        <v>710</v>
      </c>
    </row>
    <row r="727" spans="1:11" x14ac:dyDescent="0.2">
      <c r="A727" s="30">
        <v>725</v>
      </c>
      <c r="B727" s="18" t="s">
        <v>136</v>
      </c>
      <c r="C727" s="18" t="s">
        <v>144</v>
      </c>
      <c r="D727" s="18" t="s">
        <v>1069</v>
      </c>
      <c r="E727" s="31" t="str">
        <f t="shared" si="17"/>
        <v>男</v>
      </c>
      <c r="F727" s="41" t="s">
        <v>2631</v>
      </c>
      <c r="G727" s="21" t="s">
        <v>11</v>
      </c>
      <c r="H727" s="30">
        <v>2022.1</v>
      </c>
      <c r="I727" s="30" t="str">
        <f>VLOOKUP(F727,[1]Sheet2!$G$3:$O$2351,9,FALSE)</f>
        <v>2024.12.31</v>
      </c>
      <c r="J727" s="32" t="s">
        <v>12</v>
      </c>
      <c r="K727" s="30">
        <v>710</v>
      </c>
    </row>
    <row r="728" spans="1:11" x14ac:dyDescent="0.2">
      <c r="A728" s="30">
        <v>726</v>
      </c>
      <c r="B728" s="18" t="s">
        <v>136</v>
      </c>
      <c r="C728" s="18" t="s">
        <v>144</v>
      </c>
      <c r="D728" s="18" t="s">
        <v>1070</v>
      </c>
      <c r="E728" s="31" t="str">
        <f t="shared" ref="E728:E741" si="18">IF(MOD(MID(F728,17,1),2)=0,"女","男")</f>
        <v>男</v>
      </c>
      <c r="F728" s="41" t="s">
        <v>2632</v>
      </c>
      <c r="G728" s="21" t="s">
        <v>11</v>
      </c>
      <c r="H728" s="30">
        <v>2023.01</v>
      </c>
      <c r="I728" s="30" t="s">
        <v>16</v>
      </c>
      <c r="J728" s="32" t="s">
        <v>12</v>
      </c>
      <c r="K728" s="30">
        <v>710</v>
      </c>
    </row>
    <row r="729" spans="1:11" x14ac:dyDescent="0.2">
      <c r="A729" s="30">
        <v>727</v>
      </c>
      <c r="B729" s="18" t="s">
        <v>136</v>
      </c>
      <c r="C729" s="18" t="s">
        <v>144</v>
      </c>
      <c r="D729" s="18" t="s">
        <v>1071</v>
      </c>
      <c r="E729" s="31" t="str">
        <f t="shared" si="18"/>
        <v>女</v>
      </c>
      <c r="F729" s="41" t="s">
        <v>2633</v>
      </c>
      <c r="G729" s="21" t="s">
        <v>11</v>
      </c>
      <c r="H729" s="30">
        <v>2022.1</v>
      </c>
      <c r="I729" s="30" t="str">
        <f>VLOOKUP(F729,[1]Sheet2!$G$3:$O$2351,9,FALSE)</f>
        <v>2024.12.31</v>
      </c>
      <c r="J729" s="32" t="s">
        <v>12</v>
      </c>
      <c r="K729" s="30">
        <v>710</v>
      </c>
    </row>
    <row r="730" spans="1:11" x14ac:dyDescent="0.2">
      <c r="A730" s="30">
        <v>728</v>
      </c>
      <c r="B730" s="18" t="s">
        <v>136</v>
      </c>
      <c r="C730" s="18" t="s">
        <v>144</v>
      </c>
      <c r="D730" s="18" t="s">
        <v>1072</v>
      </c>
      <c r="E730" s="31" t="str">
        <f t="shared" si="18"/>
        <v>女</v>
      </c>
      <c r="F730" s="41" t="s">
        <v>2634</v>
      </c>
      <c r="G730" s="21" t="s">
        <v>11</v>
      </c>
      <c r="H730" s="30">
        <v>2023.01</v>
      </c>
      <c r="I730" s="30" t="s">
        <v>16</v>
      </c>
      <c r="J730" s="32" t="s">
        <v>12</v>
      </c>
      <c r="K730" s="30">
        <v>710</v>
      </c>
    </row>
    <row r="731" spans="1:11" x14ac:dyDescent="0.2">
      <c r="A731" s="30">
        <v>729</v>
      </c>
      <c r="B731" s="18" t="s">
        <v>136</v>
      </c>
      <c r="C731" s="18" t="s">
        <v>144</v>
      </c>
      <c r="D731" s="18" t="s">
        <v>1073</v>
      </c>
      <c r="E731" s="31" t="str">
        <f t="shared" si="18"/>
        <v>女</v>
      </c>
      <c r="F731" s="41" t="s">
        <v>2222</v>
      </c>
      <c r="G731" s="21" t="s">
        <v>11</v>
      </c>
      <c r="H731" s="30">
        <v>2023.01</v>
      </c>
      <c r="I731" s="30" t="s">
        <v>16</v>
      </c>
      <c r="J731" s="32" t="s">
        <v>12</v>
      </c>
      <c r="K731" s="30">
        <v>710</v>
      </c>
    </row>
    <row r="732" spans="1:11" x14ac:dyDescent="0.2">
      <c r="A732" s="30">
        <v>730</v>
      </c>
      <c r="B732" s="18" t="s">
        <v>136</v>
      </c>
      <c r="C732" s="18" t="s">
        <v>144</v>
      </c>
      <c r="D732" s="18" t="s">
        <v>1074</v>
      </c>
      <c r="E732" s="31" t="str">
        <f t="shared" si="18"/>
        <v>女</v>
      </c>
      <c r="F732" s="41" t="s">
        <v>2586</v>
      </c>
      <c r="G732" s="21" t="s">
        <v>11</v>
      </c>
      <c r="H732" s="30">
        <v>2023.01</v>
      </c>
      <c r="I732" s="30" t="s">
        <v>16</v>
      </c>
      <c r="J732" s="32" t="s">
        <v>12</v>
      </c>
      <c r="K732" s="30">
        <v>710</v>
      </c>
    </row>
    <row r="733" spans="1:11" x14ac:dyDescent="0.2">
      <c r="A733" s="30">
        <v>731</v>
      </c>
      <c r="B733" s="18" t="s">
        <v>136</v>
      </c>
      <c r="C733" s="18" t="s">
        <v>144</v>
      </c>
      <c r="D733" s="18" t="s">
        <v>1075</v>
      </c>
      <c r="E733" s="31" t="str">
        <f t="shared" si="18"/>
        <v>女</v>
      </c>
      <c r="F733" s="41" t="s">
        <v>2635</v>
      </c>
      <c r="G733" s="21" t="s">
        <v>11</v>
      </c>
      <c r="H733" s="30">
        <v>2022.1</v>
      </c>
      <c r="I733" s="30" t="str">
        <f>VLOOKUP(F733,[1]Sheet2!$G$3:$O$2351,9,FALSE)</f>
        <v>2024.12.31</v>
      </c>
      <c r="J733" s="32" t="s">
        <v>12</v>
      </c>
      <c r="K733" s="30">
        <v>710</v>
      </c>
    </row>
    <row r="734" spans="1:11" x14ac:dyDescent="0.2">
      <c r="A734" s="30">
        <v>732</v>
      </c>
      <c r="B734" s="18" t="s">
        <v>136</v>
      </c>
      <c r="C734" s="18" t="s">
        <v>144</v>
      </c>
      <c r="D734" s="18" t="s">
        <v>1076</v>
      </c>
      <c r="E734" s="31" t="str">
        <f t="shared" si="18"/>
        <v>女</v>
      </c>
      <c r="F734" s="41" t="s">
        <v>2636</v>
      </c>
      <c r="G734" s="21" t="s">
        <v>11</v>
      </c>
      <c r="H734" s="30">
        <v>2023.01</v>
      </c>
      <c r="I734" s="30" t="s">
        <v>145</v>
      </c>
      <c r="J734" s="32" t="s">
        <v>12</v>
      </c>
      <c r="K734" s="30">
        <v>710</v>
      </c>
    </row>
    <row r="735" spans="1:11" x14ac:dyDescent="0.2">
      <c r="A735" s="30">
        <v>733</v>
      </c>
      <c r="B735" s="18" t="s">
        <v>136</v>
      </c>
      <c r="C735" s="18" t="s">
        <v>144</v>
      </c>
      <c r="D735" s="18" t="s">
        <v>1077</v>
      </c>
      <c r="E735" s="31" t="str">
        <f t="shared" si="18"/>
        <v>女</v>
      </c>
      <c r="F735" s="41" t="s">
        <v>2637</v>
      </c>
      <c r="G735" s="21" t="s">
        <v>11</v>
      </c>
      <c r="H735" s="30">
        <v>2022.1</v>
      </c>
      <c r="I735" s="30" t="str">
        <f>VLOOKUP(F735,[1]Sheet2!$G$3:$O$2351,9,FALSE)</f>
        <v>2024.12.31</v>
      </c>
      <c r="J735" s="32" t="s">
        <v>12</v>
      </c>
      <c r="K735" s="30">
        <v>710</v>
      </c>
    </row>
    <row r="736" spans="1:11" x14ac:dyDescent="0.2">
      <c r="A736" s="30">
        <v>734</v>
      </c>
      <c r="B736" s="18" t="s">
        <v>136</v>
      </c>
      <c r="C736" s="18" t="s">
        <v>144</v>
      </c>
      <c r="D736" s="18" t="s">
        <v>1078</v>
      </c>
      <c r="E736" s="31" t="str">
        <f t="shared" si="18"/>
        <v>女</v>
      </c>
      <c r="F736" s="41" t="s">
        <v>2638</v>
      </c>
      <c r="G736" s="21" t="s">
        <v>11</v>
      </c>
      <c r="H736" s="30">
        <v>2022.1</v>
      </c>
      <c r="I736" s="30" t="str">
        <f>VLOOKUP(F736,[1]Sheet2!$G$3:$O$2351,9,FALSE)</f>
        <v>2024.12.31</v>
      </c>
      <c r="J736" s="32" t="s">
        <v>12</v>
      </c>
      <c r="K736" s="30">
        <v>710</v>
      </c>
    </row>
    <row r="737" spans="1:11" x14ac:dyDescent="0.2">
      <c r="A737" s="30">
        <v>735</v>
      </c>
      <c r="B737" s="18" t="s">
        <v>136</v>
      </c>
      <c r="C737" s="18" t="s">
        <v>144</v>
      </c>
      <c r="D737" s="18" t="s">
        <v>1079</v>
      </c>
      <c r="E737" s="31" t="str">
        <f t="shared" si="18"/>
        <v>女</v>
      </c>
      <c r="F737" s="41" t="s">
        <v>2639</v>
      </c>
      <c r="G737" s="21" t="s">
        <v>11</v>
      </c>
      <c r="H737" s="30">
        <v>2023.01</v>
      </c>
      <c r="I737" s="30" t="s">
        <v>16</v>
      </c>
      <c r="J737" s="32" t="s">
        <v>12</v>
      </c>
      <c r="K737" s="30">
        <v>710</v>
      </c>
    </row>
    <row r="738" spans="1:11" x14ac:dyDescent="0.2">
      <c r="A738" s="30">
        <v>736</v>
      </c>
      <c r="B738" s="18" t="s">
        <v>136</v>
      </c>
      <c r="C738" s="18" t="s">
        <v>144</v>
      </c>
      <c r="D738" s="18" t="s">
        <v>1080</v>
      </c>
      <c r="E738" s="31" t="str">
        <f t="shared" si="18"/>
        <v>女</v>
      </c>
      <c r="F738" s="41" t="s">
        <v>2552</v>
      </c>
      <c r="G738" s="21" t="s">
        <v>11</v>
      </c>
      <c r="H738" s="30">
        <v>2023.01</v>
      </c>
      <c r="I738" s="30" t="s">
        <v>16</v>
      </c>
      <c r="J738" s="32" t="s">
        <v>12</v>
      </c>
      <c r="K738" s="30">
        <v>710</v>
      </c>
    </row>
    <row r="739" spans="1:11" x14ac:dyDescent="0.2">
      <c r="A739" s="30">
        <v>737</v>
      </c>
      <c r="B739" s="18" t="s">
        <v>136</v>
      </c>
      <c r="C739" s="18" t="s">
        <v>144</v>
      </c>
      <c r="D739" s="18" t="s">
        <v>1081</v>
      </c>
      <c r="E739" s="31" t="str">
        <f t="shared" si="18"/>
        <v>女</v>
      </c>
      <c r="F739" s="41" t="s">
        <v>2640</v>
      </c>
      <c r="G739" s="21" t="s">
        <v>11</v>
      </c>
      <c r="H739" s="30">
        <v>2022.1</v>
      </c>
      <c r="I739" s="30" t="str">
        <f>VLOOKUP(F739,[1]Sheet2!$G$3:$O$2351,9,FALSE)</f>
        <v>2024.12.31</v>
      </c>
      <c r="J739" s="32" t="s">
        <v>12</v>
      </c>
      <c r="K739" s="30">
        <v>710</v>
      </c>
    </row>
    <row r="740" spans="1:11" x14ac:dyDescent="0.2">
      <c r="A740" s="30">
        <v>738</v>
      </c>
      <c r="B740" s="18" t="s">
        <v>136</v>
      </c>
      <c r="C740" s="18" t="s">
        <v>146</v>
      </c>
      <c r="D740" s="18" t="s">
        <v>1082</v>
      </c>
      <c r="E740" s="31" t="str">
        <f t="shared" si="18"/>
        <v>男</v>
      </c>
      <c r="F740" s="41" t="s">
        <v>2641</v>
      </c>
      <c r="G740" s="21" t="s">
        <v>11</v>
      </c>
      <c r="H740" s="30">
        <v>2022.7</v>
      </c>
      <c r="I740" s="30" t="str">
        <f>VLOOKUP(F740,[1]Sheet2!$G$3:$O$2351,9,FALSE)</f>
        <v>2025.6.30</v>
      </c>
      <c r="J740" s="32" t="s">
        <v>12</v>
      </c>
      <c r="K740" s="30">
        <v>710</v>
      </c>
    </row>
    <row r="741" spans="1:11" x14ac:dyDescent="0.2">
      <c r="A741" s="30">
        <v>739</v>
      </c>
      <c r="B741" s="18" t="s">
        <v>136</v>
      </c>
      <c r="C741" s="18" t="s">
        <v>146</v>
      </c>
      <c r="D741" s="18" t="s">
        <v>1083</v>
      </c>
      <c r="E741" s="31" t="str">
        <f t="shared" si="18"/>
        <v>男</v>
      </c>
      <c r="F741" s="41" t="s">
        <v>2592</v>
      </c>
      <c r="G741" s="21" t="s">
        <v>11</v>
      </c>
      <c r="H741" s="30">
        <v>2022.1</v>
      </c>
      <c r="I741" s="30" t="str">
        <f>VLOOKUP(F741,[1]Sheet2!$G$3:$O$2351,9,FALSE)</f>
        <v>2023.3.31</v>
      </c>
      <c r="J741" s="32" t="s">
        <v>12</v>
      </c>
      <c r="K741" s="30">
        <v>710</v>
      </c>
    </row>
    <row r="742" spans="1:11" x14ac:dyDescent="0.2">
      <c r="A742" s="30">
        <v>740</v>
      </c>
      <c r="B742" s="18" t="s">
        <v>136</v>
      </c>
      <c r="C742" s="18" t="s">
        <v>146</v>
      </c>
      <c r="D742" s="18" t="s">
        <v>1084</v>
      </c>
      <c r="E742" s="31" t="str">
        <f t="shared" ref="E742:E799" si="19">IF(MOD(MID(F742,17,1),2)=0,"女","男")</f>
        <v>女</v>
      </c>
      <c r="F742" s="41" t="s">
        <v>2642</v>
      </c>
      <c r="G742" s="21" t="s">
        <v>11</v>
      </c>
      <c r="H742" s="30">
        <v>2022.7</v>
      </c>
      <c r="I742" s="30" t="str">
        <f>VLOOKUP(F742,[1]Sheet2!$G$3:$O$2351,9,FALSE)</f>
        <v>2023.3.31</v>
      </c>
      <c r="J742" s="32" t="s">
        <v>12</v>
      </c>
      <c r="K742" s="30">
        <v>710</v>
      </c>
    </row>
    <row r="743" spans="1:11" x14ac:dyDescent="0.2">
      <c r="A743" s="30">
        <v>741</v>
      </c>
      <c r="B743" s="18" t="s">
        <v>136</v>
      </c>
      <c r="C743" s="18" t="s">
        <v>147</v>
      </c>
      <c r="D743" s="18" t="s">
        <v>1085</v>
      </c>
      <c r="E743" s="31" t="str">
        <f t="shared" si="19"/>
        <v>男</v>
      </c>
      <c r="F743" s="41" t="s">
        <v>2591</v>
      </c>
      <c r="G743" s="21" t="s">
        <v>11</v>
      </c>
      <c r="H743" s="30">
        <v>2023.01</v>
      </c>
      <c r="I743" s="30" t="s">
        <v>16</v>
      </c>
      <c r="J743" s="32" t="s">
        <v>12</v>
      </c>
      <c r="K743" s="30">
        <v>710</v>
      </c>
    </row>
    <row r="744" spans="1:11" x14ac:dyDescent="0.2">
      <c r="A744" s="30">
        <v>742</v>
      </c>
      <c r="B744" s="18" t="s">
        <v>136</v>
      </c>
      <c r="C744" s="18" t="s">
        <v>147</v>
      </c>
      <c r="D744" s="18" t="s">
        <v>1053</v>
      </c>
      <c r="E744" s="31" t="str">
        <f t="shared" si="19"/>
        <v>男</v>
      </c>
      <c r="F744" s="41" t="s">
        <v>2643</v>
      </c>
      <c r="G744" s="21" t="s">
        <v>11</v>
      </c>
      <c r="H744" s="30">
        <v>2022.1</v>
      </c>
      <c r="I744" s="30" t="str">
        <f>VLOOKUP(F744,[1]Sheet2!$G$3:$O$2351,9,FALSE)</f>
        <v>2024.12.31</v>
      </c>
      <c r="J744" s="32" t="s">
        <v>12</v>
      </c>
      <c r="K744" s="30">
        <v>710</v>
      </c>
    </row>
    <row r="745" spans="1:11" x14ac:dyDescent="0.2">
      <c r="A745" s="30">
        <v>743</v>
      </c>
      <c r="B745" s="18" t="s">
        <v>136</v>
      </c>
      <c r="C745" s="18" t="s">
        <v>147</v>
      </c>
      <c r="D745" s="18" t="s">
        <v>1086</v>
      </c>
      <c r="E745" s="31" t="str">
        <f t="shared" si="19"/>
        <v>男</v>
      </c>
      <c r="F745" s="41" t="s">
        <v>2644</v>
      </c>
      <c r="G745" s="21" t="s">
        <v>11</v>
      </c>
      <c r="H745" s="30">
        <v>2022.1</v>
      </c>
      <c r="I745" s="30" t="str">
        <f>VLOOKUP(F745,[1]Sheet2!$G$3:$O$2351,9,FALSE)</f>
        <v>2024.12.31</v>
      </c>
      <c r="J745" s="32" t="s">
        <v>12</v>
      </c>
      <c r="K745" s="30">
        <v>710</v>
      </c>
    </row>
    <row r="746" spans="1:11" x14ac:dyDescent="0.2">
      <c r="A746" s="30">
        <v>744</v>
      </c>
      <c r="B746" s="18" t="s">
        <v>136</v>
      </c>
      <c r="C746" s="18" t="s">
        <v>147</v>
      </c>
      <c r="D746" s="18" t="s">
        <v>1087</v>
      </c>
      <c r="E746" s="31" t="str">
        <f t="shared" si="19"/>
        <v>男</v>
      </c>
      <c r="F746" s="41" t="s">
        <v>2645</v>
      </c>
      <c r="G746" s="21" t="s">
        <v>11</v>
      </c>
      <c r="H746" s="30">
        <v>2022.1</v>
      </c>
      <c r="I746" s="30" t="str">
        <f>VLOOKUP(F746,[1]Sheet2!$G$3:$O$2351,9,FALSE)</f>
        <v>2024.12.31</v>
      </c>
      <c r="J746" s="32" t="s">
        <v>12</v>
      </c>
      <c r="K746" s="30">
        <v>710</v>
      </c>
    </row>
    <row r="747" spans="1:11" x14ac:dyDescent="0.2">
      <c r="A747" s="30">
        <v>745</v>
      </c>
      <c r="B747" s="18" t="s">
        <v>136</v>
      </c>
      <c r="C747" s="18" t="s">
        <v>147</v>
      </c>
      <c r="D747" s="18" t="s">
        <v>1088</v>
      </c>
      <c r="E747" s="31" t="str">
        <f t="shared" si="19"/>
        <v>女</v>
      </c>
      <c r="F747" s="41" t="s">
        <v>2646</v>
      </c>
      <c r="G747" s="21" t="s">
        <v>11</v>
      </c>
      <c r="H747" s="30">
        <v>2022.1</v>
      </c>
      <c r="I747" s="30" t="str">
        <f>VLOOKUP(F747,[1]Sheet2!$G$3:$O$2351,9,FALSE)</f>
        <v>2024.12.31</v>
      </c>
      <c r="J747" s="32" t="s">
        <v>12</v>
      </c>
      <c r="K747" s="30">
        <v>710</v>
      </c>
    </row>
    <row r="748" spans="1:11" x14ac:dyDescent="0.2">
      <c r="A748" s="30">
        <v>746</v>
      </c>
      <c r="B748" s="18" t="s">
        <v>136</v>
      </c>
      <c r="C748" s="18" t="s">
        <v>147</v>
      </c>
      <c r="D748" s="18" t="s">
        <v>556</v>
      </c>
      <c r="E748" s="31" t="str">
        <f t="shared" si="19"/>
        <v>女</v>
      </c>
      <c r="F748" s="41" t="s">
        <v>2619</v>
      </c>
      <c r="G748" s="21" t="s">
        <v>11</v>
      </c>
      <c r="H748" s="30">
        <v>2022.1</v>
      </c>
      <c r="I748" s="30" t="str">
        <f>VLOOKUP(F748,[1]Sheet2!$G$3:$O$2351,9,FALSE)</f>
        <v>2024.12.31</v>
      </c>
      <c r="J748" s="32" t="s">
        <v>12</v>
      </c>
      <c r="K748" s="30">
        <v>710</v>
      </c>
    </row>
    <row r="749" spans="1:11" x14ac:dyDescent="0.2">
      <c r="A749" s="30">
        <v>747</v>
      </c>
      <c r="B749" s="18" t="s">
        <v>136</v>
      </c>
      <c r="C749" s="18" t="s">
        <v>147</v>
      </c>
      <c r="D749" s="18" t="s">
        <v>1089</v>
      </c>
      <c r="E749" s="31" t="str">
        <f t="shared" si="19"/>
        <v>女</v>
      </c>
      <c r="F749" s="41" t="s">
        <v>2647</v>
      </c>
      <c r="G749" s="21" t="s">
        <v>11</v>
      </c>
      <c r="H749" s="30">
        <v>2023.01</v>
      </c>
      <c r="I749" s="30" t="s">
        <v>16</v>
      </c>
      <c r="J749" s="32" t="s">
        <v>12</v>
      </c>
      <c r="K749" s="30">
        <v>710</v>
      </c>
    </row>
    <row r="750" spans="1:11" x14ac:dyDescent="0.2">
      <c r="A750" s="30">
        <v>748</v>
      </c>
      <c r="B750" s="18" t="s">
        <v>136</v>
      </c>
      <c r="C750" s="18" t="s">
        <v>147</v>
      </c>
      <c r="D750" s="18" t="s">
        <v>1090</v>
      </c>
      <c r="E750" s="31" t="str">
        <f t="shared" si="19"/>
        <v>女</v>
      </c>
      <c r="F750" s="41" t="s">
        <v>2648</v>
      </c>
      <c r="G750" s="21" t="s">
        <v>11</v>
      </c>
      <c r="H750" s="30">
        <v>2022.1</v>
      </c>
      <c r="I750" s="30" t="str">
        <f>VLOOKUP(F750,[1]Sheet2!$G$3:$O$2351,9,FALSE)</f>
        <v>2024.12.31</v>
      </c>
      <c r="J750" s="32" t="s">
        <v>12</v>
      </c>
      <c r="K750" s="30">
        <v>710</v>
      </c>
    </row>
    <row r="751" spans="1:11" x14ac:dyDescent="0.2">
      <c r="A751" s="30">
        <v>749</v>
      </c>
      <c r="B751" s="18" t="s">
        <v>136</v>
      </c>
      <c r="C751" s="18" t="s">
        <v>147</v>
      </c>
      <c r="D751" s="18" t="s">
        <v>1091</v>
      </c>
      <c r="E751" s="31" t="str">
        <f t="shared" si="19"/>
        <v>女</v>
      </c>
      <c r="F751" s="41" t="s">
        <v>2649</v>
      </c>
      <c r="G751" s="21" t="s">
        <v>11</v>
      </c>
      <c r="H751" s="30">
        <v>2022.1</v>
      </c>
      <c r="I751" s="30" t="str">
        <f>VLOOKUP(F751,[1]Sheet2!$G$3:$O$2351,9,FALSE)</f>
        <v>2024.12.31</v>
      </c>
      <c r="J751" s="32" t="s">
        <v>12</v>
      </c>
      <c r="K751" s="30">
        <v>710</v>
      </c>
    </row>
    <row r="752" spans="1:11" x14ac:dyDescent="0.2">
      <c r="A752" s="30">
        <v>750</v>
      </c>
      <c r="B752" s="18" t="s">
        <v>136</v>
      </c>
      <c r="C752" s="18" t="s">
        <v>148</v>
      </c>
      <c r="D752" s="18" t="s">
        <v>1092</v>
      </c>
      <c r="E752" s="31" t="str">
        <f t="shared" si="19"/>
        <v>男</v>
      </c>
      <c r="F752" s="41" t="s">
        <v>2650</v>
      </c>
      <c r="G752" s="21" t="s">
        <v>11</v>
      </c>
      <c r="H752" s="30">
        <v>2022.1</v>
      </c>
      <c r="I752" s="30" t="str">
        <f>VLOOKUP(F752,[1]Sheet2!$G$3:$O$2351,9,FALSE)</f>
        <v>2024.12.31</v>
      </c>
      <c r="J752" s="32" t="s">
        <v>12</v>
      </c>
      <c r="K752" s="30">
        <v>710</v>
      </c>
    </row>
    <row r="753" spans="1:11" x14ac:dyDescent="0.2">
      <c r="A753" s="30">
        <v>751</v>
      </c>
      <c r="B753" s="18" t="s">
        <v>136</v>
      </c>
      <c r="C753" s="18" t="s">
        <v>148</v>
      </c>
      <c r="D753" s="18" t="s">
        <v>1093</v>
      </c>
      <c r="E753" s="31" t="str">
        <f t="shared" si="19"/>
        <v>男</v>
      </c>
      <c r="F753" s="41" t="s">
        <v>2651</v>
      </c>
      <c r="G753" s="21" t="s">
        <v>11</v>
      </c>
      <c r="H753" s="30">
        <v>2023.01</v>
      </c>
      <c r="I753" s="30" t="s">
        <v>16</v>
      </c>
      <c r="J753" s="32" t="s">
        <v>12</v>
      </c>
      <c r="K753" s="30">
        <v>710</v>
      </c>
    </row>
    <row r="754" spans="1:11" x14ac:dyDescent="0.2">
      <c r="A754" s="30">
        <v>752</v>
      </c>
      <c r="B754" s="18" t="s">
        <v>136</v>
      </c>
      <c r="C754" s="18" t="s">
        <v>148</v>
      </c>
      <c r="D754" s="18" t="s">
        <v>1094</v>
      </c>
      <c r="E754" s="31" t="str">
        <f t="shared" si="19"/>
        <v>女</v>
      </c>
      <c r="F754" s="41" t="s">
        <v>2652</v>
      </c>
      <c r="G754" s="21" t="s">
        <v>11</v>
      </c>
      <c r="H754" s="30">
        <v>2023.01</v>
      </c>
      <c r="I754" s="30" t="s">
        <v>16</v>
      </c>
      <c r="J754" s="32" t="s">
        <v>12</v>
      </c>
      <c r="K754" s="30">
        <v>710</v>
      </c>
    </row>
    <row r="755" spans="1:11" x14ac:dyDescent="0.2">
      <c r="A755" s="30">
        <v>753</v>
      </c>
      <c r="B755" s="18" t="s">
        <v>136</v>
      </c>
      <c r="C755" s="18" t="s">
        <v>148</v>
      </c>
      <c r="D755" s="18" t="s">
        <v>1095</v>
      </c>
      <c r="E755" s="31" t="str">
        <f t="shared" si="19"/>
        <v>女</v>
      </c>
      <c r="F755" s="41" t="s">
        <v>2468</v>
      </c>
      <c r="G755" s="21" t="s">
        <v>11</v>
      </c>
      <c r="H755" s="30">
        <v>2021.6</v>
      </c>
      <c r="I755" s="30" t="str">
        <f>VLOOKUP(F755,[1]Sheet2!$G$3:$O$2351,9,FALSE)</f>
        <v>2024.12.31</v>
      </c>
      <c r="J755" s="32" t="s">
        <v>12</v>
      </c>
      <c r="K755" s="30">
        <v>710</v>
      </c>
    </row>
    <row r="756" spans="1:11" x14ac:dyDescent="0.2">
      <c r="A756" s="30">
        <v>754</v>
      </c>
      <c r="B756" s="18" t="s">
        <v>136</v>
      </c>
      <c r="C756" s="18" t="s">
        <v>148</v>
      </c>
      <c r="D756" s="18" t="s">
        <v>1096</v>
      </c>
      <c r="E756" s="31" t="str">
        <f t="shared" si="19"/>
        <v>女</v>
      </c>
      <c r="F756" s="41" t="s">
        <v>2653</v>
      </c>
      <c r="G756" s="21" t="s">
        <v>11</v>
      </c>
      <c r="H756" s="30">
        <v>2021.6</v>
      </c>
      <c r="I756" s="30" t="str">
        <f>VLOOKUP(F756,[1]Sheet2!$G$3:$O$2351,9,FALSE)</f>
        <v>2024.5.31</v>
      </c>
      <c r="J756" s="32" t="s">
        <v>12</v>
      </c>
      <c r="K756" s="30">
        <v>710</v>
      </c>
    </row>
    <row r="757" spans="1:11" x14ac:dyDescent="0.2">
      <c r="A757" s="30">
        <v>755</v>
      </c>
      <c r="B757" s="18" t="s">
        <v>136</v>
      </c>
      <c r="C757" s="18" t="s">
        <v>148</v>
      </c>
      <c r="D757" s="18" t="s">
        <v>1097</v>
      </c>
      <c r="E757" s="31" t="str">
        <f t="shared" si="19"/>
        <v>女</v>
      </c>
      <c r="F757" s="41" t="s">
        <v>2654</v>
      </c>
      <c r="G757" s="21" t="s">
        <v>11</v>
      </c>
      <c r="H757" s="30">
        <v>2022.8</v>
      </c>
      <c r="I757" s="30" t="str">
        <f>VLOOKUP(F757,[1]Sheet2!$G$3:$O$2351,9,FALSE)</f>
        <v>2025.7.31</v>
      </c>
      <c r="J757" s="32" t="s">
        <v>12</v>
      </c>
      <c r="K757" s="30">
        <v>710</v>
      </c>
    </row>
    <row r="758" spans="1:11" x14ac:dyDescent="0.2">
      <c r="A758" s="30">
        <v>756</v>
      </c>
      <c r="B758" s="18" t="s">
        <v>136</v>
      </c>
      <c r="C758" s="18" t="s">
        <v>148</v>
      </c>
      <c r="D758" s="18" t="s">
        <v>1098</v>
      </c>
      <c r="E758" s="31" t="str">
        <f t="shared" si="19"/>
        <v>女</v>
      </c>
      <c r="F758" s="41" t="s">
        <v>2655</v>
      </c>
      <c r="G758" s="21" t="s">
        <v>11</v>
      </c>
      <c r="H758" s="30">
        <v>2022.8</v>
      </c>
      <c r="I758" s="30" t="str">
        <f>VLOOKUP(F758,[1]Sheet2!$G$3:$O$2351,9,FALSE)</f>
        <v>2025.7.31</v>
      </c>
      <c r="J758" s="32" t="s">
        <v>12</v>
      </c>
      <c r="K758" s="30">
        <v>710</v>
      </c>
    </row>
    <row r="759" spans="1:11" x14ac:dyDescent="0.2">
      <c r="A759" s="30">
        <v>757</v>
      </c>
      <c r="B759" s="18" t="s">
        <v>136</v>
      </c>
      <c r="C759" s="18" t="s">
        <v>148</v>
      </c>
      <c r="D759" s="18" t="s">
        <v>896</v>
      </c>
      <c r="E759" s="31" t="str">
        <f t="shared" si="19"/>
        <v>女</v>
      </c>
      <c r="F759" s="41" t="s">
        <v>2596</v>
      </c>
      <c r="G759" s="21" t="s">
        <v>11</v>
      </c>
      <c r="H759" s="30">
        <v>2022.1</v>
      </c>
      <c r="I759" s="30" t="str">
        <f>VLOOKUP(F759,[1]Sheet2!$G$3:$O$2351,9,FALSE)</f>
        <v>2024.12.31</v>
      </c>
      <c r="J759" s="32" t="s">
        <v>12</v>
      </c>
      <c r="K759" s="30">
        <v>710</v>
      </c>
    </row>
    <row r="760" spans="1:11" x14ac:dyDescent="0.2">
      <c r="A760" s="30">
        <v>758</v>
      </c>
      <c r="B760" s="18" t="s">
        <v>136</v>
      </c>
      <c r="C760" s="18" t="s">
        <v>149</v>
      </c>
      <c r="D760" s="18" t="s">
        <v>1099</v>
      </c>
      <c r="E760" s="31" t="str">
        <f t="shared" si="19"/>
        <v>男</v>
      </c>
      <c r="F760" s="41" t="s">
        <v>2656</v>
      </c>
      <c r="G760" s="21" t="s">
        <v>11</v>
      </c>
      <c r="H760" s="30">
        <v>2023.01</v>
      </c>
      <c r="I760" s="38" t="s">
        <v>28</v>
      </c>
      <c r="J760" s="32" t="s">
        <v>12</v>
      </c>
      <c r="K760" s="30">
        <v>710</v>
      </c>
    </row>
    <row r="761" spans="1:11" x14ac:dyDescent="0.2">
      <c r="A761" s="30">
        <v>759</v>
      </c>
      <c r="B761" s="18" t="s">
        <v>136</v>
      </c>
      <c r="C761" s="18" t="s">
        <v>149</v>
      </c>
      <c r="D761" s="18" t="s">
        <v>1100</v>
      </c>
      <c r="E761" s="31" t="str">
        <f t="shared" si="19"/>
        <v>女</v>
      </c>
      <c r="F761" s="41" t="s">
        <v>2653</v>
      </c>
      <c r="G761" s="21" t="s">
        <v>11</v>
      </c>
      <c r="H761" s="30">
        <v>2023.01</v>
      </c>
      <c r="I761" s="38" t="s">
        <v>48</v>
      </c>
      <c r="J761" s="32" t="s">
        <v>12</v>
      </c>
      <c r="K761" s="30">
        <v>710</v>
      </c>
    </row>
    <row r="762" spans="1:11" x14ac:dyDescent="0.2">
      <c r="A762" s="30">
        <v>760</v>
      </c>
      <c r="B762" s="18" t="s">
        <v>136</v>
      </c>
      <c r="C762" s="18" t="s">
        <v>149</v>
      </c>
      <c r="D762" s="18" t="s">
        <v>665</v>
      </c>
      <c r="E762" s="31" t="str">
        <f t="shared" si="19"/>
        <v>女</v>
      </c>
      <c r="F762" s="41" t="s">
        <v>2657</v>
      </c>
      <c r="G762" s="21" t="s">
        <v>11</v>
      </c>
      <c r="H762" s="30">
        <v>2023.01</v>
      </c>
      <c r="I762" s="30" t="s">
        <v>16</v>
      </c>
      <c r="J762" s="32" t="s">
        <v>12</v>
      </c>
      <c r="K762" s="30">
        <v>710</v>
      </c>
    </row>
    <row r="763" spans="1:11" x14ac:dyDescent="0.2">
      <c r="A763" s="30">
        <v>761</v>
      </c>
      <c r="B763" s="18" t="s">
        <v>136</v>
      </c>
      <c r="C763" s="18" t="s">
        <v>149</v>
      </c>
      <c r="D763" s="18" t="s">
        <v>1101</v>
      </c>
      <c r="E763" s="31" t="str">
        <f t="shared" si="19"/>
        <v>女</v>
      </c>
      <c r="F763" s="41" t="s">
        <v>2658</v>
      </c>
      <c r="G763" s="21" t="s">
        <v>11</v>
      </c>
      <c r="H763" s="30">
        <v>2023.01</v>
      </c>
      <c r="I763" s="30" t="s">
        <v>16</v>
      </c>
      <c r="J763" s="32" t="s">
        <v>12</v>
      </c>
      <c r="K763" s="30">
        <v>710</v>
      </c>
    </row>
    <row r="764" spans="1:11" x14ac:dyDescent="0.2">
      <c r="A764" s="30">
        <v>762</v>
      </c>
      <c r="B764" s="18" t="s">
        <v>136</v>
      </c>
      <c r="C764" s="18" t="s">
        <v>149</v>
      </c>
      <c r="D764" s="18" t="s">
        <v>1102</v>
      </c>
      <c r="E764" s="31" t="str">
        <f t="shared" si="19"/>
        <v>女</v>
      </c>
      <c r="F764" s="41" t="s">
        <v>2586</v>
      </c>
      <c r="G764" s="21" t="s">
        <v>11</v>
      </c>
      <c r="H764" s="30">
        <v>2022.1</v>
      </c>
      <c r="I764" s="30" t="str">
        <f>VLOOKUP(F764,[1]Sheet2!$G$3:$O$2351,9,FALSE)</f>
        <v>2024.5.31</v>
      </c>
      <c r="J764" s="32" t="s">
        <v>12</v>
      </c>
      <c r="K764" s="30">
        <v>710</v>
      </c>
    </row>
    <row r="765" spans="1:11" x14ac:dyDescent="0.2">
      <c r="A765" s="30">
        <v>763</v>
      </c>
      <c r="B765" s="18" t="s">
        <v>136</v>
      </c>
      <c r="C765" s="18" t="s">
        <v>149</v>
      </c>
      <c r="D765" s="18" t="s">
        <v>1103</v>
      </c>
      <c r="E765" s="31" t="str">
        <f t="shared" si="19"/>
        <v>女</v>
      </c>
      <c r="F765" s="41" t="s">
        <v>2653</v>
      </c>
      <c r="G765" s="21" t="s">
        <v>11</v>
      </c>
      <c r="H765" s="30">
        <v>2022.1</v>
      </c>
      <c r="I765" s="30" t="str">
        <f>VLOOKUP(F765,[1]Sheet2!$G$3:$O$2351,9,FALSE)</f>
        <v>2024.5.31</v>
      </c>
      <c r="J765" s="32" t="s">
        <v>12</v>
      </c>
      <c r="K765" s="30">
        <v>710</v>
      </c>
    </row>
    <row r="766" spans="1:11" x14ac:dyDescent="0.2">
      <c r="A766" s="30">
        <v>764</v>
      </c>
      <c r="B766" s="18" t="s">
        <v>136</v>
      </c>
      <c r="C766" s="18" t="s">
        <v>150</v>
      </c>
      <c r="D766" s="18" t="s">
        <v>1104</v>
      </c>
      <c r="E766" s="31" t="str">
        <f t="shared" si="19"/>
        <v>男</v>
      </c>
      <c r="F766" s="41" t="s">
        <v>2603</v>
      </c>
      <c r="G766" s="21" t="s">
        <v>11</v>
      </c>
      <c r="H766" s="30">
        <v>2022.1</v>
      </c>
      <c r="I766" s="30" t="str">
        <f>VLOOKUP(F766,[1]Sheet2!$G$3:$O$2351,9,FALSE)</f>
        <v>2024.12.31</v>
      </c>
      <c r="J766" s="32" t="s">
        <v>12</v>
      </c>
      <c r="K766" s="30">
        <v>710</v>
      </c>
    </row>
    <row r="767" spans="1:11" x14ac:dyDescent="0.2">
      <c r="A767" s="30">
        <v>765</v>
      </c>
      <c r="B767" s="18" t="s">
        <v>136</v>
      </c>
      <c r="C767" s="18" t="s">
        <v>150</v>
      </c>
      <c r="D767" s="18" t="s">
        <v>1105</v>
      </c>
      <c r="E767" s="31" t="str">
        <f t="shared" si="19"/>
        <v>男</v>
      </c>
      <c r="F767" s="41" t="s">
        <v>2659</v>
      </c>
      <c r="G767" s="21" t="s">
        <v>11</v>
      </c>
      <c r="H767" s="30">
        <v>2023.01</v>
      </c>
      <c r="I767" s="30" t="s">
        <v>47</v>
      </c>
      <c r="J767" s="32" t="s">
        <v>12</v>
      </c>
      <c r="K767" s="30">
        <v>710</v>
      </c>
    </row>
    <row r="768" spans="1:11" x14ac:dyDescent="0.2">
      <c r="A768" s="30">
        <v>766</v>
      </c>
      <c r="B768" s="18" t="s">
        <v>136</v>
      </c>
      <c r="C768" s="18" t="s">
        <v>150</v>
      </c>
      <c r="D768" s="18" t="s">
        <v>1106</v>
      </c>
      <c r="E768" s="31" t="str">
        <f t="shared" si="19"/>
        <v>男</v>
      </c>
      <c r="F768" s="41" t="s">
        <v>2660</v>
      </c>
      <c r="G768" s="21" t="s">
        <v>11</v>
      </c>
      <c r="H768" s="30">
        <v>2022.1</v>
      </c>
      <c r="I768" s="30" t="str">
        <f>VLOOKUP(F768,[1]Sheet2!$G$3:$O$2351,9,FALSE)</f>
        <v>2024.12.31</v>
      </c>
      <c r="J768" s="32" t="s">
        <v>12</v>
      </c>
      <c r="K768" s="30">
        <v>710</v>
      </c>
    </row>
    <row r="769" spans="1:11" x14ac:dyDescent="0.2">
      <c r="A769" s="30">
        <v>767</v>
      </c>
      <c r="B769" s="18" t="s">
        <v>136</v>
      </c>
      <c r="C769" s="18" t="s">
        <v>150</v>
      </c>
      <c r="D769" s="18" t="s">
        <v>1107</v>
      </c>
      <c r="E769" s="31" t="str">
        <f t="shared" si="19"/>
        <v>男</v>
      </c>
      <c r="F769" s="41" t="s">
        <v>2661</v>
      </c>
      <c r="G769" s="21" t="s">
        <v>11</v>
      </c>
      <c r="H769" s="30">
        <v>2022.1</v>
      </c>
      <c r="I769" s="30" t="str">
        <f>VLOOKUP(F769,[1]Sheet2!$G$3:$O$2351,9,FALSE)</f>
        <v>2024.12.31</v>
      </c>
      <c r="J769" s="32" t="s">
        <v>12</v>
      </c>
      <c r="K769" s="30">
        <v>710</v>
      </c>
    </row>
    <row r="770" spans="1:11" x14ac:dyDescent="0.2">
      <c r="A770" s="30">
        <v>768</v>
      </c>
      <c r="B770" s="18" t="s">
        <v>136</v>
      </c>
      <c r="C770" s="18" t="s">
        <v>150</v>
      </c>
      <c r="D770" s="18" t="s">
        <v>1108</v>
      </c>
      <c r="E770" s="31" t="str">
        <f t="shared" si="19"/>
        <v>男</v>
      </c>
      <c r="F770" s="41" t="s">
        <v>2662</v>
      </c>
      <c r="G770" s="21" t="s">
        <v>11</v>
      </c>
      <c r="H770" s="30">
        <v>2022.1</v>
      </c>
      <c r="I770" s="30" t="str">
        <f>VLOOKUP(F770,[1]Sheet2!$G$3:$O$2351,9,FALSE)</f>
        <v>2024.12.31</v>
      </c>
      <c r="J770" s="32" t="s">
        <v>12</v>
      </c>
      <c r="K770" s="30">
        <v>710</v>
      </c>
    </row>
    <row r="771" spans="1:11" x14ac:dyDescent="0.2">
      <c r="A771" s="30">
        <v>769</v>
      </c>
      <c r="B771" s="18" t="s">
        <v>136</v>
      </c>
      <c r="C771" s="18" t="s">
        <v>150</v>
      </c>
      <c r="D771" s="18" t="s">
        <v>1109</v>
      </c>
      <c r="E771" s="31" t="str">
        <f t="shared" si="19"/>
        <v>女</v>
      </c>
      <c r="F771" s="41" t="s">
        <v>2663</v>
      </c>
      <c r="G771" s="21" t="s">
        <v>11</v>
      </c>
      <c r="H771" s="30">
        <v>2022.1</v>
      </c>
      <c r="I771" s="30" t="str">
        <f>VLOOKUP(F771,[1]Sheet2!$G$3:$O$2351,9,FALSE)</f>
        <v>2024.12.31</v>
      </c>
      <c r="J771" s="32" t="s">
        <v>12</v>
      </c>
      <c r="K771" s="30">
        <v>710</v>
      </c>
    </row>
    <row r="772" spans="1:11" x14ac:dyDescent="0.2">
      <c r="A772" s="30">
        <v>770</v>
      </c>
      <c r="B772" s="18" t="s">
        <v>136</v>
      </c>
      <c r="C772" s="18" t="s">
        <v>150</v>
      </c>
      <c r="D772" s="18" t="s">
        <v>730</v>
      </c>
      <c r="E772" s="31" t="str">
        <f t="shared" si="19"/>
        <v>女</v>
      </c>
      <c r="F772" s="41" t="s">
        <v>2664</v>
      </c>
      <c r="G772" s="21" t="s">
        <v>11</v>
      </c>
      <c r="H772" s="30">
        <v>2023.01</v>
      </c>
      <c r="I772" s="30" t="s">
        <v>16</v>
      </c>
      <c r="J772" s="32" t="s">
        <v>12</v>
      </c>
      <c r="K772" s="30">
        <v>710</v>
      </c>
    </row>
    <row r="773" spans="1:11" x14ac:dyDescent="0.2">
      <c r="A773" s="30">
        <v>771</v>
      </c>
      <c r="B773" s="18" t="s">
        <v>136</v>
      </c>
      <c r="C773" s="18" t="s">
        <v>150</v>
      </c>
      <c r="D773" s="18" t="s">
        <v>1110</v>
      </c>
      <c r="E773" s="31" t="str">
        <f t="shared" si="19"/>
        <v>女</v>
      </c>
      <c r="F773" s="41" t="s">
        <v>2665</v>
      </c>
      <c r="G773" s="21" t="s">
        <v>11</v>
      </c>
      <c r="H773" s="30">
        <v>2023.01</v>
      </c>
      <c r="I773" s="30" t="s">
        <v>16</v>
      </c>
      <c r="J773" s="32" t="s">
        <v>12</v>
      </c>
      <c r="K773" s="30">
        <v>710</v>
      </c>
    </row>
    <row r="774" spans="1:11" x14ac:dyDescent="0.2">
      <c r="A774" s="30">
        <v>772</v>
      </c>
      <c r="B774" s="18" t="s">
        <v>136</v>
      </c>
      <c r="C774" s="18" t="s">
        <v>150</v>
      </c>
      <c r="D774" s="18" t="s">
        <v>762</v>
      </c>
      <c r="E774" s="31" t="str">
        <f t="shared" si="19"/>
        <v>女</v>
      </c>
      <c r="F774" s="41" t="s">
        <v>2666</v>
      </c>
      <c r="G774" s="21" t="s">
        <v>11</v>
      </c>
      <c r="H774" s="30">
        <v>2022.1</v>
      </c>
      <c r="I774" s="30" t="str">
        <f>VLOOKUP(F774,[1]Sheet2!$G$3:$O$2351,9,FALSE)</f>
        <v>2024.12.31</v>
      </c>
      <c r="J774" s="32" t="s">
        <v>12</v>
      </c>
      <c r="K774" s="30">
        <v>710</v>
      </c>
    </row>
    <row r="775" spans="1:11" x14ac:dyDescent="0.2">
      <c r="A775" s="30">
        <v>773</v>
      </c>
      <c r="B775" s="19" t="s">
        <v>136</v>
      </c>
      <c r="C775" s="16" t="s">
        <v>150</v>
      </c>
      <c r="D775" s="16" t="s">
        <v>433</v>
      </c>
      <c r="E775" s="31" t="str">
        <f t="shared" si="19"/>
        <v>男</v>
      </c>
      <c r="F775" s="17" t="s">
        <v>2662</v>
      </c>
      <c r="G775" s="21" t="s">
        <v>11</v>
      </c>
      <c r="H775" s="19">
        <v>2023.2</v>
      </c>
      <c r="I775" s="30" t="s">
        <v>151</v>
      </c>
      <c r="J775" s="32" t="s">
        <v>12</v>
      </c>
      <c r="K775" s="30">
        <v>710</v>
      </c>
    </row>
    <row r="776" spans="1:11" x14ac:dyDescent="0.2">
      <c r="A776" s="30">
        <v>774</v>
      </c>
      <c r="B776" s="19" t="s">
        <v>136</v>
      </c>
      <c r="C776" s="16" t="s">
        <v>150</v>
      </c>
      <c r="D776" s="16" t="s">
        <v>1111</v>
      </c>
      <c r="E776" s="31" t="str">
        <f t="shared" si="19"/>
        <v>男</v>
      </c>
      <c r="F776" s="17" t="s">
        <v>2600</v>
      </c>
      <c r="G776" s="21" t="s">
        <v>11</v>
      </c>
      <c r="H776" s="19">
        <v>2023.2</v>
      </c>
      <c r="I776" s="30" t="s">
        <v>152</v>
      </c>
      <c r="J776" s="32" t="s">
        <v>12</v>
      </c>
      <c r="K776" s="30">
        <v>710</v>
      </c>
    </row>
    <row r="777" spans="1:11" x14ac:dyDescent="0.2">
      <c r="A777" s="30">
        <v>775</v>
      </c>
      <c r="B777" s="18" t="s">
        <v>136</v>
      </c>
      <c r="C777" s="18" t="s">
        <v>153</v>
      </c>
      <c r="D777" s="18" t="s">
        <v>1112</v>
      </c>
      <c r="E777" s="31" t="str">
        <f t="shared" si="19"/>
        <v>男</v>
      </c>
      <c r="F777" s="41" t="s">
        <v>2667</v>
      </c>
      <c r="G777" s="21" t="s">
        <v>11</v>
      </c>
      <c r="H777" s="30">
        <v>2023.01</v>
      </c>
      <c r="I777" s="30" t="s">
        <v>152</v>
      </c>
      <c r="J777" s="32" t="s">
        <v>12</v>
      </c>
      <c r="K777" s="30">
        <v>710</v>
      </c>
    </row>
    <row r="778" spans="1:11" x14ac:dyDescent="0.2">
      <c r="A778" s="30">
        <v>776</v>
      </c>
      <c r="B778" s="18" t="s">
        <v>136</v>
      </c>
      <c r="C778" s="18" t="s">
        <v>153</v>
      </c>
      <c r="D778" s="18" t="s">
        <v>1113</v>
      </c>
      <c r="E778" s="31" t="str">
        <f t="shared" si="19"/>
        <v>男</v>
      </c>
      <c r="F778" s="41" t="s">
        <v>2668</v>
      </c>
      <c r="G778" s="21" t="s">
        <v>11</v>
      </c>
      <c r="H778" s="30">
        <v>2023.01</v>
      </c>
      <c r="I778" s="30" t="s">
        <v>16</v>
      </c>
      <c r="J778" s="32" t="s">
        <v>12</v>
      </c>
      <c r="K778" s="30">
        <v>710</v>
      </c>
    </row>
    <row r="779" spans="1:11" x14ac:dyDescent="0.2">
      <c r="A779" s="30">
        <v>777</v>
      </c>
      <c r="B779" s="18" t="s">
        <v>136</v>
      </c>
      <c r="C779" s="18" t="s">
        <v>154</v>
      </c>
      <c r="D779" s="18" t="s">
        <v>524</v>
      </c>
      <c r="E779" s="31" t="str">
        <f t="shared" si="19"/>
        <v>男</v>
      </c>
      <c r="F779" s="41" t="s">
        <v>2669</v>
      </c>
      <c r="G779" s="21" t="s">
        <v>11</v>
      </c>
      <c r="H779" s="30">
        <v>2023.01</v>
      </c>
      <c r="I779" s="30" t="s">
        <v>16</v>
      </c>
      <c r="J779" s="32" t="s">
        <v>12</v>
      </c>
      <c r="K779" s="30">
        <v>710</v>
      </c>
    </row>
    <row r="780" spans="1:11" x14ac:dyDescent="0.2">
      <c r="A780" s="30">
        <v>778</v>
      </c>
      <c r="B780" s="18" t="s">
        <v>136</v>
      </c>
      <c r="C780" s="18" t="s">
        <v>154</v>
      </c>
      <c r="D780" s="18" t="s">
        <v>1114</v>
      </c>
      <c r="E780" s="31" t="str">
        <f t="shared" si="19"/>
        <v>男</v>
      </c>
      <c r="F780" s="41" t="s">
        <v>2613</v>
      </c>
      <c r="G780" s="21" t="s">
        <v>11</v>
      </c>
      <c r="H780" s="30">
        <v>2022.1</v>
      </c>
      <c r="I780" s="30" t="str">
        <f>VLOOKUP(F780,[1]Sheet2!$G$3:$O$2351,9,FALSE)</f>
        <v>2024.5.31</v>
      </c>
      <c r="J780" s="32" t="s">
        <v>12</v>
      </c>
      <c r="K780" s="30">
        <v>710</v>
      </c>
    </row>
    <row r="781" spans="1:11" x14ac:dyDescent="0.2">
      <c r="A781" s="30">
        <v>779</v>
      </c>
      <c r="B781" s="18" t="s">
        <v>136</v>
      </c>
      <c r="C781" s="18" t="s">
        <v>154</v>
      </c>
      <c r="D781" s="18" t="s">
        <v>1115</v>
      </c>
      <c r="E781" s="31" t="str">
        <f t="shared" si="19"/>
        <v>男</v>
      </c>
      <c r="F781" s="41" t="s">
        <v>2670</v>
      </c>
      <c r="G781" s="21" t="s">
        <v>11</v>
      </c>
      <c r="H781" s="30">
        <v>2023.01</v>
      </c>
      <c r="I781" s="38" t="s">
        <v>48</v>
      </c>
      <c r="J781" s="32" t="s">
        <v>12</v>
      </c>
      <c r="K781" s="30">
        <v>710</v>
      </c>
    </row>
    <row r="782" spans="1:11" x14ac:dyDescent="0.2">
      <c r="A782" s="30">
        <v>780</v>
      </c>
      <c r="B782" s="18" t="s">
        <v>136</v>
      </c>
      <c r="C782" s="18" t="s">
        <v>154</v>
      </c>
      <c r="D782" s="18" t="s">
        <v>1116</v>
      </c>
      <c r="E782" s="31" t="str">
        <f t="shared" si="19"/>
        <v>女</v>
      </c>
      <c r="F782" s="41" t="s">
        <v>2671</v>
      </c>
      <c r="G782" s="21" t="s">
        <v>11</v>
      </c>
      <c r="H782" s="30">
        <v>2022.7</v>
      </c>
      <c r="I782" s="30" t="str">
        <f>VLOOKUP(F782,[1]Sheet2!$G$3:$O$2351,9,FALSE)</f>
        <v>2025.6.30</v>
      </c>
      <c r="J782" s="32" t="s">
        <v>12</v>
      </c>
      <c r="K782" s="30">
        <v>710</v>
      </c>
    </row>
    <row r="783" spans="1:11" x14ac:dyDescent="0.2">
      <c r="A783" s="30">
        <v>781</v>
      </c>
      <c r="B783" s="18" t="s">
        <v>136</v>
      </c>
      <c r="C783" s="18" t="s">
        <v>154</v>
      </c>
      <c r="D783" s="18" t="s">
        <v>1117</v>
      </c>
      <c r="E783" s="31" t="str">
        <f t="shared" si="19"/>
        <v>女</v>
      </c>
      <c r="F783" s="41" t="s">
        <v>2671</v>
      </c>
      <c r="G783" s="21" t="s">
        <v>11</v>
      </c>
      <c r="H783" s="30">
        <v>2023.01</v>
      </c>
      <c r="I783" s="30" t="s">
        <v>16</v>
      </c>
      <c r="J783" s="32" t="s">
        <v>12</v>
      </c>
      <c r="K783" s="30">
        <v>710</v>
      </c>
    </row>
    <row r="784" spans="1:11" x14ac:dyDescent="0.2">
      <c r="A784" s="30">
        <v>782</v>
      </c>
      <c r="B784" s="18" t="s">
        <v>136</v>
      </c>
      <c r="C784" s="18" t="s">
        <v>154</v>
      </c>
      <c r="D784" s="18" t="s">
        <v>1118</v>
      </c>
      <c r="E784" s="31" t="str">
        <f t="shared" si="19"/>
        <v>女</v>
      </c>
      <c r="F784" s="41" t="s">
        <v>2672</v>
      </c>
      <c r="G784" s="21" t="s">
        <v>11</v>
      </c>
      <c r="H784" s="30">
        <v>2022.12</v>
      </c>
      <c r="I784" s="30" t="str">
        <f>VLOOKUP(F784,[1]Sheet2!$G$3:$O$2351,9,FALSE)</f>
        <v>2024.12.31</v>
      </c>
      <c r="J784" s="32" t="s">
        <v>12</v>
      </c>
      <c r="K784" s="30">
        <v>710</v>
      </c>
    </row>
    <row r="785" spans="1:11" x14ac:dyDescent="0.2">
      <c r="A785" s="30">
        <v>783</v>
      </c>
      <c r="B785" s="18" t="s">
        <v>136</v>
      </c>
      <c r="C785" s="18" t="s">
        <v>154</v>
      </c>
      <c r="D785" s="18" t="s">
        <v>1119</v>
      </c>
      <c r="E785" s="31" t="str">
        <f t="shared" si="19"/>
        <v>男</v>
      </c>
      <c r="F785" s="41" t="s">
        <v>2603</v>
      </c>
      <c r="G785" s="21" t="s">
        <v>11</v>
      </c>
      <c r="H785" s="30">
        <v>2023.01</v>
      </c>
      <c r="I785" s="30" t="s">
        <v>16</v>
      </c>
      <c r="J785" s="32" t="s">
        <v>12</v>
      </c>
      <c r="K785" s="30">
        <v>710</v>
      </c>
    </row>
    <row r="786" spans="1:11" x14ac:dyDescent="0.2">
      <c r="A786" s="30">
        <v>784</v>
      </c>
      <c r="B786" s="18" t="s">
        <v>136</v>
      </c>
      <c r="C786" s="18" t="s">
        <v>154</v>
      </c>
      <c r="D786" s="18" t="s">
        <v>1120</v>
      </c>
      <c r="E786" s="31" t="str">
        <f t="shared" si="19"/>
        <v>女</v>
      </c>
      <c r="F786" s="41" t="s">
        <v>2664</v>
      </c>
      <c r="G786" s="21" t="s">
        <v>11</v>
      </c>
      <c r="H786" s="30">
        <v>2023.01</v>
      </c>
      <c r="I786" s="30" t="s">
        <v>16</v>
      </c>
      <c r="J786" s="32" t="s">
        <v>12</v>
      </c>
      <c r="K786" s="30">
        <v>710</v>
      </c>
    </row>
    <row r="787" spans="1:11" x14ac:dyDescent="0.2">
      <c r="A787" s="30">
        <v>785</v>
      </c>
      <c r="B787" s="18" t="s">
        <v>136</v>
      </c>
      <c r="C787" s="18" t="s">
        <v>154</v>
      </c>
      <c r="D787" s="18" t="s">
        <v>1121</v>
      </c>
      <c r="E787" s="31" t="str">
        <f t="shared" si="19"/>
        <v>女</v>
      </c>
      <c r="F787" s="41" t="s">
        <v>2673</v>
      </c>
      <c r="G787" s="21" t="s">
        <v>11</v>
      </c>
      <c r="H787" s="30">
        <v>2023.01</v>
      </c>
      <c r="I787" s="30" t="s">
        <v>16</v>
      </c>
      <c r="J787" s="32" t="s">
        <v>12</v>
      </c>
      <c r="K787" s="30">
        <v>710</v>
      </c>
    </row>
    <row r="788" spans="1:11" x14ac:dyDescent="0.2">
      <c r="A788" s="30">
        <v>786</v>
      </c>
      <c r="B788" s="18" t="s">
        <v>136</v>
      </c>
      <c r="C788" s="18" t="s">
        <v>155</v>
      </c>
      <c r="D788" s="18" t="s">
        <v>1122</v>
      </c>
      <c r="E788" s="31" t="str">
        <f t="shared" si="19"/>
        <v>男</v>
      </c>
      <c r="F788" s="41" t="s">
        <v>2631</v>
      </c>
      <c r="G788" s="21" t="s">
        <v>11</v>
      </c>
      <c r="H788" s="30">
        <v>2023.01</v>
      </c>
      <c r="I788" s="30" t="s">
        <v>16</v>
      </c>
      <c r="J788" s="32" t="s">
        <v>12</v>
      </c>
      <c r="K788" s="30">
        <v>710</v>
      </c>
    </row>
    <row r="789" spans="1:11" x14ac:dyDescent="0.2">
      <c r="A789" s="30">
        <v>787</v>
      </c>
      <c r="B789" s="18" t="s">
        <v>136</v>
      </c>
      <c r="C789" s="18" t="s">
        <v>155</v>
      </c>
      <c r="D789" s="18" t="s">
        <v>768</v>
      </c>
      <c r="E789" s="31" t="str">
        <f t="shared" si="19"/>
        <v>男</v>
      </c>
      <c r="F789" s="41" t="s">
        <v>2610</v>
      </c>
      <c r="G789" s="21" t="s">
        <v>11</v>
      </c>
      <c r="H789" s="30">
        <v>2022.1</v>
      </c>
      <c r="I789" s="30" t="str">
        <f>VLOOKUP(F789,[1]Sheet2!$G$3:$O$2351,9,FALSE)</f>
        <v>2024.12.31</v>
      </c>
      <c r="J789" s="32" t="s">
        <v>12</v>
      </c>
      <c r="K789" s="30">
        <v>710</v>
      </c>
    </row>
    <row r="790" spans="1:11" x14ac:dyDescent="0.2">
      <c r="A790" s="30">
        <v>788</v>
      </c>
      <c r="B790" s="18" t="s">
        <v>136</v>
      </c>
      <c r="C790" s="18" t="s">
        <v>155</v>
      </c>
      <c r="D790" s="18" t="s">
        <v>1123</v>
      </c>
      <c r="E790" s="31" t="str">
        <f t="shared" si="19"/>
        <v>女</v>
      </c>
      <c r="F790" s="41" t="s">
        <v>2622</v>
      </c>
      <c r="G790" s="21" t="s">
        <v>11</v>
      </c>
      <c r="H790" s="30">
        <v>2021.6</v>
      </c>
      <c r="I790" s="30" t="str">
        <f>VLOOKUP(F790,[1]Sheet2!$G$3:$O$2351,9,FALSE)</f>
        <v>2024.8.31</v>
      </c>
      <c r="J790" s="32" t="s">
        <v>12</v>
      </c>
      <c r="K790" s="30">
        <v>710</v>
      </c>
    </row>
    <row r="791" spans="1:11" x14ac:dyDescent="0.2">
      <c r="A791" s="30">
        <v>789</v>
      </c>
      <c r="B791" s="19" t="s">
        <v>136</v>
      </c>
      <c r="C791" s="16" t="s">
        <v>155</v>
      </c>
      <c r="D791" s="16" t="s">
        <v>433</v>
      </c>
      <c r="E791" s="31" t="str">
        <f t="shared" si="19"/>
        <v>女</v>
      </c>
      <c r="F791" s="17" t="s">
        <v>2674</v>
      </c>
      <c r="G791" s="21" t="s">
        <v>11</v>
      </c>
      <c r="H791" s="19">
        <v>2023.2</v>
      </c>
      <c r="I791" s="30" t="s">
        <v>151</v>
      </c>
      <c r="J791" s="32" t="s">
        <v>12</v>
      </c>
      <c r="K791" s="30">
        <v>710</v>
      </c>
    </row>
    <row r="792" spans="1:11" x14ac:dyDescent="0.2">
      <c r="A792" s="30">
        <v>790</v>
      </c>
      <c r="B792" s="18" t="s">
        <v>136</v>
      </c>
      <c r="C792" s="18" t="s">
        <v>156</v>
      </c>
      <c r="D792" s="18" t="s">
        <v>1124</v>
      </c>
      <c r="E792" s="31" t="str">
        <f t="shared" si="19"/>
        <v>男</v>
      </c>
      <c r="F792" s="41" t="s">
        <v>2675</v>
      </c>
      <c r="G792" s="21" t="s">
        <v>11</v>
      </c>
      <c r="H792" s="30">
        <v>2023.01</v>
      </c>
      <c r="I792" s="38" t="s">
        <v>48</v>
      </c>
      <c r="J792" s="32" t="s">
        <v>12</v>
      </c>
      <c r="K792" s="30">
        <v>710</v>
      </c>
    </row>
    <row r="793" spans="1:11" x14ac:dyDescent="0.2">
      <c r="A793" s="30">
        <v>791</v>
      </c>
      <c r="B793" s="18" t="s">
        <v>136</v>
      </c>
      <c r="C793" s="18" t="s">
        <v>156</v>
      </c>
      <c r="D793" s="18" t="s">
        <v>1125</v>
      </c>
      <c r="E793" s="31" t="str">
        <f t="shared" si="19"/>
        <v>男</v>
      </c>
      <c r="F793" s="41" t="s">
        <v>2676</v>
      </c>
      <c r="G793" s="21" t="s">
        <v>11</v>
      </c>
      <c r="H793" s="30">
        <v>2023.01</v>
      </c>
      <c r="I793" s="30" t="s">
        <v>16</v>
      </c>
      <c r="J793" s="32" t="s">
        <v>12</v>
      </c>
      <c r="K793" s="30">
        <v>710</v>
      </c>
    </row>
    <row r="794" spans="1:11" x14ac:dyDescent="0.2">
      <c r="A794" s="30">
        <v>792</v>
      </c>
      <c r="B794" s="18" t="s">
        <v>136</v>
      </c>
      <c r="C794" s="18" t="s">
        <v>156</v>
      </c>
      <c r="D794" s="18" t="s">
        <v>1126</v>
      </c>
      <c r="E794" s="31" t="str">
        <f t="shared" si="19"/>
        <v>女</v>
      </c>
      <c r="F794" s="41" t="s">
        <v>2677</v>
      </c>
      <c r="G794" s="21" t="s">
        <v>11</v>
      </c>
      <c r="H794" s="30">
        <v>2023.01</v>
      </c>
      <c r="I794" s="30" t="s">
        <v>16</v>
      </c>
      <c r="J794" s="32" t="s">
        <v>12</v>
      </c>
      <c r="K794" s="30">
        <v>710</v>
      </c>
    </row>
    <row r="795" spans="1:11" x14ac:dyDescent="0.2">
      <c r="A795" s="30">
        <v>793</v>
      </c>
      <c r="B795" s="18" t="s">
        <v>136</v>
      </c>
      <c r="C795" s="18" t="s">
        <v>156</v>
      </c>
      <c r="D795" s="18" t="s">
        <v>1006</v>
      </c>
      <c r="E795" s="31" t="str">
        <f t="shared" si="19"/>
        <v>女</v>
      </c>
      <c r="F795" s="41" t="s">
        <v>2678</v>
      </c>
      <c r="G795" s="21" t="s">
        <v>11</v>
      </c>
      <c r="H795" s="30">
        <v>2023.01</v>
      </c>
      <c r="I795" s="38" t="s">
        <v>48</v>
      </c>
      <c r="J795" s="32" t="s">
        <v>12</v>
      </c>
      <c r="K795" s="30">
        <v>710</v>
      </c>
    </row>
    <row r="796" spans="1:11" x14ac:dyDescent="0.2">
      <c r="A796" s="30">
        <v>794</v>
      </c>
      <c r="B796" s="18" t="s">
        <v>136</v>
      </c>
      <c r="C796" s="18" t="s">
        <v>156</v>
      </c>
      <c r="D796" s="18" t="s">
        <v>1127</v>
      </c>
      <c r="E796" s="31" t="str">
        <f t="shared" si="19"/>
        <v>女</v>
      </c>
      <c r="F796" s="41" t="s">
        <v>2679</v>
      </c>
      <c r="G796" s="21" t="s">
        <v>11</v>
      </c>
      <c r="H796" s="30">
        <v>2023.01</v>
      </c>
      <c r="I796" s="30" t="s">
        <v>16</v>
      </c>
      <c r="J796" s="32" t="s">
        <v>12</v>
      </c>
      <c r="K796" s="30">
        <v>710</v>
      </c>
    </row>
    <row r="797" spans="1:11" x14ac:dyDescent="0.2">
      <c r="A797" s="30">
        <v>795</v>
      </c>
      <c r="B797" s="18" t="s">
        <v>136</v>
      </c>
      <c r="C797" s="18" t="s">
        <v>157</v>
      </c>
      <c r="D797" s="18" t="s">
        <v>1128</v>
      </c>
      <c r="E797" s="31" t="str">
        <f t="shared" si="19"/>
        <v>男</v>
      </c>
      <c r="F797" s="41" t="s">
        <v>2680</v>
      </c>
      <c r="G797" s="21" t="s">
        <v>11</v>
      </c>
      <c r="H797" s="30">
        <v>2021.9</v>
      </c>
      <c r="I797" s="30" t="str">
        <f>VLOOKUP(F797,[1]Sheet2!$G$3:$O$2351,9,FALSE)</f>
        <v>2024.8.31</v>
      </c>
      <c r="J797" s="32" t="s">
        <v>12</v>
      </c>
      <c r="K797" s="30">
        <v>710</v>
      </c>
    </row>
    <row r="798" spans="1:11" x14ac:dyDescent="0.2">
      <c r="A798" s="30">
        <v>796</v>
      </c>
      <c r="B798" s="18" t="s">
        <v>136</v>
      </c>
      <c r="C798" s="18" t="s">
        <v>157</v>
      </c>
      <c r="D798" s="18" t="s">
        <v>1129</v>
      </c>
      <c r="E798" s="31" t="str">
        <f t="shared" si="19"/>
        <v>女</v>
      </c>
      <c r="F798" s="41" t="s">
        <v>2681</v>
      </c>
      <c r="G798" s="21" t="s">
        <v>11</v>
      </c>
      <c r="H798" s="30">
        <v>2022.1</v>
      </c>
      <c r="I798" s="30" t="str">
        <f>VLOOKUP(F798,[1]Sheet2!$G$3:$O$2351,9,FALSE)</f>
        <v>2024.12.31</v>
      </c>
      <c r="J798" s="32" t="s">
        <v>12</v>
      </c>
      <c r="K798" s="30">
        <v>710</v>
      </c>
    </row>
    <row r="799" spans="1:11" x14ac:dyDescent="0.2">
      <c r="A799" s="30">
        <v>797</v>
      </c>
      <c r="B799" s="18" t="s">
        <v>136</v>
      </c>
      <c r="C799" s="18" t="s">
        <v>157</v>
      </c>
      <c r="D799" s="18" t="s">
        <v>1130</v>
      </c>
      <c r="E799" s="31" t="str">
        <f t="shared" si="19"/>
        <v>女</v>
      </c>
      <c r="F799" s="41" t="s">
        <v>2682</v>
      </c>
      <c r="G799" s="21" t="s">
        <v>11</v>
      </c>
      <c r="H799" s="30">
        <v>2022.1</v>
      </c>
      <c r="I799" s="30" t="str">
        <f>VLOOKUP(F799,[1]Sheet2!$G$3:$O$2351,9,FALSE)</f>
        <v>2024.12.31</v>
      </c>
      <c r="J799" s="32" t="s">
        <v>12</v>
      </c>
      <c r="K799" s="30">
        <v>710</v>
      </c>
    </row>
    <row r="800" spans="1:11" x14ac:dyDescent="0.2">
      <c r="A800" s="30">
        <v>798</v>
      </c>
      <c r="B800" s="18" t="s">
        <v>136</v>
      </c>
      <c r="C800" s="18" t="s">
        <v>158</v>
      </c>
      <c r="D800" s="18" t="s">
        <v>1131</v>
      </c>
      <c r="E800" s="31" t="str">
        <f t="shared" ref="E800:E845" si="20">IF(MOD(MID(F800,17,1),2)=0,"女","男")</f>
        <v>男</v>
      </c>
      <c r="F800" s="41" t="s">
        <v>2683</v>
      </c>
      <c r="G800" s="21" t="s">
        <v>11</v>
      </c>
      <c r="H800" s="30">
        <v>2022.1</v>
      </c>
      <c r="I800" s="30" t="str">
        <f>VLOOKUP(F800,[1]Sheet2!$G$3:$O$2351,9,FALSE)</f>
        <v>2024.12.31</v>
      </c>
      <c r="J800" s="32" t="s">
        <v>12</v>
      </c>
      <c r="K800" s="30">
        <v>710</v>
      </c>
    </row>
    <row r="801" spans="1:11" x14ac:dyDescent="0.2">
      <c r="A801" s="30">
        <v>799</v>
      </c>
      <c r="B801" s="18" t="s">
        <v>136</v>
      </c>
      <c r="C801" s="18" t="s">
        <v>158</v>
      </c>
      <c r="D801" s="18" t="s">
        <v>1132</v>
      </c>
      <c r="E801" s="31" t="str">
        <f t="shared" si="20"/>
        <v>男</v>
      </c>
      <c r="F801" s="41" t="s">
        <v>2684</v>
      </c>
      <c r="G801" s="21" t="s">
        <v>11</v>
      </c>
      <c r="H801" s="30">
        <v>2022.1</v>
      </c>
      <c r="I801" s="30" t="str">
        <f>VLOOKUP(F801,[1]Sheet2!$G$3:$O$2351,9,FALSE)</f>
        <v>2024.12.31</v>
      </c>
      <c r="J801" s="32" t="s">
        <v>12</v>
      </c>
      <c r="K801" s="30">
        <v>710</v>
      </c>
    </row>
    <row r="802" spans="1:11" x14ac:dyDescent="0.2">
      <c r="A802" s="30">
        <v>800</v>
      </c>
      <c r="B802" s="18" t="s">
        <v>136</v>
      </c>
      <c r="C802" s="18" t="s">
        <v>158</v>
      </c>
      <c r="D802" s="18" t="s">
        <v>1133</v>
      </c>
      <c r="E802" s="31" t="str">
        <f t="shared" si="20"/>
        <v>女</v>
      </c>
      <c r="F802" s="41" t="s">
        <v>2617</v>
      </c>
      <c r="G802" s="21" t="s">
        <v>11</v>
      </c>
      <c r="H802" s="30">
        <v>2022.1</v>
      </c>
      <c r="I802" s="30" t="str">
        <f>VLOOKUP(F802,[1]Sheet2!$G$3:$O$2351,9,FALSE)</f>
        <v>2024.8.31</v>
      </c>
      <c r="J802" s="32" t="s">
        <v>12</v>
      </c>
      <c r="K802" s="30">
        <v>710</v>
      </c>
    </row>
    <row r="803" spans="1:11" x14ac:dyDescent="0.2">
      <c r="A803" s="30">
        <v>801</v>
      </c>
      <c r="B803" s="18" t="s">
        <v>136</v>
      </c>
      <c r="C803" s="18" t="s">
        <v>158</v>
      </c>
      <c r="D803" s="18" t="s">
        <v>1134</v>
      </c>
      <c r="E803" s="31" t="str">
        <f t="shared" si="20"/>
        <v>女</v>
      </c>
      <c r="F803" s="41" t="s">
        <v>2685</v>
      </c>
      <c r="G803" s="21" t="s">
        <v>11</v>
      </c>
      <c r="H803" s="30">
        <v>2022.1</v>
      </c>
      <c r="I803" s="30" t="str">
        <f>VLOOKUP(F803,[1]Sheet2!$G$3:$O$2351,9,FALSE)</f>
        <v>2024.12.31</v>
      </c>
      <c r="J803" s="32" t="s">
        <v>12</v>
      </c>
      <c r="K803" s="30">
        <v>710</v>
      </c>
    </row>
    <row r="804" spans="1:11" x14ac:dyDescent="0.2">
      <c r="A804" s="30">
        <v>802</v>
      </c>
      <c r="B804" s="18" t="s">
        <v>136</v>
      </c>
      <c r="C804" s="18" t="s">
        <v>158</v>
      </c>
      <c r="D804" s="18" t="s">
        <v>1135</v>
      </c>
      <c r="E804" s="31" t="str">
        <f t="shared" si="20"/>
        <v>女</v>
      </c>
      <c r="F804" s="41" t="s">
        <v>2393</v>
      </c>
      <c r="G804" s="21" t="s">
        <v>11</v>
      </c>
      <c r="H804" s="30">
        <v>2022.1</v>
      </c>
      <c r="I804" s="30" t="str">
        <f>VLOOKUP(F804,[1]Sheet2!$G$3:$O$2351,9,FALSE)</f>
        <v>2025.6.30</v>
      </c>
      <c r="J804" s="32" t="s">
        <v>12</v>
      </c>
      <c r="K804" s="30">
        <v>710</v>
      </c>
    </row>
    <row r="805" spans="1:11" x14ac:dyDescent="0.2">
      <c r="A805" s="30">
        <v>803</v>
      </c>
      <c r="B805" s="18" t="s">
        <v>136</v>
      </c>
      <c r="C805" s="18" t="s">
        <v>158</v>
      </c>
      <c r="D805" s="18" t="s">
        <v>1136</v>
      </c>
      <c r="E805" s="31" t="str">
        <f t="shared" si="20"/>
        <v>女</v>
      </c>
      <c r="F805" s="41" t="s">
        <v>2686</v>
      </c>
      <c r="G805" s="21" t="s">
        <v>11</v>
      </c>
      <c r="H805" s="30">
        <v>2023.01</v>
      </c>
      <c r="I805" s="30" t="s">
        <v>16</v>
      </c>
      <c r="J805" s="32" t="s">
        <v>12</v>
      </c>
      <c r="K805" s="30">
        <v>710</v>
      </c>
    </row>
    <row r="806" spans="1:11" x14ac:dyDescent="0.2">
      <c r="A806" s="30">
        <v>804</v>
      </c>
      <c r="B806" s="19" t="s">
        <v>136</v>
      </c>
      <c r="C806" s="16" t="s">
        <v>158</v>
      </c>
      <c r="D806" s="16" t="s">
        <v>1137</v>
      </c>
      <c r="E806" s="31" t="str">
        <f t="shared" si="20"/>
        <v>男</v>
      </c>
      <c r="F806" s="17" t="s">
        <v>2610</v>
      </c>
      <c r="G806" s="21" t="s">
        <v>11</v>
      </c>
      <c r="H806" s="19">
        <v>2023.2</v>
      </c>
      <c r="I806" s="30" t="s">
        <v>59</v>
      </c>
      <c r="J806" s="32" t="s">
        <v>12</v>
      </c>
      <c r="K806" s="30">
        <v>710</v>
      </c>
    </row>
    <row r="807" spans="1:11" x14ac:dyDescent="0.2">
      <c r="A807" s="30">
        <v>805</v>
      </c>
      <c r="B807" s="19" t="s">
        <v>136</v>
      </c>
      <c r="C807" s="16" t="s">
        <v>158</v>
      </c>
      <c r="D807" s="16" t="s">
        <v>1138</v>
      </c>
      <c r="E807" s="31" t="str">
        <f t="shared" si="20"/>
        <v>女</v>
      </c>
      <c r="F807" s="17" t="s">
        <v>2687</v>
      </c>
      <c r="G807" s="21" t="s">
        <v>11</v>
      </c>
      <c r="H807" s="19">
        <v>2023.2</v>
      </c>
      <c r="I807" s="30" t="s">
        <v>59</v>
      </c>
      <c r="J807" s="32" t="s">
        <v>12</v>
      </c>
      <c r="K807" s="30">
        <v>710</v>
      </c>
    </row>
    <row r="808" spans="1:11" x14ac:dyDescent="0.2">
      <c r="A808" s="30">
        <v>806</v>
      </c>
      <c r="B808" s="18" t="s">
        <v>136</v>
      </c>
      <c r="C808" s="18" t="s">
        <v>159</v>
      </c>
      <c r="D808" s="18" t="s">
        <v>1139</v>
      </c>
      <c r="E808" s="31" t="str">
        <f t="shared" si="20"/>
        <v>女</v>
      </c>
      <c r="F808" s="41" t="s">
        <v>2665</v>
      </c>
      <c r="G808" s="21" t="s">
        <v>11</v>
      </c>
      <c r="H808" s="30">
        <v>2023.01</v>
      </c>
      <c r="I808" s="30" t="s">
        <v>16</v>
      </c>
      <c r="J808" s="32" t="s">
        <v>12</v>
      </c>
      <c r="K808" s="30">
        <v>710</v>
      </c>
    </row>
    <row r="809" spans="1:11" x14ac:dyDescent="0.2">
      <c r="A809" s="30">
        <v>807</v>
      </c>
      <c r="B809" s="18" t="s">
        <v>136</v>
      </c>
      <c r="C809" s="18" t="s">
        <v>159</v>
      </c>
      <c r="D809" s="18" t="s">
        <v>1140</v>
      </c>
      <c r="E809" s="31" t="str">
        <f t="shared" si="20"/>
        <v>女</v>
      </c>
      <c r="F809" s="41" t="s">
        <v>2688</v>
      </c>
      <c r="G809" s="21" t="s">
        <v>11</v>
      </c>
      <c r="H809" s="30">
        <v>2023.01</v>
      </c>
      <c r="I809" s="30" t="s">
        <v>16</v>
      </c>
      <c r="J809" s="32" t="s">
        <v>12</v>
      </c>
      <c r="K809" s="30">
        <v>710</v>
      </c>
    </row>
    <row r="810" spans="1:11" x14ac:dyDescent="0.2">
      <c r="A810" s="30">
        <v>808</v>
      </c>
      <c r="B810" s="19" t="s">
        <v>136</v>
      </c>
      <c r="C810" s="16" t="s">
        <v>159</v>
      </c>
      <c r="D810" s="16" t="s">
        <v>1141</v>
      </c>
      <c r="E810" s="31" t="str">
        <f t="shared" si="20"/>
        <v>女</v>
      </c>
      <c r="F810" s="17" t="s">
        <v>2689</v>
      </c>
      <c r="G810" s="21" t="s">
        <v>11</v>
      </c>
      <c r="H810" s="19">
        <v>2023.2</v>
      </c>
      <c r="I810" s="30" t="s">
        <v>151</v>
      </c>
      <c r="J810" s="32" t="s">
        <v>12</v>
      </c>
      <c r="K810" s="30">
        <v>710</v>
      </c>
    </row>
    <row r="811" spans="1:11" x14ac:dyDescent="0.2">
      <c r="A811" s="30">
        <v>809</v>
      </c>
      <c r="B811" s="19" t="s">
        <v>136</v>
      </c>
      <c r="C811" s="16" t="s">
        <v>159</v>
      </c>
      <c r="D811" s="16" t="s">
        <v>1142</v>
      </c>
      <c r="E811" s="31" t="str">
        <f t="shared" si="20"/>
        <v>女</v>
      </c>
      <c r="F811" s="17" t="s">
        <v>2607</v>
      </c>
      <c r="G811" s="21" t="s">
        <v>11</v>
      </c>
      <c r="H811" s="19">
        <v>2023.2</v>
      </c>
      <c r="I811" s="30" t="str">
        <f>VLOOKUP(F811,[1]Sheet2!$G$3:$O$2351,9,FALSE)</f>
        <v>2024.12.31</v>
      </c>
      <c r="J811" s="32" t="s">
        <v>12</v>
      </c>
      <c r="K811" s="30">
        <v>710</v>
      </c>
    </row>
    <row r="812" spans="1:11" x14ac:dyDescent="0.2">
      <c r="A812" s="30">
        <v>810</v>
      </c>
      <c r="B812" s="19" t="s">
        <v>136</v>
      </c>
      <c r="C812" s="16" t="s">
        <v>159</v>
      </c>
      <c r="D812" s="16" t="s">
        <v>1143</v>
      </c>
      <c r="E812" s="31" t="str">
        <f t="shared" si="20"/>
        <v>女</v>
      </c>
      <c r="F812" s="17" t="s">
        <v>2690</v>
      </c>
      <c r="G812" s="21" t="s">
        <v>11</v>
      </c>
      <c r="H812" s="19">
        <v>2023.2</v>
      </c>
      <c r="I812" s="30" t="s">
        <v>151</v>
      </c>
      <c r="J812" s="32" t="s">
        <v>12</v>
      </c>
      <c r="K812" s="30">
        <v>710</v>
      </c>
    </row>
    <row r="813" spans="1:11" x14ac:dyDescent="0.2">
      <c r="A813" s="30">
        <v>811</v>
      </c>
      <c r="B813" s="19" t="s">
        <v>136</v>
      </c>
      <c r="C813" s="16" t="s">
        <v>159</v>
      </c>
      <c r="D813" s="16" t="s">
        <v>1144</v>
      </c>
      <c r="E813" s="31" t="str">
        <f t="shared" si="20"/>
        <v>女</v>
      </c>
      <c r="F813" s="17" t="s">
        <v>2173</v>
      </c>
      <c r="G813" s="21" t="s">
        <v>11</v>
      </c>
      <c r="H813" s="19">
        <v>2023.2</v>
      </c>
      <c r="I813" s="30" t="s">
        <v>59</v>
      </c>
      <c r="J813" s="32" t="s">
        <v>12</v>
      </c>
      <c r="K813" s="30">
        <v>710</v>
      </c>
    </row>
    <row r="814" spans="1:11" x14ac:dyDescent="0.2">
      <c r="A814" s="30">
        <v>812</v>
      </c>
      <c r="B814" s="18" t="s">
        <v>136</v>
      </c>
      <c r="C814" s="18" t="s">
        <v>160</v>
      </c>
      <c r="D814" s="18" t="s">
        <v>1145</v>
      </c>
      <c r="E814" s="31" t="str">
        <f t="shared" si="20"/>
        <v>男</v>
      </c>
      <c r="F814" s="41" t="s">
        <v>2591</v>
      </c>
      <c r="G814" s="21" t="s">
        <v>11</v>
      </c>
      <c r="H814" s="30">
        <v>2022.1</v>
      </c>
      <c r="I814" s="30" t="str">
        <f>VLOOKUP(F814,[1]Sheet2!$G$3:$O$2351,9,FALSE)</f>
        <v>2024.12.31</v>
      </c>
      <c r="J814" s="32" t="s">
        <v>12</v>
      </c>
      <c r="K814" s="30">
        <v>710</v>
      </c>
    </row>
    <row r="815" spans="1:11" x14ac:dyDescent="0.2">
      <c r="A815" s="30">
        <v>813</v>
      </c>
      <c r="B815" s="18" t="s">
        <v>136</v>
      </c>
      <c r="C815" s="18" t="s">
        <v>160</v>
      </c>
      <c r="D815" s="18" t="s">
        <v>1146</v>
      </c>
      <c r="E815" s="31" t="str">
        <f t="shared" si="20"/>
        <v>男</v>
      </c>
      <c r="F815" s="41" t="s">
        <v>2691</v>
      </c>
      <c r="G815" s="21" t="s">
        <v>11</v>
      </c>
      <c r="H815" s="30">
        <v>2022.1</v>
      </c>
      <c r="I815" s="30" t="str">
        <f>VLOOKUP(F815,[1]Sheet2!$G$3:$O$2351,9,FALSE)</f>
        <v>2024.12.31</v>
      </c>
      <c r="J815" s="32" t="s">
        <v>12</v>
      </c>
      <c r="K815" s="30">
        <v>710</v>
      </c>
    </row>
    <row r="816" spans="1:11" x14ac:dyDescent="0.2">
      <c r="A816" s="30">
        <v>814</v>
      </c>
      <c r="B816" s="18" t="s">
        <v>136</v>
      </c>
      <c r="C816" s="18" t="s">
        <v>160</v>
      </c>
      <c r="D816" s="18" t="s">
        <v>1147</v>
      </c>
      <c r="E816" s="31" t="str">
        <f t="shared" si="20"/>
        <v>男</v>
      </c>
      <c r="F816" s="41" t="s">
        <v>2630</v>
      </c>
      <c r="G816" s="21" t="s">
        <v>11</v>
      </c>
      <c r="H816" s="30">
        <v>2022.1</v>
      </c>
      <c r="I816" s="30" t="str">
        <f>VLOOKUP(F816,[1]Sheet2!$G$3:$O$2351,9,FALSE)</f>
        <v>2024.12.31</v>
      </c>
      <c r="J816" s="32" t="s">
        <v>12</v>
      </c>
      <c r="K816" s="30">
        <v>710</v>
      </c>
    </row>
    <row r="817" spans="1:11" x14ac:dyDescent="0.2">
      <c r="A817" s="30">
        <v>815</v>
      </c>
      <c r="B817" s="18" t="s">
        <v>136</v>
      </c>
      <c r="C817" s="18" t="s">
        <v>160</v>
      </c>
      <c r="D817" s="18" t="s">
        <v>1148</v>
      </c>
      <c r="E817" s="31" t="str">
        <f t="shared" si="20"/>
        <v>男</v>
      </c>
      <c r="F817" s="41" t="s">
        <v>2623</v>
      </c>
      <c r="G817" s="21" t="s">
        <v>11</v>
      </c>
      <c r="H817" s="30">
        <v>2023.01</v>
      </c>
      <c r="I817" s="30" t="s">
        <v>16</v>
      </c>
      <c r="J817" s="32" t="s">
        <v>12</v>
      </c>
      <c r="K817" s="30">
        <v>710</v>
      </c>
    </row>
    <row r="818" spans="1:11" x14ac:dyDescent="0.2">
      <c r="A818" s="30">
        <v>816</v>
      </c>
      <c r="B818" s="18" t="s">
        <v>136</v>
      </c>
      <c r="C818" s="18" t="s">
        <v>160</v>
      </c>
      <c r="D818" s="18" t="s">
        <v>1149</v>
      </c>
      <c r="E818" s="31" t="str">
        <f t="shared" si="20"/>
        <v>男</v>
      </c>
      <c r="F818" s="41" t="s">
        <v>2675</v>
      </c>
      <c r="G818" s="21" t="s">
        <v>11</v>
      </c>
      <c r="H818" s="30">
        <v>2023.01</v>
      </c>
      <c r="I818" s="30" t="s">
        <v>16</v>
      </c>
      <c r="J818" s="32" t="s">
        <v>12</v>
      </c>
      <c r="K818" s="30">
        <v>710</v>
      </c>
    </row>
    <row r="819" spans="1:11" x14ac:dyDescent="0.2">
      <c r="A819" s="30">
        <v>817</v>
      </c>
      <c r="B819" s="18" t="s">
        <v>136</v>
      </c>
      <c r="C819" s="18" t="s">
        <v>160</v>
      </c>
      <c r="D819" s="18" t="s">
        <v>632</v>
      </c>
      <c r="E819" s="31" t="str">
        <f t="shared" si="20"/>
        <v>男</v>
      </c>
      <c r="F819" s="41" t="s">
        <v>2650</v>
      </c>
      <c r="G819" s="21" t="s">
        <v>11</v>
      </c>
      <c r="H819" s="30">
        <v>2022.1</v>
      </c>
      <c r="I819" s="30" t="str">
        <f>VLOOKUP(F819,[1]Sheet2!$G$3:$O$2351,9,FALSE)</f>
        <v>2024.12.31</v>
      </c>
      <c r="J819" s="32" t="s">
        <v>12</v>
      </c>
      <c r="K819" s="30">
        <v>710</v>
      </c>
    </row>
    <row r="820" spans="1:11" x14ac:dyDescent="0.2">
      <c r="A820" s="30">
        <v>818</v>
      </c>
      <c r="B820" s="18" t="s">
        <v>136</v>
      </c>
      <c r="C820" s="18" t="s">
        <v>160</v>
      </c>
      <c r="D820" s="18" t="s">
        <v>1150</v>
      </c>
      <c r="E820" s="31" t="str">
        <f t="shared" si="20"/>
        <v>男</v>
      </c>
      <c r="F820" s="41" t="s">
        <v>2692</v>
      </c>
      <c r="G820" s="21" t="s">
        <v>11</v>
      </c>
      <c r="H820" s="30">
        <v>2023.01</v>
      </c>
      <c r="I820" s="30" t="s">
        <v>16</v>
      </c>
      <c r="J820" s="32" t="s">
        <v>12</v>
      </c>
      <c r="K820" s="30">
        <v>710</v>
      </c>
    </row>
    <row r="821" spans="1:11" x14ac:dyDescent="0.2">
      <c r="A821" s="30">
        <v>819</v>
      </c>
      <c r="B821" s="18" t="s">
        <v>136</v>
      </c>
      <c r="C821" s="18" t="s">
        <v>160</v>
      </c>
      <c r="D821" s="18" t="s">
        <v>1151</v>
      </c>
      <c r="E821" s="31" t="str">
        <f t="shared" si="20"/>
        <v>男</v>
      </c>
      <c r="F821" s="41" t="s">
        <v>2630</v>
      </c>
      <c r="G821" s="21" t="s">
        <v>11</v>
      </c>
      <c r="H821" s="30">
        <v>2022.1</v>
      </c>
      <c r="I821" s="30" t="str">
        <f>VLOOKUP(F821,[1]Sheet2!$G$3:$O$2351,9,FALSE)</f>
        <v>2024.12.31</v>
      </c>
      <c r="J821" s="32" t="s">
        <v>12</v>
      </c>
      <c r="K821" s="30">
        <v>710</v>
      </c>
    </row>
    <row r="822" spans="1:11" x14ac:dyDescent="0.2">
      <c r="A822" s="30">
        <v>820</v>
      </c>
      <c r="B822" s="18" t="s">
        <v>136</v>
      </c>
      <c r="C822" s="18" t="s">
        <v>160</v>
      </c>
      <c r="D822" s="18" t="s">
        <v>1152</v>
      </c>
      <c r="E822" s="31" t="str">
        <f t="shared" si="20"/>
        <v>男</v>
      </c>
      <c r="F822" s="41" t="s">
        <v>2693</v>
      </c>
      <c r="G822" s="21" t="s">
        <v>11</v>
      </c>
      <c r="H822" s="30">
        <v>2022.1</v>
      </c>
      <c r="I822" s="30" t="str">
        <f>VLOOKUP(F822,[1]Sheet2!$G$3:$O$2351,9,FALSE)</f>
        <v>2024.12.31</v>
      </c>
      <c r="J822" s="32" t="s">
        <v>12</v>
      </c>
      <c r="K822" s="30">
        <v>710</v>
      </c>
    </row>
    <row r="823" spans="1:11" x14ac:dyDescent="0.2">
      <c r="A823" s="30">
        <v>821</v>
      </c>
      <c r="B823" s="18" t="s">
        <v>136</v>
      </c>
      <c r="C823" s="18" t="s">
        <v>160</v>
      </c>
      <c r="D823" s="18" t="s">
        <v>1153</v>
      </c>
      <c r="E823" s="31" t="str">
        <f t="shared" si="20"/>
        <v>女</v>
      </c>
      <c r="F823" s="41" t="s">
        <v>2652</v>
      </c>
      <c r="G823" s="21" t="s">
        <v>11</v>
      </c>
      <c r="H823" s="30">
        <v>2021.6</v>
      </c>
      <c r="I823" s="30" t="str">
        <f>VLOOKUP(F823,[1]Sheet2!$G$3:$O$2351,9,FALSE)</f>
        <v>2022.6.30</v>
      </c>
      <c r="J823" s="32" t="s">
        <v>12</v>
      </c>
      <c r="K823" s="30">
        <v>710</v>
      </c>
    </row>
    <row r="824" spans="1:11" x14ac:dyDescent="0.2">
      <c r="A824" s="30">
        <v>822</v>
      </c>
      <c r="B824" s="18" t="s">
        <v>136</v>
      </c>
      <c r="C824" s="18" t="s">
        <v>160</v>
      </c>
      <c r="D824" s="18" t="s">
        <v>1154</v>
      </c>
      <c r="E824" s="31" t="str">
        <f t="shared" si="20"/>
        <v>女</v>
      </c>
      <c r="F824" s="41" t="s">
        <v>2694</v>
      </c>
      <c r="G824" s="21" t="s">
        <v>11</v>
      </c>
      <c r="H824" s="30">
        <v>2023.01</v>
      </c>
      <c r="I824" s="30" t="s">
        <v>16</v>
      </c>
      <c r="J824" s="32" t="s">
        <v>12</v>
      </c>
      <c r="K824" s="30">
        <v>710</v>
      </c>
    </row>
    <row r="825" spans="1:11" x14ac:dyDescent="0.2">
      <c r="A825" s="30">
        <v>823</v>
      </c>
      <c r="B825" s="18" t="s">
        <v>136</v>
      </c>
      <c r="C825" s="18" t="s">
        <v>160</v>
      </c>
      <c r="D825" s="18" t="s">
        <v>1155</v>
      </c>
      <c r="E825" s="31" t="str">
        <f t="shared" si="20"/>
        <v>女</v>
      </c>
      <c r="F825" s="41" t="s">
        <v>2695</v>
      </c>
      <c r="G825" s="21" t="s">
        <v>11</v>
      </c>
      <c r="H825" s="30">
        <v>2023.01</v>
      </c>
      <c r="I825" s="30" t="s">
        <v>16</v>
      </c>
      <c r="J825" s="32" t="s">
        <v>12</v>
      </c>
      <c r="K825" s="30">
        <v>710</v>
      </c>
    </row>
    <row r="826" spans="1:11" x14ac:dyDescent="0.2">
      <c r="A826" s="30">
        <v>824</v>
      </c>
      <c r="B826" s="18" t="s">
        <v>136</v>
      </c>
      <c r="C826" s="18" t="s">
        <v>160</v>
      </c>
      <c r="D826" s="18" t="s">
        <v>1156</v>
      </c>
      <c r="E826" s="31" t="str">
        <f t="shared" si="20"/>
        <v>女</v>
      </c>
      <c r="F826" s="41" t="s">
        <v>2616</v>
      </c>
      <c r="G826" s="21" t="s">
        <v>11</v>
      </c>
      <c r="H826" s="30">
        <v>2022.1</v>
      </c>
      <c r="I826" s="30" t="str">
        <f>VLOOKUP(F826,[1]Sheet2!$G$3:$O$2351,9,FALSE)</f>
        <v>2024.5.31</v>
      </c>
      <c r="J826" s="32" t="s">
        <v>12</v>
      </c>
      <c r="K826" s="30">
        <v>710</v>
      </c>
    </row>
    <row r="827" spans="1:11" x14ac:dyDescent="0.2">
      <c r="A827" s="30">
        <v>825</v>
      </c>
      <c r="B827" s="18" t="s">
        <v>136</v>
      </c>
      <c r="C827" s="18" t="s">
        <v>160</v>
      </c>
      <c r="D827" s="18" t="s">
        <v>433</v>
      </c>
      <c r="E827" s="31" t="str">
        <f t="shared" si="20"/>
        <v>女</v>
      </c>
      <c r="F827" s="41" t="s">
        <v>2696</v>
      </c>
      <c r="G827" s="21" t="s">
        <v>11</v>
      </c>
      <c r="H827" s="30">
        <v>2022.1</v>
      </c>
      <c r="I827" s="30" t="str">
        <f>VLOOKUP(F827,[1]Sheet2!$G$3:$O$2351,9,FALSE)</f>
        <v>2024.12.31</v>
      </c>
      <c r="J827" s="32" t="s">
        <v>12</v>
      </c>
      <c r="K827" s="30">
        <v>710</v>
      </c>
    </row>
    <row r="828" spans="1:11" x14ac:dyDescent="0.2">
      <c r="A828" s="30">
        <v>826</v>
      </c>
      <c r="B828" s="18" t="s">
        <v>136</v>
      </c>
      <c r="C828" s="18" t="s">
        <v>160</v>
      </c>
      <c r="D828" s="18" t="s">
        <v>451</v>
      </c>
      <c r="E828" s="31" t="str">
        <f t="shared" si="20"/>
        <v>女</v>
      </c>
      <c r="F828" s="41" t="s">
        <v>2697</v>
      </c>
      <c r="G828" s="21" t="s">
        <v>11</v>
      </c>
      <c r="H828" s="30">
        <v>2023.01</v>
      </c>
      <c r="I828" s="30" t="s">
        <v>16</v>
      </c>
      <c r="J828" s="32" t="s">
        <v>12</v>
      </c>
      <c r="K828" s="30">
        <v>710</v>
      </c>
    </row>
    <row r="829" spans="1:11" x14ac:dyDescent="0.2">
      <c r="A829" s="30">
        <v>827</v>
      </c>
      <c r="B829" s="18" t="s">
        <v>136</v>
      </c>
      <c r="C829" s="18" t="s">
        <v>160</v>
      </c>
      <c r="D829" s="18" t="s">
        <v>433</v>
      </c>
      <c r="E829" s="31" t="str">
        <f t="shared" si="20"/>
        <v>女</v>
      </c>
      <c r="F829" s="41" t="s">
        <v>2646</v>
      </c>
      <c r="G829" s="21" t="s">
        <v>11</v>
      </c>
      <c r="H829" s="30">
        <v>2021.6</v>
      </c>
      <c r="I829" s="30" t="str">
        <f>VLOOKUP(F829,[1]Sheet2!$G$3:$O$2351,9,FALSE)</f>
        <v>2024.12.31</v>
      </c>
      <c r="J829" s="32" t="s">
        <v>12</v>
      </c>
      <c r="K829" s="30">
        <v>710</v>
      </c>
    </row>
    <row r="830" spans="1:11" x14ac:dyDescent="0.2">
      <c r="A830" s="30">
        <v>828</v>
      </c>
      <c r="B830" s="18" t="s">
        <v>136</v>
      </c>
      <c r="C830" s="18" t="s">
        <v>160</v>
      </c>
      <c r="D830" s="18" t="s">
        <v>1157</v>
      </c>
      <c r="E830" s="31" t="str">
        <f t="shared" si="20"/>
        <v>女</v>
      </c>
      <c r="F830" s="41" t="s">
        <v>2698</v>
      </c>
      <c r="G830" s="21" t="s">
        <v>11</v>
      </c>
      <c r="H830" s="30">
        <v>2022.1</v>
      </c>
      <c r="I830" s="30" t="str">
        <f>VLOOKUP(F830,[1]Sheet2!$G$3:$O$2351,9,FALSE)</f>
        <v>2024.12.31</v>
      </c>
      <c r="J830" s="32" t="s">
        <v>12</v>
      </c>
      <c r="K830" s="30">
        <v>710</v>
      </c>
    </row>
    <row r="831" spans="1:11" x14ac:dyDescent="0.2">
      <c r="A831" s="30">
        <v>829</v>
      </c>
      <c r="B831" s="18" t="s">
        <v>136</v>
      </c>
      <c r="C831" s="18" t="s">
        <v>160</v>
      </c>
      <c r="D831" s="18" t="s">
        <v>1158</v>
      </c>
      <c r="E831" s="31" t="str">
        <f t="shared" si="20"/>
        <v>女</v>
      </c>
      <c r="F831" s="41" t="s">
        <v>2633</v>
      </c>
      <c r="G831" s="21" t="s">
        <v>11</v>
      </c>
      <c r="H831" s="30">
        <v>2023.01</v>
      </c>
      <c r="I831" s="30" t="s">
        <v>16</v>
      </c>
      <c r="J831" s="32" t="s">
        <v>12</v>
      </c>
      <c r="K831" s="30">
        <v>710</v>
      </c>
    </row>
    <row r="832" spans="1:11" x14ac:dyDescent="0.2">
      <c r="A832" s="30">
        <v>830</v>
      </c>
      <c r="B832" s="19" t="s">
        <v>136</v>
      </c>
      <c r="C832" s="16" t="s">
        <v>160</v>
      </c>
      <c r="D832" s="16" t="s">
        <v>1159</v>
      </c>
      <c r="E832" s="31" t="str">
        <f t="shared" si="20"/>
        <v>女</v>
      </c>
      <c r="F832" s="17" t="s">
        <v>2699</v>
      </c>
      <c r="G832" s="21" t="s">
        <v>11</v>
      </c>
      <c r="H832" s="19">
        <v>2023.2</v>
      </c>
      <c r="I832" s="30" t="s">
        <v>151</v>
      </c>
      <c r="J832" s="32" t="s">
        <v>12</v>
      </c>
      <c r="K832" s="30">
        <v>710</v>
      </c>
    </row>
    <row r="833" spans="1:11" x14ac:dyDescent="0.2">
      <c r="A833" s="30">
        <v>831</v>
      </c>
      <c r="B833" s="18" t="s">
        <v>136</v>
      </c>
      <c r="C833" s="18" t="s">
        <v>161</v>
      </c>
      <c r="D833" s="18" t="s">
        <v>1160</v>
      </c>
      <c r="E833" s="31" t="str">
        <f t="shared" si="20"/>
        <v>男</v>
      </c>
      <c r="F833" s="41" t="s">
        <v>2700</v>
      </c>
      <c r="G833" s="21" t="s">
        <v>11</v>
      </c>
      <c r="H833" s="30">
        <v>2022.1</v>
      </c>
      <c r="I833" s="30" t="str">
        <f>VLOOKUP(F833,[1]Sheet2!$G$3:$O$2351,9,FALSE)</f>
        <v>2024.12.31</v>
      </c>
      <c r="J833" s="32" t="s">
        <v>12</v>
      </c>
      <c r="K833" s="30">
        <v>710</v>
      </c>
    </row>
    <row r="834" spans="1:11" x14ac:dyDescent="0.2">
      <c r="A834" s="30">
        <v>832</v>
      </c>
      <c r="B834" s="18" t="s">
        <v>136</v>
      </c>
      <c r="C834" s="18" t="s">
        <v>161</v>
      </c>
      <c r="D834" s="18" t="s">
        <v>1007</v>
      </c>
      <c r="E834" s="31" t="str">
        <f t="shared" si="20"/>
        <v>男</v>
      </c>
      <c r="F834" s="41" t="s">
        <v>2643</v>
      </c>
      <c r="G834" s="21" t="s">
        <v>11</v>
      </c>
      <c r="H834" s="30">
        <v>2022.1</v>
      </c>
      <c r="I834" s="30" t="str">
        <f>VLOOKUP(F834,[1]Sheet2!$G$3:$O$2351,9,FALSE)</f>
        <v>2024.12.31</v>
      </c>
      <c r="J834" s="32" t="s">
        <v>12</v>
      </c>
      <c r="K834" s="30">
        <v>710</v>
      </c>
    </row>
    <row r="835" spans="1:11" x14ac:dyDescent="0.2">
      <c r="A835" s="30">
        <v>833</v>
      </c>
      <c r="B835" s="18" t="s">
        <v>136</v>
      </c>
      <c r="C835" s="18" t="s">
        <v>161</v>
      </c>
      <c r="D835" s="18" t="s">
        <v>1161</v>
      </c>
      <c r="E835" s="31" t="str">
        <f t="shared" si="20"/>
        <v>男</v>
      </c>
      <c r="F835" s="41" t="s">
        <v>2594</v>
      </c>
      <c r="G835" s="21" t="s">
        <v>11</v>
      </c>
      <c r="H835" s="30">
        <v>2023.01</v>
      </c>
      <c r="I835" s="30" t="s">
        <v>16</v>
      </c>
      <c r="J835" s="32" t="s">
        <v>12</v>
      </c>
      <c r="K835" s="30">
        <v>710</v>
      </c>
    </row>
    <row r="836" spans="1:11" x14ac:dyDescent="0.2">
      <c r="A836" s="30">
        <v>834</v>
      </c>
      <c r="B836" s="18" t="s">
        <v>136</v>
      </c>
      <c r="C836" s="18" t="s">
        <v>161</v>
      </c>
      <c r="D836" s="18" t="s">
        <v>1162</v>
      </c>
      <c r="E836" s="31" t="str">
        <f t="shared" si="20"/>
        <v>女</v>
      </c>
      <c r="F836" s="41" t="s">
        <v>2701</v>
      </c>
      <c r="G836" s="21" t="s">
        <v>11</v>
      </c>
      <c r="H836" s="30">
        <v>2023.01</v>
      </c>
      <c r="I836" s="38" t="s">
        <v>48</v>
      </c>
      <c r="J836" s="32" t="s">
        <v>12</v>
      </c>
      <c r="K836" s="30">
        <v>710</v>
      </c>
    </row>
    <row r="837" spans="1:11" x14ac:dyDescent="0.2">
      <c r="A837" s="30">
        <v>835</v>
      </c>
      <c r="B837" s="18" t="s">
        <v>136</v>
      </c>
      <c r="C837" s="18" t="s">
        <v>161</v>
      </c>
      <c r="D837" s="18" t="s">
        <v>440</v>
      </c>
      <c r="E837" s="31" t="str">
        <f t="shared" si="20"/>
        <v>女</v>
      </c>
      <c r="F837" s="41" t="s">
        <v>2702</v>
      </c>
      <c r="G837" s="21" t="s">
        <v>11</v>
      </c>
      <c r="H837" s="30">
        <v>2022.1</v>
      </c>
      <c r="I837" s="30" t="str">
        <f>VLOOKUP(F837,[1]Sheet2!$G$3:$O$2351,9,FALSE)</f>
        <v>2024.12.31</v>
      </c>
      <c r="J837" s="32" t="s">
        <v>12</v>
      </c>
      <c r="K837" s="30">
        <v>710</v>
      </c>
    </row>
    <row r="838" spans="1:11" x14ac:dyDescent="0.2">
      <c r="A838" s="30">
        <v>836</v>
      </c>
      <c r="B838" s="18" t="s">
        <v>136</v>
      </c>
      <c r="C838" s="18" t="s">
        <v>161</v>
      </c>
      <c r="D838" s="18" t="s">
        <v>1163</v>
      </c>
      <c r="E838" s="31" t="str">
        <f t="shared" si="20"/>
        <v>女</v>
      </c>
      <c r="F838" s="41" t="s">
        <v>2703</v>
      </c>
      <c r="G838" s="21" t="s">
        <v>11</v>
      </c>
      <c r="H838" s="30">
        <v>2023.01</v>
      </c>
      <c r="I838" s="30" t="s">
        <v>16</v>
      </c>
      <c r="J838" s="32" t="s">
        <v>12</v>
      </c>
      <c r="K838" s="30">
        <v>710</v>
      </c>
    </row>
    <row r="839" spans="1:11" x14ac:dyDescent="0.2">
      <c r="A839" s="30">
        <v>837</v>
      </c>
      <c r="B839" s="18" t="s">
        <v>136</v>
      </c>
      <c r="C839" s="18" t="s">
        <v>161</v>
      </c>
      <c r="D839" s="18" t="s">
        <v>525</v>
      </c>
      <c r="E839" s="31" t="str">
        <f t="shared" si="20"/>
        <v>女</v>
      </c>
      <c r="F839" s="41" t="s">
        <v>2704</v>
      </c>
      <c r="G839" s="21" t="s">
        <v>11</v>
      </c>
      <c r="H839" s="30">
        <v>2023.01</v>
      </c>
      <c r="I839" s="38" t="s">
        <v>48</v>
      </c>
      <c r="J839" s="32" t="s">
        <v>12</v>
      </c>
      <c r="K839" s="30">
        <v>710</v>
      </c>
    </row>
    <row r="840" spans="1:11" x14ac:dyDescent="0.2">
      <c r="A840" s="30">
        <v>838</v>
      </c>
      <c r="B840" s="18" t="s">
        <v>136</v>
      </c>
      <c r="C840" s="18" t="s">
        <v>162</v>
      </c>
      <c r="D840" s="18" t="s">
        <v>1164</v>
      </c>
      <c r="E840" s="31" t="str">
        <f t="shared" si="20"/>
        <v>男</v>
      </c>
      <c r="F840" s="41" t="s">
        <v>2705</v>
      </c>
      <c r="G840" s="21" t="s">
        <v>11</v>
      </c>
      <c r="H840" s="30">
        <v>2022.1</v>
      </c>
      <c r="I840" s="30" t="str">
        <f>VLOOKUP(F840,[1]Sheet2!$G$3:$O$2351,9,FALSE)</f>
        <v>2024.12.31</v>
      </c>
      <c r="J840" s="32" t="s">
        <v>12</v>
      </c>
      <c r="K840" s="30">
        <v>710</v>
      </c>
    </row>
    <row r="841" spans="1:11" x14ac:dyDescent="0.2">
      <c r="A841" s="30">
        <v>839</v>
      </c>
      <c r="B841" s="18" t="s">
        <v>136</v>
      </c>
      <c r="C841" s="18" t="s">
        <v>162</v>
      </c>
      <c r="D841" s="18" t="s">
        <v>1165</v>
      </c>
      <c r="E841" s="31" t="str">
        <f t="shared" si="20"/>
        <v>男</v>
      </c>
      <c r="F841" s="41" t="s">
        <v>2706</v>
      </c>
      <c r="G841" s="21" t="s">
        <v>11</v>
      </c>
      <c r="H841" s="30">
        <v>2022.1</v>
      </c>
      <c r="I841" s="30" t="str">
        <f>VLOOKUP(F841,[1]Sheet2!$G$3:$O$2351,9,FALSE)</f>
        <v>2024.12.31</v>
      </c>
      <c r="J841" s="32" t="s">
        <v>12</v>
      </c>
      <c r="K841" s="30">
        <v>710</v>
      </c>
    </row>
    <row r="842" spans="1:11" x14ac:dyDescent="0.2">
      <c r="A842" s="30">
        <v>840</v>
      </c>
      <c r="B842" s="18" t="s">
        <v>136</v>
      </c>
      <c r="C842" s="18" t="s">
        <v>162</v>
      </c>
      <c r="D842" s="18" t="s">
        <v>1166</v>
      </c>
      <c r="E842" s="31" t="str">
        <f t="shared" si="20"/>
        <v>男</v>
      </c>
      <c r="F842" s="41" t="s">
        <v>2705</v>
      </c>
      <c r="G842" s="21" t="s">
        <v>11</v>
      </c>
      <c r="H842" s="30">
        <v>2022.1</v>
      </c>
      <c r="I842" s="30" t="str">
        <f>VLOOKUP(F842,[1]Sheet2!$G$3:$O$2351,9,FALSE)</f>
        <v>2024.12.31</v>
      </c>
      <c r="J842" s="32" t="s">
        <v>12</v>
      </c>
      <c r="K842" s="30">
        <v>710</v>
      </c>
    </row>
    <row r="843" spans="1:11" x14ac:dyDescent="0.2">
      <c r="A843" s="30">
        <v>841</v>
      </c>
      <c r="B843" s="18" t="s">
        <v>136</v>
      </c>
      <c r="C843" s="18" t="s">
        <v>162</v>
      </c>
      <c r="D843" s="18" t="s">
        <v>1167</v>
      </c>
      <c r="E843" s="31" t="str">
        <f t="shared" si="20"/>
        <v>女</v>
      </c>
      <c r="F843" s="41" t="s">
        <v>2707</v>
      </c>
      <c r="G843" s="21" t="s">
        <v>11</v>
      </c>
      <c r="H843" s="30">
        <v>2021.6</v>
      </c>
      <c r="I843" s="30" t="str">
        <f>VLOOKUP(F843,[1]Sheet2!$G$3:$O$2351,9,FALSE)</f>
        <v>2024.5.31</v>
      </c>
      <c r="J843" s="32" t="s">
        <v>12</v>
      </c>
      <c r="K843" s="30">
        <v>710</v>
      </c>
    </row>
    <row r="844" spans="1:11" x14ac:dyDescent="0.2">
      <c r="A844" s="30">
        <v>842</v>
      </c>
      <c r="B844" s="18" t="s">
        <v>136</v>
      </c>
      <c r="C844" s="18" t="s">
        <v>162</v>
      </c>
      <c r="D844" s="18" t="s">
        <v>431</v>
      </c>
      <c r="E844" s="31" t="str">
        <f t="shared" si="20"/>
        <v>女</v>
      </c>
      <c r="F844" s="41" t="s">
        <v>2708</v>
      </c>
      <c r="G844" s="21" t="s">
        <v>11</v>
      </c>
      <c r="H844" s="30">
        <v>2021.6</v>
      </c>
      <c r="I844" s="30" t="str">
        <f>VLOOKUP(F844,[1]Sheet2!$G$3:$O$2351,9,FALSE)</f>
        <v>2024.12.31</v>
      </c>
      <c r="J844" s="32" t="s">
        <v>12</v>
      </c>
      <c r="K844" s="30">
        <v>710</v>
      </c>
    </row>
    <row r="845" spans="1:11" x14ac:dyDescent="0.2">
      <c r="A845" s="30">
        <v>843</v>
      </c>
      <c r="B845" s="18" t="s">
        <v>136</v>
      </c>
      <c r="C845" s="18" t="s">
        <v>162</v>
      </c>
      <c r="D845" s="18" t="s">
        <v>1168</v>
      </c>
      <c r="E845" s="31" t="str">
        <f t="shared" si="20"/>
        <v>女</v>
      </c>
      <c r="F845" s="41" t="s">
        <v>2709</v>
      </c>
      <c r="G845" s="21" t="s">
        <v>11</v>
      </c>
      <c r="H845" s="30">
        <v>2022.1</v>
      </c>
      <c r="I845" s="30" t="str">
        <f>VLOOKUP(F845,[1]Sheet2!$G$3:$O$2351,9,FALSE)</f>
        <v>2024.12.31</v>
      </c>
      <c r="J845" s="32" t="s">
        <v>12</v>
      </c>
      <c r="K845" s="30">
        <v>710</v>
      </c>
    </row>
    <row r="846" spans="1:11" x14ac:dyDescent="0.2">
      <c r="A846" s="30">
        <v>844</v>
      </c>
      <c r="B846" s="18" t="s">
        <v>136</v>
      </c>
      <c r="C846" s="18" t="s">
        <v>162</v>
      </c>
      <c r="D846" s="18" t="s">
        <v>1169</v>
      </c>
      <c r="E846" s="31" t="str">
        <f t="shared" ref="E846:E909" si="21">IF(MOD(MID(F846,17,1),2)=0,"女","男")</f>
        <v>女</v>
      </c>
      <c r="F846" s="41" t="s">
        <v>2655</v>
      </c>
      <c r="G846" s="21" t="s">
        <v>11</v>
      </c>
      <c r="H846" s="30">
        <v>2022.1</v>
      </c>
      <c r="I846" s="30" t="str">
        <f>VLOOKUP(F846,[1]Sheet2!$G$3:$O$2351,9,FALSE)</f>
        <v>2025.7.31</v>
      </c>
      <c r="J846" s="32" t="s">
        <v>12</v>
      </c>
      <c r="K846" s="30">
        <v>710</v>
      </c>
    </row>
    <row r="847" spans="1:11" x14ac:dyDescent="0.2">
      <c r="A847" s="30">
        <v>845</v>
      </c>
      <c r="B847" s="18" t="s">
        <v>136</v>
      </c>
      <c r="C847" s="18" t="s">
        <v>162</v>
      </c>
      <c r="D847" s="18" t="s">
        <v>1170</v>
      </c>
      <c r="E847" s="31" t="str">
        <f t="shared" si="21"/>
        <v>女</v>
      </c>
      <c r="F847" s="41" t="s">
        <v>2698</v>
      </c>
      <c r="G847" s="21" t="s">
        <v>11</v>
      </c>
      <c r="H847" s="30">
        <v>2022.1</v>
      </c>
      <c r="I847" s="30" t="str">
        <f>VLOOKUP(F847,[1]Sheet2!$G$3:$O$2351,9,FALSE)</f>
        <v>2024.12.31</v>
      </c>
      <c r="J847" s="32" t="s">
        <v>12</v>
      </c>
      <c r="K847" s="30">
        <v>710</v>
      </c>
    </row>
    <row r="848" spans="1:11" x14ac:dyDescent="0.2">
      <c r="A848" s="30">
        <v>846</v>
      </c>
      <c r="B848" s="18" t="s">
        <v>136</v>
      </c>
      <c r="C848" s="18" t="s">
        <v>163</v>
      </c>
      <c r="D848" s="18" t="s">
        <v>1171</v>
      </c>
      <c r="E848" s="31" t="str">
        <f t="shared" si="21"/>
        <v>男</v>
      </c>
      <c r="F848" s="41" t="s">
        <v>2613</v>
      </c>
      <c r="G848" s="21" t="s">
        <v>11</v>
      </c>
      <c r="H848" s="30">
        <v>2023.01</v>
      </c>
      <c r="I848" s="30" t="s">
        <v>16</v>
      </c>
      <c r="J848" s="32" t="s">
        <v>12</v>
      </c>
      <c r="K848" s="30">
        <v>710</v>
      </c>
    </row>
    <row r="849" spans="1:11" x14ac:dyDescent="0.2">
      <c r="A849" s="30">
        <v>847</v>
      </c>
      <c r="B849" s="18" t="s">
        <v>136</v>
      </c>
      <c r="C849" s="18" t="s">
        <v>163</v>
      </c>
      <c r="D849" s="18" t="s">
        <v>524</v>
      </c>
      <c r="E849" s="31" t="str">
        <f t="shared" si="21"/>
        <v>男</v>
      </c>
      <c r="F849" s="41" t="s">
        <v>2710</v>
      </c>
      <c r="G849" s="21" t="s">
        <v>11</v>
      </c>
      <c r="H849" s="30">
        <v>2022.1</v>
      </c>
      <c r="I849" s="30" t="str">
        <f>VLOOKUP(F849,[1]Sheet2!$G$3:$O$2351,9,FALSE)</f>
        <v>2024.12.31</v>
      </c>
      <c r="J849" s="32" t="s">
        <v>12</v>
      </c>
      <c r="K849" s="30">
        <v>710</v>
      </c>
    </row>
    <row r="850" spans="1:11" x14ac:dyDescent="0.2">
      <c r="A850" s="30">
        <v>848</v>
      </c>
      <c r="B850" s="18" t="s">
        <v>136</v>
      </c>
      <c r="C850" s="18" t="s">
        <v>163</v>
      </c>
      <c r="D850" s="18" t="s">
        <v>1172</v>
      </c>
      <c r="E850" s="31" t="str">
        <f t="shared" si="21"/>
        <v>男</v>
      </c>
      <c r="F850" s="41" t="s">
        <v>2711</v>
      </c>
      <c r="G850" s="21" t="s">
        <v>11</v>
      </c>
      <c r="H850" s="30">
        <v>2022.1</v>
      </c>
      <c r="I850" s="30" t="str">
        <f>VLOOKUP(F850,[1]Sheet2!$G$3:$O$2351,9,FALSE)</f>
        <v>2024.12.31</v>
      </c>
      <c r="J850" s="32" t="s">
        <v>12</v>
      </c>
      <c r="K850" s="30">
        <v>710</v>
      </c>
    </row>
    <row r="851" spans="1:11" x14ac:dyDescent="0.2">
      <c r="A851" s="30">
        <v>849</v>
      </c>
      <c r="B851" s="18" t="s">
        <v>136</v>
      </c>
      <c r="C851" s="18" t="s">
        <v>163</v>
      </c>
      <c r="D851" s="18" t="s">
        <v>1173</v>
      </c>
      <c r="E851" s="31" t="str">
        <f t="shared" si="21"/>
        <v>男</v>
      </c>
      <c r="F851" s="41" t="s">
        <v>2684</v>
      </c>
      <c r="G851" s="21" t="s">
        <v>11</v>
      </c>
      <c r="H851" s="30">
        <v>2022.1</v>
      </c>
      <c r="I851" s="30" t="str">
        <f>VLOOKUP(F851,[1]Sheet2!$G$3:$O$2351,9,FALSE)</f>
        <v>2024.12.31</v>
      </c>
      <c r="J851" s="32" t="s">
        <v>12</v>
      </c>
      <c r="K851" s="30">
        <v>710</v>
      </c>
    </row>
    <row r="852" spans="1:11" x14ac:dyDescent="0.2">
      <c r="A852" s="30">
        <v>850</v>
      </c>
      <c r="B852" s="18" t="s">
        <v>136</v>
      </c>
      <c r="C852" s="18" t="s">
        <v>163</v>
      </c>
      <c r="D852" s="18" t="s">
        <v>1174</v>
      </c>
      <c r="E852" s="31" t="str">
        <f t="shared" si="21"/>
        <v>男</v>
      </c>
      <c r="F852" s="41" t="s">
        <v>2600</v>
      </c>
      <c r="G852" s="21" t="s">
        <v>11</v>
      </c>
      <c r="H852" s="30">
        <v>2022.1</v>
      </c>
      <c r="I852" s="30" t="str">
        <f>VLOOKUP(F852,[1]Sheet2!$G$3:$O$2351,9,FALSE)</f>
        <v>2024.12.31</v>
      </c>
      <c r="J852" s="32" t="s">
        <v>12</v>
      </c>
      <c r="K852" s="30">
        <v>710</v>
      </c>
    </row>
    <row r="853" spans="1:11" x14ac:dyDescent="0.2">
      <c r="A853" s="30">
        <v>851</v>
      </c>
      <c r="B853" s="18" t="s">
        <v>136</v>
      </c>
      <c r="C853" s="18" t="s">
        <v>163</v>
      </c>
      <c r="D853" s="18" t="s">
        <v>1175</v>
      </c>
      <c r="E853" s="31" t="str">
        <f t="shared" si="21"/>
        <v>男</v>
      </c>
      <c r="F853" s="41" t="s">
        <v>2712</v>
      </c>
      <c r="G853" s="21" t="s">
        <v>11</v>
      </c>
      <c r="H853" s="30">
        <v>2023.01</v>
      </c>
      <c r="I853" s="30" t="s">
        <v>16</v>
      </c>
      <c r="J853" s="32" t="s">
        <v>12</v>
      </c>
      <c r="K853" s="30">
        <v>710</v>
      </c>
    </row>
    <row r="854" spans="1:11" x14ac:dyDescent="0.2">
      <c r="A854" s="30">
        <v>852</v>
      </c>
      <c r="B854" s="18" t="s">
        <v>136</v>
      </c>
      <c r="C854" s="18" t="s">
        <v>163</v>
      </c>
      <c r="D854" s="18" t="s">
        <v>1176</v>
      </c>
      <c r="E854" s="31" t="str">
        <f t="shared" si="21"/>
        <v>男</v>
      </c>
      <c r="F854" s="41" t="s">
        <v>2713</v>
      </c>
      <c r="G854" s="21" t="s">
        <v>11</v>
      </c>
      <c r="H854" s="30">
        <v>2022.1</v>
      </c>
      <c r="I854" s="30" t="str">
        <f>VLOOKUP(F854,[1]Sheet2!$G$3:$O$2351,9,FALSE)</f>
        <v>2024.12.31</v>
      </c>
      <c r="J854" s="32" t="s">
        <v>12</v>
      </c>
      <c r="K854" s="30">
        <v>710</v>
      </c>
    </row>
    <row r="855" spans="1:11" x14ac:dyDescent="0.2">
      <c r="A855" s="30">
        <v>853</v>
      </c>
      <c r="B855" s="18" t="s">
        <v>136</v>
      </c>
      <c r="C855" s="18" t="s">
        <v>163</v>
      </c>
      <c r="D855" s="18" t="s">
        <v>1177</v>
      </c>
      <c r="E855" s="31" t="str">
        <f t="shared" si="21"/>
        <v>男</v>
      </c>
      <c r="F855" s="41" t="s">
        <v>2714</v>
      </c>
      <c r="G855" s="21" t="s">
        <v>11</v>
      </c>
      <c r="H855" s="30">
        <v>2023.01</v>
      </c>
      <c r="I855" s="30" t="s">
        <v>16</v>
      </c>
      <c r="J855" s="32" t="s">
        <v>12</v>
      </c>
      <c r="K855" s="30">
        <v>710</v>
      </c>
    </row>
    <row r="856" spans="1:11" x14ac:dyDescent="0.2">
      <c r="A856" s="30">
        <v>854</v>
      </c>
      <c r="B856" s="18" t="s">
        <v>136</v>
      </c>
      <c r="C856" s="18" t="s">
        <v>163</v>
      </c>
      <c r="D856" s="18" t="s">
        <v>1178</v>
      </c>
      <c r="E856" s="31" t="str">
        <f t="shared" si="21"/>
        <v>女</v>
      </c>
      <c r="F856" s="41" t="s">
        <v>2665</v>
      </c>
      <c r="G856" s="21" t="s">
        <v>11</v>
      </c>
      <c r="H856" s="30">
        <v>2022.1</v>
      </c>
      <c r="I856" s="30" t="str">
        <f>VLOOKUP(F856,[1]Sheet2!$G$3:$O$2351,9,FALSE)</f>
        <v>2024.12.31</v>
      </c>
      <c r="J856" s="32" t="s">
        <v>12</v>
      </c>
      <c r="K856" s="30">
        <v>710</v>
      </c>
    </row>
    <row r="857" spans="1:11" x14ac:dyDescent="0.2">
      <c r="A857" s="30">
        <v>855</v>
      </c>
      <c r="B857" s="18" t="s">
        <v>136</v>
      </c>
      <c r="C857" s="18" t="s">
        <v>163</v>
      </c>
      <c r="D857" s="18" t="s">
        <v>1179</v>
      </c>
      <c r="E857" s="31" t="str">
        <f t="shared" si="21"/>
        <v>女</v>
      </c>
      <c r="F857" s="41" t="s">
        <v>2715</v>
      </c>
      <c r="G857" s="21" t="s">
        <v>11</v>
      </c>
      <c r="H857" s="30">
        <v>2023.01</v>
      </c>
      <c r="I857" s="30" t="s">
        <v>16</v>
      </c>
      <c r="J857" s="32" t="s">
        <v>12</v>
      </c>
      <c r="K857" s="30">
        <v>710</v>
      </c>
    </row>
    <row r="858" spans="1:11" x14ac:dyDescent="0.2">
      <c r="A858" s="30">
        <v>856</v>
      </c>
      <c r="B858" s="18" t="s">
        <v>136</v>
      </c>
      <c r="C858" s="18" t="s">
        <v>163</v>
      </c>
      <c r="D858" s="18" t="s">
        <v>441</v>
      </c>
      <c r="E858" s="31" t="str">
        <f t="shared" si="21"/>
        <v>女</v>
      </c>
      <c r="F858" s="41" t="s">
        <v>2716</v>
      </c>
      <c r="G858" s="21" t="s">
        <v>11</v>
      </c>
      <c r="H858" s="30">
        <v>2023.01</v>
      </c>
      <c r="I858" s="30" t="s">
        <v>16</v>
      </c>
      <c r="J858" s="32" t="s">
        <v>12</v>
      </c>
      <c r="K858" s="30">
        <v>710</v>
      </c>
    </row>
    <row r="859" spans="1:11" x14ac:dyDescent="0.2">
      <c r="A859" s="30">
        <v>857</v>
      </c>
      <c r="B859" s="18" t="s">
        <v>136</v>
      </c>
      <c r="C859" s="18" t="s">
        <v>163</v>
      </c>
      <c r="D859" s="18" t="s">
        <v>1180</v>
      </c>
      <c r="E859" s="31" t="str">
        <f t="shared" si="21"/>
        <v>女</v>
      </c>
      <c r="F859" s="41" t="s">
        <v>2216</v>
      </c>
      <c r="G859" s="21" t="s">
        <v>11</v>
      </c>
      <c r="H859" s="30">
        <v>2023.01</v>
      </c>
      <c r="I859" s="38" t="s">
        <v>48</v>
      </c>
      <c r="J859" s="32" t="s">
        <v>12</v>
      </c>
      <c r="K859" s="30">
        <v>710</v>
      </c>
    </row>
    <row r="860" spans="1:11" x14ac:dyDescent="0.2">
      <c r="A860" s="30">
        <v>858</v>
      </c>
      <c r="B860" s="18" t="s">
        <v>136</v>
      </c>
      <c r="C860" s="18" t="s">
        <v>164</v>
      </c>
      <c r="D860" s="18" t="s">
        <v>1181</v>
      </c>
      <c r="E860" s="31" t="str">
        <f t="shared" si="21"/>
        <v>男</v>
      </c>
      <c r="F860" s="41" t="s">
        <v>2717</v>
      </c>
      <c r="G860" s="21" t="s">
        <v>11</v>
      </c>
      <c r="H860" s="30">
        <v>2023.01</v>
      </c>
      <c r="I860" s="38" t="s">
        <v>48</v>
      </c>
      <c r="J860" s="32" t="s">
        <v>12</v>
      </c>
      <c r="K860" s="30">
        <v>710</v>
      </c>
    </row>
    <row r="861" spans="1:11" x14ac:dyDescent="0.2">
      <c r="A861" s="30">
        <v>859</v>
      </c>
      <c r="B861" s="18" t="s">
        <v>136</v>
      </c>
      <c r="C861" s="18" t="s">
        <v>164</v>
      </c>
      <c r="D861" s="18" t="s">
        <v>1029</v>
      </c>
      <c r="E861" s="31" t="str">
        <f t="shared" si="21"/>
        <v>男</v>
      </c>
      <c r="F861" s="41" t="s">
        <v>2591</v>
      </c>
      <c r="G861" s="21" t="s">
        <v>11</v>
      </c>
      <c r="H861" s="30">
        <v>2022.1</v>
      </c>
      <c r="I861" s="30" t="str">
        <f>VLOOKUP(F861,[1]Sheet2!$G$3:$O$2351,9,FALSE)</f>
        <v>2024.12.31</v>
      </c>
      <c r="J861" s="32" t="s">
        <v>12</v>
      </c>
      <c r="K861" s="30">
        <v>710</v>
      </c>
    </row>
    <row r="862" spans="1:11" x14ac:dyDescent="0.2">
      <c r="A862" s="30">
        <v>860</v>
      </c>
      <c r="B862" s="18" t="s">
        <v>136</v>
      </c>
      <c r="C862" s="18" t="s">
        <v>164</v>
      </c>
      <c r="D862" s="18" t="s">
        <v>1182</v>
      </c>
      <c r="E862" s="31" t="str">
        <f t="shared" si="21"/>
        <v>女</v>
      </c>
      <c r="F862" s="41" t="s">
        <v>2647</v>
      </c>
      <c r="G862" s="21" t="s">
        <v>11</v>
      </c>
      <c r="H862" s="30">
        <v>2022.1</v>
      </c>
      <c r="I862" s="30" t="str">
        <f>VLOOKUP(F862,[1]Sheet2!$G$3:$O$2351,9,FALSE)</f>
        <v>2024.12.31</v>
      </c>
      <c r="J862" s="32" t="s">
        <v>12</v>
      </c>
      <c r="K862" s="30">
        <v>710</v>
      </c>
    </row>
    <row r="863" spans="1:11" x14ac:dyDescent="0.2">
      <c r="A863" s="30">
        <v>861</v>
      </c>
      <c r="B863" s="18" t="s">
        <v>136</v>
      </c>
      <c r="C863" s="18" t="s">
        <v>164</v>
      </c>
      <c r="D863" s="18" t="s">
        <v>1183</v>
      </c>
      <c r="E863" s="31" t="str">
        <f t="shared" si="21"/>
        <v>女</v>
      </c>
      <c r="F863" s="41" t="s">
        <v>2698</v>
      </c>
      <c r="G863" s="21" t="s">
        <v>11</v>
      </c>
      <c r="H863" s="30">
        <v>2023.01</v>
      </c>
      <c r="I863" s="30" t="s">
        <v>16</v>
      </c>
      <c r="J863" s="32" t="s">
        <v>12</v>
      </c>
      <c r="K863" s="30">
        <v>710</v>
      </c>
    </row>
    <row r="864" spans="1:11" x14ac:dyDescent="0.2">
      <c r="A864" s="30">
        <v>862</v>
      </c>
      <c r="B864" s="18" t="s">
        <v>136</v>
      </c>
      <c r="C864" s="18" t="s">
        <v>164</v>
      </c>
      <c r="D864" s="18" t="s">
        <v>1184</v>
      </c>
      <c r="E864" s="31" t="str">
        <f t="shared" si="21"/>
        <v>女</v>
      </c>
      <c r="F864" s="41" t="s">
        <v>2586</v>
      </c>
      <c r="G864" s="21" t="s">
        <v>11</v>
      </c>
      <c r="H864" s="30">
        <v>2023.01</v>
      </c>
      <c r="I864" s="38" t="s">
        <v>48</v>
      </c>
      <c r="J864" s="32" t="s">
        <v>12</v>
      </c>
      <c r="K864" s="30">
        <v>710</v>
      </c>
    </row>
    <row r="865" spans="1:11" x14ac:dyDescent="0.2">
      <c r="A865" s="30">
        <v>863</v>
      </c>
      <c r="B865" s="18" t="s">
        <v>136</v>
      </c>
      <c r="C865" s="18" t="s">
        <v>164</v>
      </c>
      <c r="D865" s="18" t="s">
        <v>1166</v>
      </c>
      <c r="E865" s="31" t="str">
        <f t="shared" si="21"/>
        <v>女</v>
      </c>
      <c r="F865" s="41" t="s">
        <v>2718</v>
      </c>
      <c r="G865" s="21" t="s">
        <v>11</v>
      </c>
      <c r="H865" s="30">
        <v>2022.1</v>
      </c>
      <c r="I865" s="30" t="str">
        <f>VLOOKUP(F865,[1]Sheet2!$G$3:$O$2351,9,FALSE)</f>
        <v>2024.12.31</v>
      </c>
      <c r="J865" s="32" t="s">
        <v>12</v>
      </c>
      <c r="K865" s="30">
        <v>710</v>
      </c>
    </row>
    <row r="866" spans="1:11" x14ac:dyDescent="0.2">
      <c r="A866" s="30">
        <v>864</v>
      </c>
      <c r="B866" s="18" t="s">
        <v>136</v>
      </c>
      <c r="C866" s="18" t="s">
        <v>165</v>
      </c>
      <c r="D866" s="18" t="s">
        <v>1185</v>
      </c>
      <c r="E866" s="31" t="str">
        <f t="shared" si="21"/>
        <v>男</v>
      </c>
      <c r="F866" s="41" t="s">
        <v>2591</v>
      </c>
      <c r="G866" s="21" t="s">
        <v>11</v>
      </c>
      <c r="H866" s="30">
        <v>2023.01</v>
      </c>
      <c r="I866" s="30" t="s">
        <v>16</v>
      </c>
      <c r="J866" s="32" t="s">
        <v>12</v>
      </c>
      <c r="K866" s="30">
        <v>710</v>
      </c>
    </row>
    <row r="867" spans="1:11" x14ac:dyDescent="0.2">
      <c r="A867" s="30">
        <v>865</v>
      </c>
      <c r="B867" s="18" t="s">
        <v>136</v>
      </c>
      <c r="C867" s="18" t="s">
        <v>165</v>
      </c>
      <c r="D867" s="18" t="s">
        <v>1186</v>
      </c>
      <c r="E867" s="31" t="str">
        <f t="shared" si="21"/>
        <v>男</v>
      </c>
      <c r="F867" s="41" t="s">
        <v>2668</v>
      </c>
      <c r="G867" s="21" t="s">
        <v>11</v>
      </c>
      <c r="H867" s="30">
        <v>2022.1</v>
      </c>
      <c r="I867" s="30" t="str">
        <f>VLOOKUP(F867,[1]Sheet2!$G$3:$O$2351,9,FALSE)</f>
        <v>2025.1.31</v>
      </c>
      <c r="J867" s="32" t="s">
        <v>12</v>
      </c>
      <c r="K867" s="30">
        <v>710</v>
      </c>
    </row>
    <row r="868" spans="1:11" x14ac:dyDescent="0.2">
      <c r="A868" s="30">
        <v>866</v>
      </c>
      <c r="B868" s="18" t="s">
        <v>136</v>
      </c>
      <c r="C868" s="18" t="s">
        <v>165</v>
      </c>
      <c r="D868" s="18" t="s">
        <v>660</v>
      </c>
      <c r="E868" s="31" t="str">
        <f t="shared" si="21"/>
        <v>男</v>
      </c>
      <c r="F868" s="41" t="s">
        <v>2603</v>
      </c>
      <c r="G868" s="21" t="s">
        <v>11</v>
      </c>
      <c r="H868" s="30">
        <v>2022.8</v>
      </c>
      <c r="I868" s="30" t="str">
        <f>VLOOKUP(F868,[1]Sheet2!$G$3:$O$2351,9,FALSE)</f>
        <v>2024.12.31</v>
      </c>
      <c r="J868" s="32" t="s">
        <v>12</v>
      </c>
      <c r="K868" s="30">
        <v>710</v>
      </c>
    </row>
    <row r="869" spans="1:11" x14ac:dyDescent="0.2">
      <c r="A869" s="30">
        <v>867</v>
      </c>
      <c r="B869" s="18" t="s">
        <v>136</v>
      </c>
      <c r="C869" s="18" t="s">
        <v>165</v>
      </c>
      <c r="D869" s="18" t="s">
        <v>1187</v>
      </c>
      <c r="E869" s="31" t="str">
        <f t="shared" si="21"/>
        <v>男</v>
      </c>
      <c r="F869" s="41" t="s">
        <v>2719</v>
      </c>
      <c r="G869" s="21" t="s">
        <v>11</v>
      </c>
      <c r="H869" s="30">
        <v>2021.6</v>
      </c>
      <c r="I869" s="30" t="str">
        <f>VLOOKUP(F869,[1]Sheet2!$G$3:$O$2351,9,FALSE)</f>
        <v>2024.5.31</v>
      </c>
      <c r="J869" s="32" t="s">
        <v>12</v>
      </c>
      <c r="K869" s="30">
        <v>710</v>
      </c>
    </row>
    <row r="870" spans="1:11" x14ac:dyDescent="0.2">
      <c r="A870" s="30">
        <v>868</v>
      </c>
      <c r="B870" s="18" t="s">
        <v>136</v>
      </c>
      <c r="C870" s="18" t="s">
        <v>165</v>
      </c>
      <c r="D870" s="18" t="s">
        <v>1188</v>
      </c>
      <c r="E870" s="31" t="str">
        <f t="shared" si="21"/>
        <v>男</v>
      </c>
      <c r="F870" s="41" t="s">
        <v>2614</v>
      </c>
      <c r="G870" s="21" t="s">
        <v>11</v>
      </c>
      <c r="H870" s="30">
        <v>2023.01</v>
      </c>
      <c r="I870" s="30" t="s">
        <v>16</v>
      </c>
      <c r="J870" s="32" t="s">
        <v>12</v>
      </c>
      <c r="K870" s="30">
        <v>710</v>
      </c>
    </row>
    <row r="871" spans="1:11" x14ac:dyDescent="0.2">
      <c r="A871" s="30">
        <v>869</v>
      </c>
      <c r="B871" s="18" t="s">
        <v>136</v>
      </c>
      <c r="C871" s="18" t="s">
        <v>165</v>
      </c>
      <c r="D871" s="18" t="s">
        <v>1189</v>
      </c>
      <c r="E871" s="31" t="str">
        <f t="shared" si="21"/>
        <v>男</v>
      </c>
      <c r="F871" s="41" t="s">
        <v>2720</v>
      </c>
      <c r="G871" s="21" t="s">
        <v>11</v>
      </c>
      <c r="H871" s="30">
        <v>2022.1</v>
      </c>
      <c r="I871" s="30" t="str">
        <f>VLOOKUP(F871,[1]Sheet2!$G$3:$O$2351,9,FALSE)</f>
        <v>2024.12.31</v>
      </c>
      <c r="J871" s="32" t="s">
        <v>12</v>
      </c>
      <c r="K871" s="30">
        <v>710</v>
      </c>
    </row>
    <row r="872" spans="1:11" x14ac:dyDescent="0.2">
      <c r="A872" s="30">
        <v>870</v>
      </c>
      <c r="B872" s="18" t="s">
        <v>136</v>
      </c>
      <c r="C872" s="18" t="s">
        <v>165</v>
      </c>
      <c r="D872" s="18" t="s">
        <v>1190</v>
      </c>
      <c r="E872" s="31" t="str">
        <f t="shared" si="21"/>
        <v>男</v>
      </c>
      <c r="F872" s="41" t="s">
        <v>2705</v>
      </c>
      <c r="G872" s="21" t="s">
        <v>11</v>
      </c>
      <c r="H872" s="30">
        <v>2021.3</v>
      </c>
      <c r="I872" s="30" t="str">
        <f>VLOOKUP(F872,[1]Sheet2!$G$3:$O$2351,9,FALSE)</f>
        <v>2024.12.31</v>
      </c>
      <c r="J872" s="32" t="s">
        <v>12</v>
      </c>
      <c r="K872" s="30">
        <v>710</v>
      </c>
    </row>
    <row r="873" spans="1:11" x14ac:dyDescent="0.2">
      <c r="A873" s="30">
        <v>871</v>
      </c>
      <c r="B873" s="18" t="s">
        <v>136</v>
      </c>
      <c r="C873" s="18" t="s">
        <v>165</v>
      </c>
      <c r="D873" s="18" t="s">
        <v>1102</v>
      </c>
      <c r="E873" s="31" t="str">
        <f t="shared" si="21"/>
        <v>男</v>
      </c>
      <c r="F873" s="41" t="s">
        <v>2683</v>
      </c>
      <c r="G873" s="21" t="s">
        <v>11</v>
      </c>
      <c r="H873" s="30">
        <v>2022.1</v>
      </c>
      <c r="I873" s="30" t="str">
        <f>VLOOKUP(F873,[1]Sheet2!$G$3:$O$2351,9,FALSE)</f>
        <v>2024.12.31</v>
      </c>
      <c r="J873" s="32" t="s">
        <v>12</v>
      </c>
      <c r="K873" s="30">
        <v>710</v>
      </c>
    </row>
    <row r="874" spans="1:11" x14ac:dyDescent="0.2">
      <c r="A874" s="30">
        <v>872</v>
      </c>
      <c r="B874" s="18" t="s">
        <v>136</v>
      </c>
      <c r="C874" s="18" t="s">
        <v>165</v>
      </c>
      <c r="D874" s="18" t="s">
        <v>1191</v>
      </c>
      <c r="E874" s="31" t="str">
        <f t="shared" si="21"/>
        <v>男</v>
      </c>
      <c r="F874" s="41" t="s">
        <v>2721</v>
      </c>
      <c r="G874" s="21" t="s">
        <v>11</v>
      </c>
      <c r="H874" s="30">
        <v>2023.01</v>
      </c>
      <c r="I874" s="30" t="s">
        <v>16</v>
      </c>
      <c r="J874" s="32" t="s">
        <v>12</v>
      </c>
      <c r="K874" s="30">
        <v>710</v>
      </c>
    </row>
    <row r="875" spans="1:11" x14ac:dyDescent="0.2">
      <c r="A875" s="30">
        <v>873</v>
      </c>
      <c r="B875" s="18" t="s">
        <v>136</v>
      </c>
      <c r="C875" s="18" t="s">
        <v>165</v>
      </c>
      <c r="D875" s="18" t="s">
        <v>1192</v>
      </c>
      <c r="E875" s="31" t="str">
        <f t="shared" si="21"/>
        <v>男</v>
      </c>
      <c r="F875" s="41" t="s">
        <v>2693</v>
      </c>
      <c r="G875" s="21" t="s">
        <v>11</v>
      </c>
      <c r="H875" s="30">
        <v>2022.1</v>
      </c>
      <c r="I875" s="30" t="str">
        <f>VLOOKUP(F875,[1]Sheet2!$G$3:$O$2351,9,FALSE)</f>
        <v>2024.12.31</v>
      </c>
      <c r="J875" s="32" t="s">
        <v>12</v>
      </c>
      <c r="K875" s="30">
        <v>710</v>
      </c>
    </row>
    <row r="876" spans="1:11" x14ac:dyDescent="0.2">
      <c r="A876" s="30">
        <v>874</v>
      </c>
      <c r="B876" s="18" t="s">
        <v>136</v>
      </c>
      <c r="C876" s="18" t="s">
        <v>165</v>
      </c>
      <c r="D876" s="18" t="s">
        <v>688</v>
      </c>
      <c r="E876" s="31" t="str">
        <f t="shared" si="21"/>
        <v>男</v>
      </c>
      <c r="F876" s="41" t="s">
        <v>2603</v>
      </c>
      <c r="G876" s="21" t="s">
        <v>11</v>
      </c>
      <c r="H876" s="30">
        <v>2023.01</v>
      </c>
      <c r="I876" s="30" t="s">
        <v>16</v>
      </c>
      <c r="J876" s="32" t="s">
        <v>12</v>
      </c>
      <c r="K876" s="30">
        <v>710</v>
      </c>
    </row>
    <row r="877" spans="1:11" x14ac:dyDescent="0.2">
      <c r="A877" s="30">
        <v>875</v>
      </c>
      <c r="B877" s="18" t="s">
        <v>136</v>
      </c>
      <c r="C877" s="18" t="s">
        <v>165</v>
      </c>
      <c r="D877" s="18" t="s">
        <v>1193</v>
      </c>
      <c r="E877" s="31" t="str">
        <f t="shared" si="21"/>
        <v>男</v>
      </c>
      <c r="F877" s="41" t="s">
        <v>2591</v>
      </c>
      <c r="G877" s="21" t="s">
        <v>11</v>
      </c>
      <c r="H877" s="30">
        <v>2022.1</v>
      </c>
      <c r="I877" s="30" t="str">
        <f>VLOOKUP(F877,[1]Sheet2!$G$3:$O$2351,9,FALSE)</f>
        <v>2024.12.31</v>
      </c>
      <c r="J877" s="32" t="s">
        <v>12</v>
      </c>
      <c r="K877" s="30">
        <v>710</v>
      </c>
    </row>
    <row r="878" spans="1:11" x14ac:dyDescent="0.2">
      <c r="A878" s="30">
        <v>876</v>
      </c>
      <c r="B878" s="18" t="s">
        <v>136</v>
      </c>
      <c r="C878" s="18" t="s">
        <v>165</v>
      </c>
      <c r="D878" s="18" t="s">
        <v>1194</v>
      </c>
      <c r="E878" s="31" t="str">
        <f t="shared" si="21"/>
        <v>男</v>
      </c>
      <c r="F878" s="41" t="s">
        <v>2628</v>
      </c>
      <c r="G878" s="21" t="s">
        <v>11</v>
      </c>
      <c r="H878" s="30">
        <v>2021.6</v>
      </c>
      <c r="I878" s="30" t="str">
        <f>VLOOKUP(F878,[1]Sheet2!$G$3:$O$2351,9,FALSE)</f>
        <v>2024.5.31</v>
      </c>
      <c r="J878" s="32" t="s">
        <v>12</v>
      </c>
      <c r="K878" s="30">
        <v>710</v>
      </c>
    </row>
    <row r="879" spans="1:11" x14ac:dyDescent="0.2">
      <c r="A879" s="30">
        <v>877</v>
      </c>
      <c r="B879" s="18" t="s">
        <v>136</v>
      </c>
      <c r="C879" s="18" t="s">
        <v>165</v>
      </c>
      <c r="D879" s="18" t="s">
        <v>1195</v>
      </c>
      <c r="E879" s="31" t="str">
        <f t="shared" si="21"/>
        <v>男</v>
      </c>
      <c r="F879" s="41" t="s">
        <v>2722</v>
      </c>
      <c r="G879" s="21" t="s">
        <v>11</v>
      </c>
      <c r="H879" s="30">
        <v>2023.01</v>
      </c>
      <c r="I879" s="30" t="s">
        <v>16</v>
      </c>
      <c r="J879" s="32" t="s">
        <v>12</v>
      </c>
      <c r="K879" s="30">
        <v>710</v>
      </c>
    </row>
    <row r="880" spans="1:11" x14ac:dyDescent="0.2">
      <c r="A880" s="30">
        <v>878</v>
      </c>
      <c r="B880" s="18" t="s">
        <v>136</v>
      </c>
      <c r="C880" s="18" t="s">
        <v>165</v>
      </c>
      <c r="D880" s="18" t="s">
        <v>1196</v>
      </c>
      <c r="E880" s="31" t="str">
        <f t="shared" si="21"/>
        <v>男</v>
      </c>
      <c r="F880" s="41" t="s">
        <v>2592</v>
      </c>
      <c r="G880" s="21" t="s">
        <v>11</v>
      </c>
      <c r="H880" s="30">
        <v>2022.1</v>
      </c>
      <c r="I880" s="30" t="str">
        <f>VLOOKUP(F880,[1]Sheet2!$G$3:$O$2351,9,FALSE)</f>
        <v>2023.3.31</v>
      </c>
      <c r="J880" s="32" t="s">
        <v>12</v>
      </c>
      <c r="K880" s="30">
        <v>710</v>
      </c>
    </row>
    <row r="881" spans="1:11" x14ac:dyDescent="0.2">
      <c r="A881" s="30">
        <v>879</v>
      </c>
      <c r="B881" s="18" t="s">
        <v>136</v>
      </c>
      <c r="C881" s="18" t="s">
        <v>165</v>
      </c>
      <c r="D881" s="18" t="s">
        <v>1197</v>
      </c>
      <c r="E881" s="31" t="str">
        <f t="shared" si="21"/>
        <v>男</v>
      </c>
      <c r="F881" s="41" t="s">
        <v>2594</v>
      </c>
      <c r="G881" s="21" t="s">
        <v>11</v>
      </c>
      <c r="H881" s="30">
        <v>2022.1</v>
      </c>
      <c r="I881" s="30" t="str">
        <f>VLOOKUP(F881,[1]Sheet2!$G$3:$O$2351,9,FALSE)</f>
        <v>2023.12.31</v>
      </c>
      <c r="J881" s="32" t="s">
        <v>12</v>
      </c>
      <c r="K881" s="30">
        <v>710</v>
      </c>
    </row>
    <row r="882" spans="1:11" x14ac:dyDescent="0.2">
      <c r="A882" s="30">
        <v>880</v>
      </c>
      <c r="B882" s="18" t="s">
        <v>136</v>
      </c>
      <c r="C882" s="18" t="s">
        <v>165</v>
      </c>
      <c r="D882" s="18" t="s">
        <v>1198</v>
      </c>
      <c r="E882" s="31" t="str">
        <f t="shared" si="21"/>
        <v>男</v>
      </c>
      <c r="F882" s="41" t="s">
        <v>2692</v>
      </c>
      <c r="G882" s="21" t="s">
        <v>11</v>
      </c>
      <c r="H882" s="30">
        <v>2022.1</v>
      </c>
      <c r="I882" s="30" t="str">
        <f>VLOOKUP(F882,[1]Sheet2!$G$3:$O$2351,9,FALSE)</f>
        <v>2024.5.31</v>
      </c>
      <c r="J882" s="32" t="s">
        <v>12</v>
      </c>
      <c r="K882" s="30">
        <v>710</v>
      </c>
    </row>
    <row r="883" spans="1:11" x14ac:dyDescent="0.2">
      <c r="A883" s="30">
        <v>881</v>
      </c>
      <c r="B883" s="18" t="s">
        <v>136</v>
      </c>
      <c r="C883" s="18" t="s">
        <v>165</v>
      </c>
      <c r="D883" s="18" t="s">
        <v>1199</v>
      </c>
      <c r="E883" s="31" t="str">
        <f t="shared" si="21"/>
        <v>男</v>
      </c>
      <c r="F883" s="41" t="s">
        <v>2604</v>
      </c>
      <c r="G883" s="21" t="s">
        <v>11</v>
      </c>
      <c r="H883" s="30">
        <v>2022.1</v>
      </c>
      <c r="I883" s="30" t="str">
        <f>VLOOKUP(F883,[1]Sheet2!$G$3:$O$2351,9,FALSE)</f>
        <v>2024.12.31</v>
      </c>
      <c r="J883" s="32" t="s">
        <v>12</v>
      </c>
      <c r="K883" s="30">
        <v>710</v>
      </c>
    </row>
    <row r="884" spans="1:11" x14ac:dyDescent="0.2">
      <c r="A884" s="30">
        <v>882</v>
      </c>
      <c r="B884" s="18" t="s">
        <v>136</v>
      </c>
      <c r="C884" s="18" t="s">
        <v>165</v>
      </c>
      <c r="D884" s="18" t="s">
        <v>1200</v>
      </c>
      <c r="E884" s="31" t="str">
        <f t="shared" si="21"/>
        <v>男</v>
      </c>
      <c r="F884" s="41" t="s">
        <v>2723</v>
      </c>
      <c r="G884" s="21" t="s">
        <v>11</v>
      </c>
      <c r="H884" s="30">
        <v>2022.1</v>
      </c>
      <c r="I884" s="30" t="str">
        <f>VLOOKUP(F884,[1]Sheet2!$G$3:$O$2351,9,FALSE)</f>
        <v>2024.12.31</v>
      </c>
      <c r="J884" s="32" t="s">
        <v>12</v>
      </c>
      <c r="K884" s="30">
        <v>710</v>
      </c>
    </row>
    <row r="885" spans="1:11" x14ac:dyDescent="0.2">
      <c r="A885" s="30">
        <v>883</v>
      </c>
      <c r="B885" s="18" t="s">
        <v>136</v>
      </c>
      <c r="C885" s="18" t="s">
        <v>165</v>
      </c>
      <c r="D885" s="18" t="s">
        <v>1201</v>
      </c>
      <c r="E885" s="31" t="str">
        <f t="shared" si="21"/>
        <v>男</v>
      </c>
      <c r="F885" s="41" t="s">
        <v>2720</v>
      </c>
      <c r="G885" s="21" t="s">
        <v>11</v>
      </c>
      <c r="H885" s="30">
        <v>2022.1</v>
      </c>
      <c r="I885" s="30" t="str">
        <f>VLOOKUP(F885,[1]Sheet2!$G$3:$O$2351,9,FALSE)</f>
        <v>2024.12.31</v>
      </c>
      <c r="J885" s="32" t="s">
        <v>12</v>
      </c>
      <c r="K885" s="30">
        <v>710</v>
      </c>
    </row>
    <row r="886" spans="1:11" x14ac:dyDescent="0.2">
      <c r="A886" s="30">
        <v>884</v>
      </c>
      <c r="B886" s="18" t="s">
        <v>136</v>
      </c>
      <c r="C886" s="18" t="s">
        <v>165</v>
      </c>
      <c r="D886" s="18" t="s">
        <v>1202</v>
      </c>
      <c r="E886" s="31" t="str">
        <f t="shared" si="21"/>
        <v>女</v>
      </c>
      <c r="F886" s="41" t="s">
        <v>2586</v>
      </c>
      <c r="G886" s="21" t="s">
        <v>11</v>
      </c>
      <c r="H886" s="30">
        <v>2022.1</v>
      </c>
      <c r="I886" s="30" t="str">
        <f>VLOOKUP(F886,[1]Sheet2!$G$3:$O$2351,9,FALSE)</f>
        <v>2024.5.31</v>
      </c>
      <c r="J886" s="32" t="s">
        <v>12</v>
      </c>
      <c r="K886" s="30">
        <v>710</v>
      </c>
    </row>
    <row r="887" spans="1:11" x14ac:dyDescent="0.2">
      <c r="A887" s="30">
        <v>885</v>
      </c>
      <c r="B887" s="18" t="s">
        <v>136</v>
      </c>
      <c r="C887" s="18" t="s">
        <v>165</v>
      </c>
      <c r="D887" s="18" t="s">
        <v>1203</v>
      </c>
      <c r="E887" s="31" t="str">
        <f t="shared" si="21"/>
        <v>女</v>
      </c>
      <c r="F887" s="41" t="s">
        <v>2605</v>
      </c>
      <c r="G887" s="21" t="s">
        <v>11</v>
      </c>
      <c r="H887" s="30">
        <v>2023.01</v>
      </c>
      <c r="I887" s="30" t="s">
        <v>16</v>
      </c>
      <c r="J887" s="32" t="s">
        <v>12</v>
      </c>
      <c r="K887" s="30">
        <v>710</v>
      </c>
    </row>
    <row r="888" spans="1:11" x14ac:dyDescent="0.2">
      <c r="A888" s="30">
        <v>886</v>
      </c>
      <c r="B888" s="18" t="s">
        <v>136</v>
      </c>
      <c r="C888" s="18" t="s">
        <v>165</v>
      </c>
      <c r="D888" s="18" t="s">
        <v>1204</v>
      </c>
      <c r="E888" s="31" t="str">
        <f t="shared" si="21"/>
        <v>女</v>
      </c>
      <c r="F888" s="41" t="s">
        <v>2699</v>
      </c>
      <c r="G888" s="21" t="s">
        <v>11</v>
      </c>
      <c r="H888" s="30">
        <v>2022.1</v>
      </c>
      <c r="I888" s="30" t="str">
        <f>VLOOKUP(F888,[1]Sheet2!$G$3:$O$2351,9,FALSE)</f>
        <v>2024.12.31</v>
      </c>
      <c r="J888" s="32" t="s">
        <v>12</v>
      </c>
      <c r="K888" s="30">
        <v>710</v>
      </c>
    </row>
    <row r="889" spans="1:11" x14ac:dyDescent="0.2">
      <c r="A889" s="30">
        <v>887</v>
      </c>
      <c r="B889" s="18" t="s">
        <v>136</v>
      </c>
      <c r="C889" s="18" t="s">
        <v>165</v>
      </c>
      <c r="D889" s="18" t="s">
        <v>1205</v>
      </c>
      <c r="E889" s="31" t="str">
        <f t="shared" si="21"/>
        <v>女</v>
      </c>
      <c r="F889" s="41" t="s">
        <v>2663</v>
      </c>
      <c r="G889" s="21" t="s">
        <v>11</v>
      </c>
      <c r="H889" s="30">
        <v>2022.1</v>
      </c>
      <c r="I889" s="30" t="str">
        <f>VLOOKUP(F889,[1]Sheet2!$G$3:$O$2351,9,FALSE)</f>
        <v>2024.12.31</v>
      </c>
      <c r="J889" s="32" t="s">
        <v>12</v>
      </c>
      <c r="K889" s="30">
        <v>710</v>
      </c>
    </row>
    <row r="890" spans="1:11" x14ac:dyDescent="0.2">
      <c r="A890" s="30">
        <v>888</v>
      </c>
      <c r="B890" s="18" t="s">
        <v>136</v>
      </c>
      <c r="C890" s="18" t="s">
        <v>165</v>
      </c>
      <c r="D890" s="18" t="s">
        <v>1206</v>
      </c>
      <c r="E890" s="31" t="str">
        <f t="shared" si="21"/>
        <v>女</v>
      </c>
      <c r="F890" s="41" t="s">
        <v>2663</v>
      </c>
      <c r="G890" s="21" t="s">
        <v>11</v>
      </c>
      <c r="H890" s="30">
        <v>2022.1</v>
      </c>
      <c r="I890" s="30" t="str">
        <f>VLOOKUP(F890,[1]Sheet2!$G$3:$O$2351,9,FALSE)</f>
        <v>2024.12.31</v>
      </c>
      <c r="J890" s="32" t="s">
        <v>12</v>
      </c>
      <c r="K890" s="30">
        <v>710</v>
      </c>
    </row>
    <row r="891" spans="1:11" x14ac:dyDescent="0.2">
      <c r="A891" s="30">
        <v>889</v>
      </c>
      <c r="B891" s="18" t="s">
        <v>136</v>
      </c>
      <c r="C891" s="18" t="s">
        <v>165</v>
      </c>
      <c r="D891" s="18" t="s">
        <v>1207</v>
      </c>
      <c r="E891" s="31" t="str">
        <f t="shared" si="21"/>
        <v>女</v>
      </c>
      <c r="F891" s="41" t="s">
        <v>2724</v>
      </c>
      <c r="G891" s="21" t="s">
        <v>11</v>
      </c>
      <c r="H891" s="30">
        <v>2022.1</v>
      </c>
      <c r="I891" s="30" t="str">
        <f>VLOOKUP(F891,[1]Sheet2!$G$3:$O$2351,9,FALSE)</f>
        <v>2024.12.31</v>
      </c>
      <c r="J891" s="32" t="s">
        <v>12</v>
      </c>
      <c r="K891" s="30">
        <v>710</v>
      </c>
    </row>
    <row r="892" spans="1:11" x14ac:dyDescent="0.2">
      <c r="A892" s="30">
        <v>890</v>
      </c>
      <c r="B892" s="18" t="s">
        <v>136</v>
      </c>
      <c r="C892" s="18" t="s">
        <v>166</v>
      </c>
      <c r="D892" s="18" t="s">
        <v>1208</v>
      </c>
      <c r="E892" s="31" t="str">
        <f t="shared" si="21"/>
        <v>男</v>
      </c>
      <c r="F892" s="41" t="s">
        <v>2725</v>
      </c>
      <c r="G892" s="21" t="s">
        <v>11</v>
      </c>
      <c r="H892" s="30">
        <v>2023.01</v>
      </c>
      <c r="I892" s="30" t="s">
        <v>16</v>
      </c>
      <c r="J892" s="32" t="s">
        <v>12</v>
      </c>
      <c r="K892" s="30">
        <v>710</v>
      </c>
    </row>
    <row r="893" spans="1:11" x14ac:dyDescent="0.2">
      <c r="A893" s="30">
        <v>891</v>
      </c>
      <c r="B893" s="18" t="s">
        <v>136</v>
      </c>
      <c r="C893" s="18" t="s">
        <v>166</v>
      </c>
      <c r="D893" s="18" t="s">
        <v>1209</v>
      </c>
      <c r="E893" s="31" t="str">
        <f t="shared" si="21"/>
        <v>女</v>
      </c>
      <c r="F893" s="41" t="s">
        <v>2617</v>
      </c>
      <c r="G893" s="21" t="s">
        <v>11</v>
      </c>
      <c r="H893" s="30">
        <v>2023.01</v>
      </c>
      <c r="I893" s="30" t="s">
        <v>16</v>
      </c>
      <c r="J893" s="32" t="s">
        <v>12</v>
      </c>
      <c r="K893" s="30">
        <v>710</v>
      </c>
    </row>
    <row r="894" spans="1:11" x14ac:dyDescent="0.2">
      <c r="A894" s="30">
        <v>892</v>
      </c>
      <c r="B894" s="18" t="s">
        <v>136</v>
      </c>
      <c r="C894" s="18" t="s">
        <v>166</v>
      </c>
      <c r="D894" s="18" t="s">
        <v>1210</v>
      </c>
      <c r="E894" s="31" t="str">
        <f t="shared" si="21"/>
        <v>女</v>
      </c>
      <c r="F894" s="41" t="s">
        <v>2726</v>
      </c>
      <c r="G894" s="21" t="s">
        <v>11</v>
      </c>
      <c r="H894" s="30">
        <v>2023.01</v>
      </c>
      <c r="I894" s="30" t="s">
        <v>16</v>
      </c>
      <c r="J894" s="32" t="s">
        <v>12</v>
      </c>
      <c r="K894" s="30">
        <v>710</v>
      </c>
    </row>
    <row r="895" spans="1:11" x14ac:dyDescent="0.2">
      <c r="A895" s="30">
        <v>893</v>
      </c>
      <c r="B895" s="18" t="s">
        <v>136</v>
      </c>
      <c r="C895" s="18" t="s">
        <v>166</v>
      </c>
      <c r="D895" s="18" t="s">
        <v>1211</v>
      </c>
      <c r="E895" s="31" t="str">
        <f t="shared" si="21"/>
        <v>女</v>
      </c>
      <c r="F895" s="41" t="s">
        <v>2727</v>
      </c>
      <c r="G895" s="21" t="s">
        <v>11</v>
      </c>
      <c r="H895" s="30">
        <v>2023.01</v>
      </c>
      <c r="I895" s="30" t="s">
        <v>16</v>
      </c>
      <c r="J895" s="32" t="s">
        <v>12</v>
      </c>
      <c r="K895" s="30">
        <v>710</v>
      </c>
    </row>
    <row r="896" spans="1:11" x14ac:dyDescent="0.2">
      <c r="A896" s="30">
        <v>894</v>
      </c>
      <c r="B896" s="18" t="s">
        <v>136</v>
      </c>
      <c r="C896" s="18" t="s">
        <v>166</v>
      </c>
      <c r="D896" s="18" t="s">
        <v>1212</v>
      </c>
      <c r="E896" s="31" t="str">
        <f t="shared" si="21"/>
        <v>女</v>
      </c>
      <c r="F896" s="41" t="s">
        <v>2728</v>
      </c>
      <c r="G896" s="21" t="s">
        <v>11</v>
      </c>
      <c r="H896" s="30">
        <v>2023.01</v>
      </c>
      <c r="I896" s="30" t="s">
        <v>16</v>
      </c>
      <c r="J896" s="32" t="s">
        <v>12</v>
      </c>
      <c r="K896" s="30">
        <v>710</v>
      </c>
    </row>
    <row r="897" spans="1:11" x14ac:dyDescent="0.2">
      <c r="A897" s="30">
        <v>895</v>
      </c>
      <c r="B897" s="18" t="s">
        <v>136</v>
      </c>
      <c r="C897" s="18" t="s">
        <v>166</v>
      </c>
      <c r="D897" s="18" t="s">
        <v>1213</v>
      </c>
      <c r="E897" s="31" t="str">
        <f t="shared" si="21"/>
        <v>女</v>
      </c>
      <c r="F897" s="41" t="s">
        <v>2633</v>
      </c>
      <c r="G897" s="21" t="s">
        <v>11</v>
      </c>
      <c r="H897" s="30">
        <v>2023.01</v>
      </c>
      <c r="I897" s="30" t="s">
        <v>16</v>
      </c>
      <c r="J897" s="32" t="s">
        <v>12</v>
      </c>
      <c r="K897" s="30">
        <v>710</v>
      </c>
    </row>
    <row r="898" spans="1:11" x14ac:dyDescent="0.2">
      <c r="A898" s="30">
        <v>896</v>
      </c>
      <c r="B898" s="18" t="s">
        <v>136</v>
      </c>
      <c r="C898" s="18" t="s">
        <v>166</v>
      </c>
      <c r="D898" s="18" t="s">
        <v>1214</v>
      </c>
      <c r="E898" s="31" t="str">
        <f t="shared" si="21"/>
        <v>女</v>
      </c>
      <c r="F898" s="41" t="s">
        <v>2727</v>
      </c>
      <c r="G898" s="21" t="s">
        <v>11</v>
      </c>
      <c r="H898" s="30">
        <v>2023.01</v>
      </c>
      <c r="I898" s="30" t="s">
        <v>16</v>
      </c>
      <c r="J898" s="32" t="s">
        <v>12</v>
      </c>
      <c r="K898" s="30">
        <v>710</v>
      </c>
    </row>
    <row r="899" spans="1:11" x14ac:dyDescent="0.2">
      <c r="A899" s="30">
        <v>897</v>
      </c>
      <c r="B899" s="18" t="s">
        <v>136</v>
      </c>
      <c r="C899" s="18" t="s">
        <v>167</v>
      </c>
      <c r="D899" s="18" t="s">
        <v>1215</v>
      </c>
      <c r="E899" s="31" t="str">
        <f t="shared" si="21"/>
        <v>男</v>
      </c>
      <c r="F899" s="41" t="s">
        <v>2721</v>
      </c>
      <c r="G899" s="21" t="s">
        <v>11</v>
      </c>
      <c r="H899" s="30">
        <v>2022.1</v>
      </c>
      <c r="I899" s="30" t="str">
        <f>VLOOKUP(F899,[1]Sheet2!$G$3:$O$2351,9,FALSE)</f>
        <v>2022.1.31</v>
      </c>
      <c r="J899" s="32" t="s">
        <v>12</v>
      </c>
      <c r="K899" s="30">
        <v>710</v>
      </c>
    </row>
    <row r="900" spans="1:11" x14ac:dyDescent="0.2">
      <c r="A900" s="30">
        <v>898</v>
      </c>
      <c r="B900" s="18" t="s">
        <v>136</v>
      </c>
      <c r="C900" s="18" t="s">
        <v>167</v>
      </c>
      <c r="D900" s="18" t="s">
        <v>453</v>
      </c>
      <c r="E900" s="31" t="str">
        <f t="shared" si="21"/>
        <v>男</v>
      </c>
      <c r="F900" s="41" t="s">
        <v>2603</v>
      </c>
      <c r="G900" s="21" t="s">
        <v>11</v>
      </c>
      <c r="H900" s="30">
        <v>2023.01</v>
      </c>
      <c r="I900" s="30" t="s">
        <v>16</v>
      </c>
      <c r="J900" s="32" t="s">
        <v>12</v>
      </c>
      <c r="K900" s="30">
        <v>710</v>
      </c>
    </row>
    <row r="901" spans="1:11" x14ac:dyDescent="0.2">
      <c r="A901" s="30">
        <v>899</v>
      </c>
      <c r="B901" s="18" t="s">
        <v>136</v>
      </c>
      <c r="C901" s="18" t="s">
        <v>167</v>
      </c>
      <c r="D901" s="18" t="s">
        <v>1216</v>
      </c>
      <c r="E901" s="31" t="str">
        <f t="shared" si="21"/>
        <v>男</v>
      </c>
      <c r="F901" s="41" t="s">
        <v>2604</v>
      </c>
      <c r="G901" s="21" t="s">
        <v>11</v>
      </c>
      <c r="H901" s="30">
        <v>2022.1</v>
      </c>
      <c r="I901" s="30" t="str">
        <f>VLOOKUP(F901,[1]Sheet2!$G$3:$O$2351,9,FALSE)</f>
        <v>2024.12.31</v>
      </c>
      <c r="J901" s="32" t="s">
        <v>12</v>
      </c>
      <c r="K901" s="30">
        <v>710</v>
      </c>
    </row>
    <row r="902" spans="1:11" x14ac:dyDescent="0.2">
      <c r="A902" s="30">
        <v>900</v>
      </c>
      <c r="B902" s="18" t="s">
        <v>136</v>
      </c>
      <c r="C902" s="18" t="s">
        <v>167</v>
      </c>
      <c r="D902" s="18" t="s">
        <v>1217</v>
      </c>
      <c r="E902" s="31" t="str">
        <f t="shared" si="21"/>
        <v>男</v>
      </c>
      <c r="F902" s="41" t="s">
        <v>2600</v>
      </c>
      <c r="G902" s="21" t="s">
        <v>11</v>
      </c>
      <c r="H902" s="30">
        <v>2023.01</v>
      </c>
      <c r="I902" s="30" t="s">
        <v>16</v>
      </c>
      <c r="J902" s="32" t="s">
        <v>12</v>
      </c>
      <c r="K902" s="30">
        <v>710</v>
      </c>
    </row>
    <row r="903" spans="1:11" x14ac:dyDescent="0.2">
      <c r="A903" s="30">
        <v>901</v>
      </c>
      <c r="B903" s="18" t="s">
        <v>136</v>
      </c>
      <c r="C903" s="18" t="s">
        <v>167</v>
      </c>
      <c r="D903" s="18" t="s">
        <v>1218</v>
      </c>
      <c r="E903" s="31" t="str">
        <f t="shared" si="21"/>
        <v>男</v>
      </c>
      <c r="F903" s="41" t="s">
        <v>2676</v>
      </c>
      <c r="G903" s="21" t="s">
        <v>11</v>
      </c>
      <c r="H903" s="30">
        <v>2022.1</v>
      </c>
      <c r="I903" s="30" t="str">
        <f>VLOOKUP(F903,[1]Sheet2!$G$3:$O$2351,9,FALSE)</f>
        <v>2024.12.31</v>
      </c>
      <c r="J903" s="32" t="s">
        <v>12</v>
      </c>
      <c r="K903" s="30">
        <v>710</v>
      </c>
    </row>
    <row r="904" spans="1:11" x14ac:dyDescent="0.2">
      <c r="A904" s="30">
        <v>902</v>
      </c>
      <c r="B904" s="18" t="s">
        <v>136</v>
      </c>
      <c r="C904" s="18" t="s">
        <v>167</v>
      </c>
      <c r="D904" s="18" t="s">
        <v>1219</v>
      </c>
      <c r="E904" s="31" t="str">
        <f t="shared" si="21"/>
        <v>男</v>
      </c>
      <c r="F904" s="41" t="s">
        <v>2675</v>
      </c>
      <c r="G904" s="21" t="s">
        <v>11</v>
      </c>
      <c r="H904" s="30">
        <v>2023.01</v>
      </c>
      <c r="I904" s="30" t="s">
        <v>16</v>
      </c>
      <c r="J904" s="32" t="s">
        <v>12</v>
      </c>
      <c r="K904" s="30">
        <v>710</v>
      </c>
    </row>
    <row r="905" spans="1:11" x14ac:dyDescent="0.2">
      <c r="A905" s="30">
        <v>903</v>
      </c>
      <c r="B905" s="18" t="s">
        <v>136</v>
      </c>
      <c r="C905" s="18" t="s">
        <v>167</v>
      </c>
      <c r="D905" s="18" t="s">
        <v>1220</v>
      </c>
      <c r="E905" s="31" t="str">
        <f t="shared" si="21"/>
        <v>女</v>
      </c>
      <c r="F905" s="41" t="s">
        <v>2597</v>
      </c>
      <c r="G905" s="21" t="s">
        <v>11</v>
      </c>
      <c r="H905" s="30">
        <v>2022.1</v>
      </c>
      <c r="I905" s="30" t="str">
        <f>VLOOKUP(F905,[1]Sheet2!$G$3:$O$2351,9,FALSE)</f>
        <v>2024.3.31</v>
      </c>
      <c r="J905" s="32" t="s">
        <v>12</v>
      </c>
      <c r="K905" s="30">
        <v>710</v>
      </c>
    </row>
    <row r="906" spans="1:11" x14ac:dyDescent="0.2">
      <c r="A906" s="30">
        <v>904</v>
      </c>
      <c r="B906" s="18" t="s">
        <v>136</v>
      </c>
      <c r="C906" s="18" t="s">
        <v>167</v>
      </c>
      <c r="D906" s="18" t="s">
        <v>1221</v>
      </c>
      <c r="E906" s="31" t="str">
        <f t="shared" si="21"/>
        <v>女</v>
      </c>
      <c r="F906" s="41" t="s">
        <v>2694</v>
      </c>
      <c r="G906" s="21" t="s">
        <v>11</v>
      </c>
      <c r="H906" s="30">
        <v>2022.1</v>
      </c>
      <c r="I906" s="30" t="str">
        <f>VLOOKUP(F906,[1]Sheet2!$G$3:$O$2351,9,FALSE)</f>
        <v>2022.6.30</v>
      </c>
      <c r="J906" s="32" t="s">
        <v>12</v>
      </c>
      <c r="K906" s="30">
        <v>710</v>
      </c>
    </row>
    <row r="907" spans="1:11" x14ac:dyDescent="0.2">
      <c r="A907" s="30">
        <v>905</v>
      </c>
      <c r="B907" s="18" t="s">
        <v>136</v>
      </c>
      <c r="C907" s="18" t="s">
        <v>167</v>
      </c>
      <c r="D907" s="18" t="s">
        <v>1222</v>
      </c>
      <c r="E907" s="31" t="str">
        <f t="shared" si="21"/>
        <v>女</v>
      </c>
      <c r="F907" s="41" t="s">
        <v>2729</v>
      </c>
      <c r="G907" s="21" t="s">
        <v>11</v>
      </c>
      <c r="H907" s="30">
        <v>2023.01</v>
      </c>
      <c r="I907" s="30" t="s">
        <v>16</v>
      </c>
      <c r="J907" s="32" t="s">
        <v>12</v>
      </c>
      <c r="K907" s="30">
        <v>710</v>
      </c>
    </row>
    <row r="908" spans="1:11" x14ac:dyDescent="0.2">
      <c r="A908" s="30">
        <v>906</v>
      </c>
      <c r="B908" s="18" t="s">
        <v>136</v>
      </c>
      <c r="C908" s="18" t="s">
        <v>167</v>
      </c>
      <c r="D908" s="18" t="s">
        <v>1223</v>
      </c>
      <c r="E908" s="31" t="str">
        <f t="shared" si="21"/>
        <v>女</v>
      </c>
      <c r="F908" s="41" t="s">
        <v>2730</v>
      </c>
      <c r="G908" s="21" t="s">
        <v>11</v>
      </c>
      <c r="H908" s="30" t="s">
        <v>168</v>
      </c>
      <c r="I908" s="30" t="s">
        <v>16</v>
      </c>
      <c r="J908" s="32" t="s">
        <v>12</v>
      </c>
      <c r="K908" s="30">
        <v>710</v>
      </c>
    </row>
    <row r="909" spans="1:11" x14ac:dyDescent="0.2">
      <c r="A909" s="30">
        <v>907</v>
      </c>
      <c r="B909" s="18" t="s">
        <v>136</v>
      </c>
      <c r="C909" s="18" t="s">
        <v>167</v>
      </c>
      <c r="D909" s="18" t="s">
        <v>1224</v>
      </c>
      <c r="E909" s="31" t="str">
        <f t="shared" si="21"/>
        <v>女</v>
      </c>
      <c r="F909" s="41" t="s">
        <v>2607</v>
      </c>
      <c r="G909" s="21" t="s">
        <v>11</v>
      </c>
      <c r="H909" s="30">
        <v>2023.01</v>
      </c>
      <c r="I909" s="38" t="s">
        <v>139</v>
      </c>
      <c r="J909" s="32" t="s">
        <v>12</v>
      </c>
      <c r="K909" s="30">
        <v>710</v>
      </c>
    </row>
    <row r="910" spans="1:11" x14ac:dyDescent="0.2">
      <c r="A910" s="30">
        <v>908</v>
      </c>
      <c r="B910" s="18" t="s">
        <v>136</v>
      </c>
      <c r="C910" s="18" t="s">
        <v>167</v>
      </c>
      <c r="D910" s="18" t="s">
        <v>1150</v>
      </c>
      <c r="E910" s="31" t="str">
        <f t="shared" ref="E910:E923" si="22">IF(MOD(MID(F910,17,1),2)=0,"女","男")</f>
        <v>女</v>
      </c>
      <c r="F910" s="41" t="s">
        <v>2731</v>
      </c>
      <c r="G910" s="21" t="s">
        <v>11</v>
      </c>
      <c r="H910" s="30">
        <v>2023.01</v>
      </c>
      <c r="I910" s="30" t="s">
        <v>16</v>
      </c>
      <c r="J910" s="32" t="s">
        <v>12</v>
      </c>
      <c r="K910" s="30">
        <v>710</v>
      </c>
    </row>
    <row r="911" spans="1:11" x14ac:dyDescent="0.2">
      <c r="A911" s="30">
        <v>909</v>
      </c>
      <c r="B911" s="18" t="s">
        <v>136</v>
      </c>
      <c r="C911" s="18" t="s">
        <v>167</v>
      </c>
      <c r="D911" s="18" t="s">
        <v>1225</v>
      </c>
      <c r="E911" s="31" t="str">
        <f t="shared" si="22"/>
        <v>女</v>
      </c>
      <c r="F911" s="41" t="s">
        <v>2688</v>
      </c>
      <c r="G911" s="21" t="s">
        <v>11</v>
      </c>
      <c r="H911" s="30">
        <v>2022.1</v>
      </c>
      <c r="I911" s="30" t="str">
        <f>VLOOKUP(F911,[1]Sheet2!$G$3:$O$2351,9,FALSE)</f>
        <v>2024.12.31</v>
      </c>
      <c r="J911" s="32" t="s">
        <v>12</v>
      </c>
      <c r="K911" s="30">
        <v>710</v>
      </c>
    </row>
    <row r="912" spans="1:11" x14ac:dyDescent="0.2">
      <c r="A912" s="30">
        <v>910</v>
      </c>
      <c r="B912" s="18" t="s">
        <v>136</v>
      </c>
      <c r="C912" s="18" t="s">
        <v>167</v>
      </c>
      <c r="D912" s="18" t="s">
        <v>735</v>
      </c>
      <c r="E912" s="31" t="str">
        <f t="shared" si="22"/>
        <v>女</v>
      </c>
      <c r="F912" s="41" t="s">
        <v>2671</v>
      </c>
      <c r="G912" s="21" t="s">
        <v>11</v>
      </c>
      <c r="H912" s="30">
        <v>2023.01</v>
      </c>
      <c r="I912" s="38" t="s">
        <v>48</v>
      </c>
      <c r="J912" s="32" t="s">
        <v>12</v>
      </c>
      <c r="K912" s="30">
        <v>710</v>
      </c>
    </row>
    <row r="913" spans="1:11" x14ac:dyDescent="0.2">
      <c r="A913" s="30">
        <v>911</v>
      </c>
      <c r="B913" s="31" t="s">
        <v>169</v>
      </c>
      <c r="C913" s="21" t="s">
        <v>170</v>
      </c>
      <c r="D913" s="21" t="s">
        <v>1226</v>
      </c>
      <c r="E913" s="31" t="str">
        <f t="shared" si="22"/>
        <v>男</v>
      </c>
      <c r="F913" s="21" t="s">
        <v>2732</v>
      </c>
      <c r="G913" s="21" t="s">
        <v>11</v>
      </c>
      <c r="H913" s="30">
        <v>2022.1</v>
      </c>
      <c r="I913" s="30" t="str">
        <f>VLOOKUP(F913,[1]Sheet2!$G$3:$O$2351,9,FALSE)</f>
        <v>2024.12.13</v>
      </c>
      <c r="J913" s="32" t="s">
        <v>12</v>
      </c>
      <c r="K913" s="30">
        <v>710</v>
      </c>
    </row>
    <row r="914" spans="1:11" x14ac:dyDescent="0.2">
      <c r="A914" s="30">
        <v>912</v>
      </c>
      <c r="B914" s="31" t="s">
        <v>169</v>
      </c>
      <c r="C914" s="21" t="s">
        <v>170</v>
      </c>
      <c r="D914" s="21" t="s">
        <v>1227</v>
      </c>
      <c r="E914" s="31" t="str">
        <f t="shared" si="22"/>
        <v>男</v>
      </c>
      <c r="F914" s="21" t="s">
        <v>2733</v>
      </c>
      <c r="G914" s="21" t="s">
        <v>11</v>
      </c>
      <c r="H914" s="30">
        <v>2022.1</v>
      </c>
      <c r="I914" s="30" t="str">
        <f>VLOOKUP(F914,[1]Sheet2!$G$3:$O$2351,9,FALSE)</f>
        <v>2024.12.13</v>
      </c>
      <c r="J914" s="32" t="s">
        <v>12</v>
      </c>
      <c r="K914" s="30">
        <v>710</v>
      </c>
    </row>
    <row r="915" spans="1:11" x14ac:dyDescent="0.2">
      <c r="A915" s="30">
        <v>913</v>
      </c>
      <c r="B915" s="31" t="s">
        <v>169</v>
      </c>
      <c r="C915" s="21" t="s">
        <v>170</v>
      </c>
      <c r="D915" s="21" t="s">
        <v>1228</v>
      </c>
      <c r="E915" s="31" t="str">
        <f t="shared" si="22"/>
        <v>男</v>
      </c>
      <c r="F915" s="21" t="s">
        <v>2734</v>
      </c>
      <c r="G915" s="21" t="s">
        <v>11</v>
      </c>
      <c r="H915" s="30">
        <v>2023.01</v>
      </c>
      <c r="I915" s="30" t="s">
        <v>16</v>
      </c>
      <c r="J915" s="32" t="s">
        <v>12</v>
      </c>
      <c r="K915" s="30">
        <v>710</v>
      </c>
    </row>
    <row r="916" spans="1:11" x14ac:dyDescent="0.2">
      <c r="A916" s="30">
        <v>914</v>
      </c>
      <c r="B916" s="31" t="s">
        <v>169</v>
      </c>
      <c r="C916" s="21" t="s">
        <v>170</v>
      </c>
      <c r="D916" s="21" t="s">
        <v>1229</v>
      </c>
      <c r="E916" s="31" t="str">
        <f t="shared" si="22"/>
        <v>男</v>
      </c>
      <c r="F916" s="21" t="s">
        <v>2735</v>
      </c>
      <c r="G916" s="21" t="s">
        <v>11</v>
      </c>
      <c r="H916" s="30">
        <v>2022.1</v>
      </c>
      <c r="I916" s="30" t="str">
        <f>VLOOKUP(F916,[1]Sheet2!$G$3:$O$2351,9,FALSE)</f>
        <v>2024.12.13</v>
      </c>
      <c r="J916" s="32" t="s">
        <v>12</v>
      </c>
      <c r="K916" s="30">
        <v>710</v>
      </c>
    </row>
    <row r="917" spans="1:11" x14ac:dyDescent="0.2">
      <c r="A917" s="30">
        <v>915</v>
      </c>
      <c r="B917" s="31" t="s">
        <v>169</v>
      </c>
      <c r="C917" s="21" t="s">
        <v>170</v>
      </c>
      <c r="D917" s="21" t="s">
        <v>1230</v>
      </c>
      <c r="E917" s="31" t="str">
        <f t="shared" si="22"/>
        <v>女</v>
      </c>
      <c r="F917" s="21" t="s">
        <v>2736</v>
      </c>
      <c r="G917" s="21" t="s">
        <v>11</v>
      </c>
      <c r="H917" s="30">
        <v>2023.01</v>
      </c>
      <c r="I917" s="30" t="s">
        <v>16</v>
      </c>
      <c r="J917" s="32" t="s">
        <v>12</v>
      </c>
      <c r="K917" s="30">
        <v>710</v>
      </c>
    </row>
    <row r="918" spans="1:11" x14ac:dyDescent="0.2">
      <c r="A918" s="30">
        <v>916</v>
      </c>
      <c r="B918" s="31" t="s">
        <v>169</v>
      </c>
      <c r="C918" s="21" t="s">
        <v>170</v>
      </c>
      <c r="D918" s="21" t="s">
        <v>1055</v>
      </c>
      <c r="E918" s="31" t="str">
        <f t="shared" si="22"/>
        <v>女</v>
      </c>
      <c r="F918" s="21" t="s">
        <v>2737</v>
      </c>
      <c r="G918" s="21" t="s">
        <v>11</v>
      </c>
      <c r="H918" s="30">
        <v>2022.1</v>
      </c>
      <c r="I918" s="30" t="str">
        <f>VLOOKUP(F918,[1]Sheet2!$G$3:$O$2351,9,FALSE)</f>
        <v>2024.12.13</v>
      </c>
      <c r="J918" s="32" t="s">
        <v>12</v>
      </c>
      <c r="K918" s="30">
        <v>710</v>
      </c>
    </row>
    <row r="919" spans="1:11" x14ac:dyDescent="0.2">
      <c r="A919" s="30">
        <v>917</v>
      </c>
      <c r="B919" s="31" t="s">
        <v>169</v>
      </c>
      <c r="C919" s="21" t="s">
        <v>170</v>
      </c>
      <c r="D919" s="21" t="s">
        <v>1231</v>
      </c>
      <c r="E919" s="31" t="str">
        <f t="shared" si="22"/>
        <v>女</v>
      </c>
      <c r="F919" s="21" t="s">
        <v>2738</v>
      </c>
      <c r="G919" s="21" t="s">
        <v>11</v>
      </c>
      <c r="H919" s="30">
        <v>2023.01</v>
      </c>
      <c r="I919" s="38" t="s">
        <v>47</v>
      </c>
      <c r="J919" s="32" t="s">
        <v>12</v>
      </c>
      <c r="K919" s="30">
        <v>710</v>
      </c>
    </row>
    <row r="920" spans="1:11" x14ac:dyDescent="0.2">
      <c r="A920" s="30">
        <v>918</v>
      </c>
      <c r="B920" s="31" t="s">
        <v>169</v>
      </c>
      <c r="C920" s="21" t="s">
        <v>171</v>
      </c>
      <c r="D920" s="21" t="s">
        <v>1232</v>
      </c>
      <c r="E920" s="31" t="str">
        <f t="shared" si="22"/>
        <v>男</v>
      </c>
      <c r="F920" s="21" t="s">
        <v>2739</v>
      </c>
      <c r="G920" s="21" t="s">
        <v>11</v>
      </c>
      <c r="H920" s="30">
        <v>2022.1</v>
      </c>
      <c r="I920" s="30" t="str">
        <f>VLOOKUP(F920,[1]Sheet2!$G$3:$O$2351,9,FALSE)</f>
        <v>2024.12.13</v>
      </c>
      <c r="J920" s="32" t="s">
        <v>12</v>
      </c>
      <c r="K920" s="30">
        <v>710</v>
      </c>
    </row>
    <row r="921" spans="1:11" x14ac:dyDescent="0.2">
      <c r="A921" s="30">
        <v>919</v>
      </c>
      <c r="B921" s="31" t="s">
        <v>169</v>
      </c>
      <c r="C921" s="21" t="s">
        <v>171</v>
      </c>
      <c r="D921" s="21" t="s">
        <v>1233</v>
      </c>
      <c r="E921" s="31" t="str">
        <f t="shared" si="22"/>
        <v>男</v>
      </c>
      <c r="F921" s="21" t="s">
        <v>2740</v>
      </c>
      <c r="G921" s="21" t="s">
        <v>11</v>
      </c>
      <c r="H921" s="30">
        <v>2023.01</v>
      </c>
      <c r="I921" s="38" t="s">
        <v>28</v>
      </c>
      <c r="J921" s="32" t="s">
        <v>12</v>
      </c>
      <c r="K921" s="30">
        <v>710</v>
      </c>
    </row>
    <row r="922" spans="1:11" x14ac:dyDescent="0.2">
      <c r="A922" s="30">
        <v>920</v>
      </c>
      <c r="B922" s="31" t="s">
        <v>169</v>
      </c>
      <c r="C922" s="21" t="s">
        <v>171</v>
      </c>
      <c r="D922" s="32" t="s">
        <v>1234</v>
      </c>
      <c r="E922" s="31" t="str">
        <f t="shared" si="22"/>
        <v>男</v>
      </c>
      <c r="F922" s="32" t="s">
        <v>2741</v>
      </c>
      <c r="G922" s="21" t="s">
        <v>11</v>
      </c>
      <c r="H922" s="30">
        <v>2023.01</v>
      </c>
      <c r="I922" s="30" t="s">
        <v>16</v>
      </c>
      <c r="J922" s="32" t="s">
        <v>12</v>
      </c>
      <c r="K922" s="30">
        <v>710</v>
      </c>
    </row>
    <row r="923" spans="1:11" x14ac:dyDescent="0.2">
      <c r="A923" s="30">
        <v>921</v>
      </c>
      <c r="B923" s="31" t="s">
        <v>169</v>
      </c>
      <c r="C923" s="21" t="s">
        <v>171</v>
      </c>
      <c r="D923" s="21" t="s">
        <v>1235</v>
      </c>
      <c r="E923" s="31" t="str">
        <f t="shared" si="22"/>
        <v>男</v>
      </c>
      <c r="F923" s="21" t="s">
        <v>2742</v>
      </c>
      <c r="G923" s="21" t="s">
        <v>11</v>
      </c>
      <c r="H923" s="30">
        <v>2022.1</v>
      </c>
      <c r="I923" s="30" t="str">
        <f>VLOOKUP(F923,[1]Sheet2!$G$3:$O$2351,9,FALSE)</f>
        <v>2024.12.13</v>
      </c>
      <c r="J923" s="32" t="s">
        <v>12</v>
      </c>
      <c r="K923" s="30">
        <v>710</v>
      </c>
    </row>
    <row r="924" spans="1:11" x14ac:dyDescent="0.2">
      <c r="A924" s="30">
        <v>922</v>
      </c>
      <c r="B924" s="31" t="s">
        <v>169</v>
      </c>
      <c r="C924" s="21" t="s">
        <v>171</v>
      </c>
      <c r="D924" s="21" t="s">
        <v>1236</v>
      </c>
      <c r="E924" s="31" t="str">
        <f t="shared" ref="E924:E974" si="23">IF(MOD(MID(F924,17,1),2)=0,"女","男")</f>
        <v>男</v>
      </c>
      <c r="F924" s="21" t="s">
        <v>2743</v>
      </c>
      <c r="G924" s="21" t="s">
        <v>11</v>
      </c>
      <c r="H924" s="30">
        <v>2022.1</v>
      </c>
      <c r="I924" s="30" t="str">
        <f>VLOOKUP(F924,[1]Sheet2!$G$3:$O$2351,9,FALSE)</f>
        <v>2024.12.13</v>
      </c>
      <c r="J924" s="32" t="s">
        <v>12</v>
      </c>
      <c r="K924" s="30">
        <v>710</v>
      </c>
    </row>
    <row r="925" spans="1:11" x14ac:dyDescent="0.2">
      <c r="A925" s="30">
        <v>923</v>
      </c>
      <c r="B925" s="31" t="s">
        <v>169</v>
      </c>
      <c r="C925" s="21" t="s">
        <v>171</v>
      </c>
      <c r="D925" s="21" t="s">
        <v>508</v>
      </c>
      <c r="E925" s="31" t="str">
        <f t="shared" si="23"/>
        <v>男</v>
      </c>
      <c r="F925" s="21" t="s">
        <v>2744</v>
      </c>
      <c r="G925" s="21" t="s">
        <v>11</v>
      </c>
      <c r="H925" s="30">
        <v>2023.01</v>
      </c>
      <c r="I925" s="30" t="s">
        <v>16</v>
      </c>
      <c r="J925" s="32" t="s">
        <v>12</v>
      </c>
      <c r="K925" s="30">
        <v>710</v>
      </c>
    </row>
    <row r="926" spans="1:11" x14ac:dyDescent="0.2">
      <c r="A926" s="30">
        <v>924</v>
      </c>
      <c r="B926" s="31" t="s">
        <v>169</v>
      </c>
      <c r="C926" s="21" t="s">
        <v>171</v>
      </c>
      <c r="D926" s="21" t="s">
        <v>1237</v>
      </c>
      <c r="E926" s="31" t="str">
        <f t="shared" si="23"/>
        <v>女</v>
      </c>
      <c r="F926" s="21" t="s">
        <v>2745</v>
      </c>
      <c r="G926" s="21" t="s">
        <v>11</v>
      </c>
      <c r="H926" s="30">
        <v>2023.01</v>
      </c>
      <c r="I926" s="30" t="s">
        <v>16</v>
      </c>
      <c r="J926" s="32" t="s">
        <v>12</v>
      </c>
      <c r="K926" s="30">
        <v>710</v>
      </c>
    </row>
    <row r="927" spans="1:11" x14ac:dyDescent="0.2">
      <c r="A927" s="30">
        <v>925</v>
      </c>
      <c r="B927" s="31" t="s">
        <v>169</v>
      </c>
      <c r="C927" s="21" t="s">
        <v>171</v>
      </c>
      <c r="D927" s="49" t="s">
        <v>1238</v>
      </c>
      <c r="E927" s="31" t="str">
        <f t="shared" si="23"/>
        <v>女</v>
      </c>
      <c r="F927" s="21" t="s">
        <v>2746</v>
      </c>
      <c r="G927" s="21" t="s">
        <v>11</v>
      </c>
      <c r="H927" s="30">
        <v>2022.1</v>
      </c>
      <c r="I927" s="30" t="str">
        <f>VLOOKUP(F927,[1]Sheet2!$G$3:$O$2351,9,FALSE)</f>
        <v>2024.12.13</v>
      </c>
      <c r="J927" s="32" t="s">
        <v>12</v>
      </c>
      <c r="K927" s="30">
        <v>710</v>
      </c>
    </row>
    <row r="928" spans="1:11" x14ac:dyDescent="0.2">
      <c r="A928" s="30">
        <v>926</v>
      </c>
      <c r="B928" s="31" t="s">
        <v>169</v>
      </c>
      <c r="C928" s="21" t="s">
        <v>171</v>
      </c>
      <c r="D928" s="21" t="s">
        <v>1239</v>
      </c>
      <c r="E928" s="31" t="str">
        <f t="shared" si="23"/>
        <v>女</v>
      </c>
      <c r="F928" s="21" t="s">
        <v>2747</v>
      </c>
      <c r="G928" s="21" t="s">
        <v>11</v>
      </c>
      <c r="H928" s="30">
        <v>2022.1</v>
      </c>
      <c r="I928" s="30" t="str">
        <f>VLOOKUP(F928,[1]Sheet2!$G$3:$O$2351,9,FALSE)</f>
        <v>2024.12.13</v>
      </c>
      <c r="J928" s="32" t="s">
        <v>12</v>
      </c>
      <c r="K928" s="30">
        <v>710</v>
      </c>
    </row>
    <row r="929" spans="1:11" x14ac:dyDescent="0.2">
      <c r="A929" s="30">
        <v>927</v>
      </c>
      <c r="B929" s="31" t="s">
        <v>169</v>
      </c>
      <c r="C929" s="21" t="s">
        <v>171</v>
      </c>
      <c r="D929" s="21" t="s">
        <v>1240</v>
      </c>
      <c r="E929" s="31" t="str">
        <f t="shared" si="23"/>
        <v>女</v>
      </c>
      <c r="F929" s="21" t="s">
        <v>2748</v>
      </c>
      <c r="G929" s="21" t="s">
        <v>11</v>
      </c>
      <c r="H929" s="30">
        <v>2022.1</v>
      </c>
      <c r="I929" s="30" t="str">
        <f>VLOOKUP(F929,[1]Sheet2!$G$3:$O$2351,9,FALSE)</f>
        <v>2024.12.13</v>
      </c>
      <c r="J929" s="32" t="s">
        <v>12</v>
      </c>
      <c r="K929" s="30">
        <v>710</v>
      </c>
    </row>
    <row r="930" spans="1:11" x14ac:dyDescent="0.2">
      <c r="A930" s="30">
        <v>928</v>
      </c>
      <c r="B930" s="31" t="s">
        <v>169</v>
      </c>
      <c r="C930" s="21" t="s">
        <v>171</v>
      </c>
      <c r="D930" s="21" t="s">
        <v>1200</v>
      </c>
      <c r="E930" s="31" t="str">
        <f t="shared" si="23"/>
        <v>女</v>
      </c>
      <c r="F930" s="21" t="s">
        <v>2749</v>
      </c>
      <c r="G930" s="21" t="s">
        <v>11</v>
      </c>
      <c r="H930" s="30">
        <v>2023.01</v>
      </c>
      <c r="I930" s="30" t="s">
        <v>16</v>
      </c>
      <c r="J930" s="32" t="s">
        <v>12</v>
      </c>
      <c r="K930" s="30">
        <v>710</v>
      </c>
    </row>
    <row r="931" spans="1:11" x14ac:dyDescent="0.2">
      <c r="A931" s="30">
        <v>929</v>
      </c>
      <c r="B931" s="31" t="s">
        <v>169</v>
      </c>
      <c r="C931" s="21" t="s">
        <v>171</v>
      </c>
      <c r="D931" s="21" t="s">
        <v>669</v>
      </c>
      <c r="E931" s="31" t="str">
        <f t="shared" si="23"/>
        <v>女</v>
      </c>
      <c r="F931" s="21" t="s">
        <v>2750</v>
      </c>
      <c r="G931" s="21" t="s">
        <v>11</v>
      </c>
      <c r="H931" s="30">
        <v>2023.01</v>
      </c>
      <c r="I931" s="30" t="s">
        <v>172</v>
      </c>
      <c r="J931" s="32" t="s">
        <v>12</v>
      </c>
      <c r="K931" s="30">
        <v>710</v>
      </c>
    </row>
    <row r="932" spans="1:11" x14ac:dyDescent="0.2">
      <c r="A932" s="30">
        <v>930</v>
      </c>
      <c r="B932" s="31" t="s">
        <v>169</v>
      </c>
      <c r="C932" s="21" t="s">
        <v>171</v>
      </c>
      <c r="D932" s="21" t="s">
        <v>1241</v>
      </c>
      <c r="E932" s="31" t="str">
        <f t="shared" si="23"/>
        <v>女</v>
      </c>
      <c r="F932" s="21" t="s">
        <v>2751</v>
      </c>
      <c r="G932" s="21" t="s">
        <v>11</v>
      </c>
      <c r="H932" s="30">
        <v>2023.01</v>
      </c>
      <c r="I932" s="30" t="s">
        <v>16</v>
      </c>
      <c r="J932" s="32" t="s">
        <v>12</v>
      </c>
      <c r="K932" s="30">
        <v>710</v>
      </c>
    </row>
    <row r="933" spans="1:11" x14ac:dyDescent="0.2">
      <c r="A933" s="30">
        <v>931</v>
      </c>
      <c r="B933" s="31" t="s">
        <v>169</v>
      </c>
      <c r="C933" s="21" t="s">
        <v>173</v>
      </c>
      <c r="D933" s="31" t="s">
        <v>1242</v>
      </c>
      <c r="E933" s="31" t="str">
        <f t="shared" si="23"/>
        <v>男</v>
      </c>
      <c r="F933" s="35" t="s">
        <v>2752</v>
      </c>
      <c r="G933" s="21" t="s">
        <v>11</v>
      </c>
      <c r="H933" s="30">
        <v>2022.1</v>
      </c>
      <c r="I933" s="30" t="str">
        <f>VLOOKUP(F933,[1]Sheet2!$G$3:$O$2351,9,FALSE)</f>
        <v>2024.12.13</v>
      </c>
      <c r="J933" s="32" t="s">
        <v>12</v>
      </c>
      <c r="K933" s="30">
        <v>710</v>
      </c>
    </row>
    <row r="934" spans="1:11" x14ac:dyDescent="0.2">
      <c r="A934" s="30">
        <v>932</v>
      </c>
      <c r="B934" s="31" t="s">
        <v>169</v>
      </c>
      <c r="C934" s="21" t="s">
        <v>173</v>
      </c>
      <c r="D934" s="30" t="s">
        <v>1243</v>
      </c>
      <c r="E934" s="31" t="str">
        <f t="shared" si="23"/>
        <v>女</v>
      </c>
      <c r="F934" s="32" t="s">
        <v>2753</v>
      </c>
      <c r="G934" s="21" t="s">
        <v>11</v>
      </c>
      <c r="H934" s="30">
        <v>2023.01</v>
      </c>
      <c r="I934" s="30" t="s">
        <v>16</v>
      </c>
      <c r="J934" s="32" t="s">
        <v>12</v>
      </c>
      <c r="K934" s="30">
        <v>710</v>
      </c>
    </row>
    <row r="935" spans="1:11" x14ac:dyDescent="0.2">
      <c r="A935" s="30">
        <v>933</v>
      </c>
      <c r="B935" s="31" t="s">
        <v>169</v>
      </c>
      <c r="C935" s="21" t="s">
        <v>173</v>
      </c>
      <c r="D935" s="50" t="s">
        <v>1244</v>
      </c>
      <c r="E935" s="31" t="str">
        <f t="shared" si="23"/>
        <v>男</v>
      </c>
      <c r="F935" s="35" t="s">
        <v>2754</v>
      </c>
      <c r="G935" s="21" t="s">
        <v>11</v>
      </c>
      <c r="H935" s="30">
        <v>2022.1</v>
      </c>
      <c r="I935" s="30" t="str">
        <f>VLOOKUP(F935,[1]Sheet2!$G$3:$O$2351,9,FALSE)</f>
        <v>2024.12.13</v>
      </c>
      <c r="J935" s="32" t="s">
        <v>12</v>
      </c>
      <c r="K935" s="30">
        <v>710</v>
      </c>
    </row>
    <row r="936" spans="1:11" x14ac:dyDescent="0.2">
      <c r="A936" s="30">
        <v>934</v>
      </c>
      <c r="B936" s="31" t="s">
        <v>169</v>
      </c>
      <c r="C936" s="21" t="s">
        <v>173</v>
      </c>
      <c r="D936" s="50" t="s">
        <v>1245</v>
      </c>
      <c r="E936" s="31" t="str">
        <f t="shared" si="23"/>
        <v>男</v>
      </c>
      <c r="F936" s="35" t="s">
        <v>2755</v>
      </c>
      <c r="G936" s="21" t="s">
        <v>11</v>
      </c>
      <c r="H936" s="30">
        <v>2022.1</v>
      </c>
      <c r="I936" s="30" t="str">
        <f>VLOOKUP(F936,[1]Sheet2!$G$3:$O$2351,9,FALSE)</f>
        <v>2024.12.13</v>
      </c>
      <c r="J936" s="32" t="s">
        <v>12</v>
      </c>
      <c r="K936" s="30">
        <v>710</v>
      </c>
    </row>
    <row r="937" spans="1:11" x14ac:dyDescent="0.2">
      <c r="A937" s="30">
        <v>935</v>
      </c>
      <c r="B937" s="31" t="s">
        <v>169</v>
      </c>
      <c r="C937" s="21" t="s">
        <v>173</v>
      </c>
      <c r="D937" s="50" t="s">
        <v>1246</v>
      </c>
      <c r="E937" s="31" t="str">
        <f t="shared" si="23"/>
        <v>男</v>
      </c>
      <c r="F937" s="35" t="s">
        <v>2735</v>
      </c>
      <c r="G937" s="21" t="s">
        <v>11</v>
      </c>
      <c r="H937" s="30">
        <v>2022.1</v>
      </c>
      <c r="I937" s="30" t="str">
        <f>VLOOKUP(F937,[1]Sheet2!$G$3:$O$2351,9,FALSE)</f>
        <v>2024.12.13</v>
      </c>
      <c r="J937" s="32" t="s">
        <v>12</v>
      </c>
      <c r="K937" s="30">
        <v>710</v>
      </c>
    </row>
    <row r="938" spans="1:11" x14ac:dyDescent="0.2">
      <c r="A938" s="30">
        <v>936</v>
      </c>
      <c r="B938" s="31" t="s">
        <v>169</v>
      </c>
      <c r="C938" s="21" t="s">
        <v>173</v>
      </c>
      <c r="D938" s="50" t="s">
        <v>1247</v>
      </c>
      <c r="E938" s="31" t="str">
        <f t="shared" si="23"/>
        <v>男</v>
      </c>
      <c r="F938" s="35" t="s">
        <v>2754</v>
      </c>
      <c r="G938" s="21" t="s">
        <v>11</v>
      </c>
      <c r="H938" s="30">
        <v>2022.1</v>
      </c>
      <c r="I938" s="30" t="str">
        <f>VLOOKUP(F938,[1]Sheet2!$G$3:$O$2351,9,FALSE)</f>
        <v>2024.12.13</v>
      </c>
      <c r="J938" s="32" t="s">
        <v>12</v>
      </c>
      <c r="K938" s="30">
        <v>710</v>
      </c>
    </row>
    <row r="939" spans="1:11" x14ac:dyDescent="0.2">
      <c r="A939" s="30">
        <v>937</v>
      </c>
      <c r="B939" s="31" t="s">
        <v>169</v>
      </c>
      <c r="C939" s="21" t="s">
        <v>173</v>
      </c>
      <c r="D939" s="50" t="s">
        <v>1248</v>
      </c>
      <c r="E939" s="31" t="str">
        <f t="shared" si="23"/>
        <v>男</v>
      </c>
      <c r="F939" s="51" t="s">
        <v>2756</v>
      </c>
      <c r="G939" s="21" t="s">
        <v>11</v>
      </c>
      <c r="H939" s="30">
        <v>2022.1</v>
      </c>
      <c r="I939" s="30" t="str">
        <f>VLOOKUP(F939,[1]Sheet2!$G$3:$O$2351,9,FALSE)</f>
        <v>2024.12.13</v>
      </c>
      <c r="J939" s="32" t="s">
        <v>12</v>
      </c>
      <c r="K939" s="30">
        <v>710</v>
      </c>
    </row>
    <row r="940" spans="1:11" x14ac:dyDescent="0.2">
      <c r="A940" s="30">
        <v>938</v>
      </c>
      <c r="B940" s="31" t="s">
        <v>169</v>
      </c>
      <c r="C940" s="21" t="s">
        <v>173</v>
      </c>
      <c r="D940" s="50" t="s">
        <v>1249</v>
      </c>
      <c r="E940" s="31" t="str">
        <f t="shared" si="23"/>
        <v>男</v>
      </c>
      <c r="F940" s="51" t="s">
        <v>2757</v>
      </c>
      <c r="G940" s="21" t="s">
        <v>11</v>
      </c>
      <c r="H940" s="30">
        <v>2022.1</v>
      </c>
      <c r="I940" s="30" t="str">
        <f>VLOOKUP(F940,[1]Sheet2!$G$3:$O$2351,9,FALSE)</f>
        <v>2024.12.13</v>
      </c>
      <c r="J940" s="32" t="s">
        <v>12</v>
      </c>
      <c r="K940" s="30">
        <v>710</v>
      </c>
    </row>
    <row r="941" spans="1:11" x14ac:dyDescent="0.2">
      <c r="A941" s="30">
        <v>939</v>
      </c>
      <c r="B941" s="31" t="s">
        <v>169</v>
      </c>
      <c r="C941" s="21" t="s">
        <v>173</v>
      </c>
      <c r="D941" s="50" t="s">
        <v>1250</v>
      </c>
      <c r="E941" s="31" t="str">
        <f t="shared" si="23"/>
        <v>男</v>
      </c>
      <c r="F941" s="51" t="s">
        <v>2732</v>
      </c>
      <c r="G941" s="21" t="s">
        <v>11</v>
      </c>
      <c r="H941" s="30">
        <v>2022.1</v>
      </c>
      <c r="I941" s="30" t="str">
        <f>VLOOKUP(F941,[1]Sheet2!$G$3:$O$2351,9,FALSE)</f>
        <v>2024.12.13</v>
      </c>
      <c r="J941" s="32" t="s">
        <v>12</v>
      </c>
      <c r="K941" s="30">
        <v>710</v>
      </c>
    </row>
    <row r="942" spans="1:11" x14ac:dyDescent="0.2">
      <c r="A942" s="30">
        <v>940</v>
      </c>
      <c r="B942" s="31" t="s">
        <v>169</v>
      </c>
      <c r="C942" s="21" t="s">
        <v>173</v>
      </c>
      <c r="D942" s="50" t="s">
        <v>1251</v>
      </c>
      <c r="E942" s="31" t="str">
        <f t="shared" si="23"/>
        <v>男</v>
      </c>
      <c r="F942" s="51" t="s">
        <v>2733</v>
      </c>
      <c r="G942" s="21" t="s">
        <v>11</v>
      </c>
      <c r="H942" s="30">
        <v>2022.1</v>
      </c>
      <c r="I942" s="30" t="str">
        <f>VLOOKUP(F942,[1]Sheet2!$G$3:$O$2351,9,FALSE)</f>
        <v>2024.12.13</v>
      </c>
      <c r="J942" s="32" t="s">
        <v>12</v>
      </c>
      <c r="K942" s="30">
        <v>710</v>
      </c>
    </row>
    <row r="943" spans="1:11" x14ac:dyDescent="0.2">
      <c r="A943" s="30">
        <v>941</v>
      </c>
      <c r="B943" s="31" t="s">
        <v>169</v>
      </c>
      <c r="C943" s="21" t="s">
        <v>173</v>
      </c>
      <c r="D943" s="50" t="s">
        <v>905</v>
      </c>
      <c r="E943" s="31" t="str">
        <f t="shared" si="23"/>
        <v>女</v>
      </c>
      <c r="F943" s="51" t="s">
        <v>2758</v>
      </c>
      <c r="G943" s="21" t="s">
        <v>11</v>
      </c>
      <c r="H943" s="30">
        <v>2022.1</v>
      </c>
      <c r="I943" s="30" t="str">
        <f>VLOOKUP(F943,[1]Sheet2!$G$3:$O$2351,9,FALSE)</f>
        <v>2024.12.13</v>
      </c>
      <c r="J943" s="32" t="s">
        <v>12</v>
      </c>
      <c r="K943" s="30">
        <v>710</v>
      </c>
    </row>
    <row r="944" spans="1:11" x14ac:dyDescent="0.2">
      <c r="A944" s="30">
        <v>942</v>
      </c>
      <c r="B944" s="31" t="s">
        <v>169</v>
      </c>
      <c r="C944" s="21" t="s">
        <v>173</v>
      </c>
      <c r="D944" s="50" t="s">
        <v>1150</v>
      </c>
      <c r="E944" s="31" t="str">
        <f t="shared" si="23"/>
        <v>女</v>
      </c>
      <c r="F944" s="35" t="s">
        <v>2738</v>
      </c>
      <c r="G944" s="21" t="s">
        <v>11</v>
      </c>
      <c r="H944" s="30">
        <v>2022.1</v>
      </c>
      <c r="I944" s="30" t="str">
        <f>VLOOKUP(F944,[1]Sheet2!$G$3:$O$2351,9,FALSE)</f>
        <v>2024.12.13</v>
      </c>
      <c r="J944" s="32" t="s">
        <v>12</v>
      </c>
      <c r="K944" s="30">
        <v>710</v>
      </c>
    </row>
    <row r="945" spans="1:11" x14ac:dyDescent="0.2">
      <c r="A945" s="30">
        <v>943</v>
      </c>
      <c r="B945" s="31" t="s">
        <v>169</v>
      </c>
      <c r="C945" s="31" t="s">
        <v>174</v>
      </c>
      <c r="D945" s="36" t="s">
        <v>1148</v>
      </c>
      <c r="E945" s="31" t="str">
        <f t="shared" si="23"/>
        <v>男</v>
      </c>
      <c r="F945" s="21" t="s">
        <v>2759</v>
      </c>
      <c r="G945" s="21" t="s">
        <v>11</v>
      </c>
      <c r="H945" s="30">
        <v>2022.1</v>
      </c>
      <c r="I945" s="30" t="str">
        <f>VLOOKUP(F945,[1]Sheet2!$G$3:$O$2351,9,FALSE)</f>
        <v>2024.12.13</v>
      </c>
      <c r="J945" s="32" t="s">
        <v>12</v>
      </c>
      <c r="K945" s="30">
        <v>710</v>
      </c>
    </row>
    <row r="946" spans="1:11" x14ac:dyDescent="0.2">
      <c r="A946" s="30">
        <v>944</v>
      </c>
      <c r="B946" s="31" t="s">
        <v>169</v>
      </c>
      <c r="C946" s="31" t="s">
        <v>174</v>
      </c>
      <c r="D946" s="36" t="s">
        <v>1252</v>
      </c>
      <c r="E946" s="31" t="str">
        <f t="shared" si="23"/>
        <v>男</v>
      </c>
      <c r="F946" s="21" t="s">
        <v>2760</v>
      </c>
      <c r="G946" s="21" t="s">
        <v>11</v>
      </c>
      <c r="H946" s="30">
        <v>2023.01</v>
      </c>
      <c r="I946" s="30" t="s">
        <v>16</v>
      </c>
      <c r="J946" s="32" t="s">
        <v>12</v>
      </c>
      <c r="K946" s="30">
        <v>710</v>
      </c>
    </row>
    <row r="947" spans="1:11" x14ac:dyDescent="0.2">
      <c r="A947" s="30">
        <v>945</v>
      </c>
      <c r="B947" s="31" t="s">
        <v>169</v>
      </c>
      <c r="C947" s="31" t="s">
        <v>174</v>
      </c>
      <c r="D947" s="31" t="s">
        <v>1253</v>
      </c>
      <c r="E947" s="31" t="str">
        <f t="shared" si="23"/>
        <v>男</v>
      </c>
      <c r="F947" s="21" t="s">
        <v>2761</v>
      </c>
      <c r="G947" s="21" t="s">
        <v>11</v>
      </c>
      <c r="H947" s="30">
        <v>2022.1</v>
      </c>
      <c r="I947" s="30" t="str">
        <f>VLOOKUP(F947,[1]Sheet2!$G$3:$O$2351,9,FALSE)</f>
        <v>2024.12.13</v>
      </c>
      <c r="J947" s="32" t="s">
        <v>12</v>
      </c>
      <c r="K947" s="30">
        <v>710</v>
      </c>
    </row>
    <row r="948" spans="1:11" x14ac:dyDescent="0.2">
      <c r="A948" s="30">
        <v>946</v>
      </c>
      <c r="B948" s="31" t="s">
        <v>169</v>
      </c>
      <c r="C948" s="31" t="s">
        <v>174</v>
      </c>
      <c r="D948" s="31" t="s">
        <v>433</v>
      </c>
      <c r="E948" s="31" t="str">
        <f t="shared" si="23"/>
        <v>男</v>
      </c>
      <c r="F948" s="21" t="s">
        <v>2762</v>
      </c>
      <c r="G948" s="21" t="s">
        <v>11</v>
      </c>
      <c r="H948" s="30">
        <v>2022.1</v>
      </c>
      <c r="I948" s="30" t="str">
        <f>VLOOKUP(F948,[1]Sheet2!$G$3:$O$2351,9,FALSE)</f>
        <v>2024.12.13</v>
      </c>
      <c r="J948" s="32" t="s">
        <v>12</v>
      </c>
      <c r="K948" s="30">
        <v>710</v>
      </c>
    </row>
    <row r="949" spans="1:11" x14ac:dyDescent="0.2">
      <c r="A949" s="30">
        <v>947</v>
      </c>
      <c r="B949" s="31" t="s">
        <v>169</v>
      </c>
      <c r="C949" s="31" t="s">
        <v>174</v>
      </c>
      <c r="D949" s="31" t="s">
        <v>1254</v>
      </c>
      <c r="E949" s="31" t="str">
        <f t="shared" si="23"/>
        <v>男</v>
      </c>
      <c r="F949" s="21" t="s">
        <v>2742</v>
      </c>
      <c r="G949" s="21" t="s">
        <v>11</v>
      </c>
      <c r="H949" s="30">
        <v>2022.1</v>
      </c>
      <c r="I949" s="30" t="str">
        <f>VLOOKUP(F949,[1]Sheet2!$G$3:$O$2351,9,FALSE)</f>
        <v>2024.12.13</v>
      </c>
      <c r="J949" s="32" t="s">
        <v>12</v>
      </c>
      <c r="K949" s="30">
        <v>710</v>
      </c>
    </row>
    <row r="950" spans="1:11" x14ac:dyDescent="0.2">
      <c r="A950" s="30">
        <v>948</v>
      </c>
      <c r="B950" s="31" t="s">
        <v>169</v>
      </c>
      <c r="C950" s="31" t="s">
        <v>174</v>
      </c>
      <c r="D950" s="31" t="s">
        <v>1255</v>
      </c>
      <c r="E950" s="31" t="str">
        <f t="shared" si="23"/>
        <v>男</v>
      </c>
      <c r="F950" s="21" t="s">
        <v>2733</v>
      </c>
      <c r="G950" s="21" t="s">
        <v>11</v>
      </c>
      <c r="H950" s="30">
        <v>2022.1</v>
      </c>
      <c r="I950" s="30" t="str">
        <f>VLOOKUP(F950,[1]Sheet2!$G$3:$O$2351,9,FALSE)</f>
        <v>2024.12.13</v>
      </c>
      <c r="J950" s="32" t="s">
        <v>12</v>
      </c>
      <c r="K950" s="30">
        <v>710</v>
      </c>
    </row>
    <row r="951" spans="1:11" x14ac:dyDescent="0.2">
      <c r="A951" s="30">
        <v>949</v>
      </c>
      <c r="B951" s="31" t="s">
        <v>169</v>
      </c>
      <c r="C951" s="31" t="s">
        <v>174</v>
      </c>
      <c r="D951" s="36" t="s">
        <v>1256</v>
      </c>
      <c r="E951" s="31" t="str">
        <f t="shared" si="23"/>
        <v>男</v>
      </c>
      <c r="F951" s="21" t="s">
        <v>2763</v>
      </c>
      <c r="G951" s="21" t="s">
        <v>11</v>
      </c>
      <c r="H951" s="30">
        <v>2022.1</v>
      </c>
      <c r="I951" s="30" t="str">
        <f>VLOOKUP(F951,[1]Sheet2!$G$3:$O$2351,9,FALSE)</f>
        <v>2024.12.13</v>
      </c>
      <c r="J951" s="32" t="s">
        <v>12</v>
      </c>
      <c r="K951" s="30">
        <v>710</v>
      </c>
    </row>
    <row r="952" spans="1:11" x14ac:dyDescent="0.2">
      <c r="A952" s="30">
        <v>950</v>
      </c>
      <c r="B952" s="31" t="s">
        <v>169</v>
      </c>
      <c r="C952" s="31" t="s">
        <v>174</v>
      </c>
      <c r="D952" s="36" t="s">
        <v>1257</v>
      </c>
      <c r="E952" s="31" t="str">
        <f t="shared" si="23"/>
        <v>男</v>
      </c>
      <c r="F952" s="21" t="s">
        <v>2734</v>
      </c>
      <c r="G952" s="21" t="s">
        <v>11</v>
      </c>
      <c r="H952" s="30">
        <v>2022.1</v>
      </c>
      <c r="I952" s="30" t="str">
        <f>VLOOKUP(F952,[1]Sheet2!$G$3:$O$2351,9,FALSE)</f>
        <v>2024.12.13</v>
      </c>
      <c r="J952" s="32" t="s">
        <v>12</v>
      </c>
      <c r="K952" s="30">
        <v>710</v>
      </c>
    </row>
    <row r="953" spans="1:11" x14ac:dyDescent="0.2">
      <c r="A953" s="30">
        <v>951</v>
      </c>
      <c r="B953" s="31" t="s">
        <v>169</v>
      </c>
      <c r="C953" s="31" t="s">
        <v>174</v>
      </c>
      <c r="D953" s="36" t="s">
        <v>1258</v>
      </c>
      <c r="E953" s="31" t="str">
        <f t="shared" si="23"/>
        <v>男</v>
      </c>
      <c r="F953" s="21" t="s">
        <v>2754</v>
      </c>
      <c r="G953" s="21" t="s">
        <v>11</v>
      </c>
      <c r="H953" s="30">
        <v>2022.1</v>
      </c>
      <c r="I953" s="30" t="str">
        <f>VLOOKUP(F953,[1]Sheet2!$G$3:$O$2351,9,FALSE)</f>
        <v>2024.12.13</v>
      </c>
      <c r="J953" s="32" t="s">
        <v>12</v>
      </c>
      <c r="K953" s="30">
        <v>710</v>
      </c>
    </row>
    <row r="954" spans="1:11" x14ac:dyDescent="0.2">
      <c r="A954" s="30">
        <v>952</v>
      </c>
      <c r="B954" s="31" t="s">
        <v>169</v>
      </c>
      <c r="C954" s="31" t="s">
        <v>174</v>
      </c>
      <c r="D954" s="31" t="s">
        <v>703</v>
      </c>
      <c r="E954" s="31" t="str">
        <f t="shared" si="23"/>
        <v>男</v>
      </c>
      <c r="F954" s="21" t="s">
        <v>2764</v>
      </c>
      <c r="G954" s="21" t="s">
        <v>11</v>
      </c>
      <c r="H954" s="30">
        <v>2023.01</v>
      </c>
      <c r="I954" s="30" t="s">
        <v>16</v>
      </c>
      <c r="J954" s="32" t="s">
        <v>12</v>
      </c>
      <c r="K954" s="30">
        <v>710</v>
      </c>
    </row>
    <row r="955" spans="1:11" x14ac:dyDescent="0.2">
      <c r="A955" s="30">
        <v>953</v>
      </c>
      <c r="B955" s="31" t="s">
        <v>169</v>
      </c>
      <c r="C955" s="31" t="s">
        <v>174</v>
      </c>
      <c r="D955" s="31" t="s">
        <v>1259</v>
      </c>
      <c r="E955" s="31" t="str">
        <f t="shared" si="23"/>
        <v>男</v>
      </c>
      <c r="F955" s="21" t="s">
        <v>2733</v>
      </c>
      <c r="G955" s="21" t="s">
        <v>11</v>
      </c>
      <c r="H955" s="30">
        <v>2023.01</v>
      </c>
      <c r="I955" s="30" t="s">
        <v>16</v>
      </c>
      <c r="J955" s="32" t="s">
        <v>12</v>
      </c>
      <c r="K955" s="30">
        <v>710</v>
      </c>
    </row>
    <row r="956" spans="1:11" x14ac:dyDescent="0.2">
      <c r="A956" s="30">
        <v>954</v>
      </c>
      <c r="B956" s="31" t="s">
        <v>169</v>
      </c>
      <c r="C956" s="31" t="s">
        <v>174</v>
      </c>
      <c r="D956" s="31" t="s">
        <v>1260</v>
      </c>
      <c r="E956" s="31" t="str">
        <f t="shared" si="23"/>
        <v>男</v>
      </c>
      <c r="F956" s="21" t="s">
        <v>2735</v>
      </c>
      <c r="G956" s="21" t="s">
        <v>11</v>
      </c>
      <c r="H956" s="30">
        <v>2022.1</v>
      </c>
      <c r="I956" s="30" t="str">
        <f>VLOOKUP(F956,[1]Sheet2!$G$3:$O$2351,9,FALSE)</f>
        <v>2024.12.13</v>
      </c>
      <c r="J956" s="32" t="s">
        <v>12</v>
      </c>
      <c r="K956" s="30">
        <v>710</v>
      </c>
    </row>
    <row r="957" spans="1:11" x14ac:dyDescent="0.2">
      <c r="A957" s="30">
        <v>955</v>
      </c>
      <c r="B957" s="31" t="s">
        <v>169</v>
      </c>
      <c r="C957" s="30" t="s">
        <v>174</v>
      </c>
      <c r="D957" s="26" t="s">
        <v>524</v>
      </c>
      <c r="E957" s="31" t="str">
        <f t="shared" si="23"/>
        <v>女</v>
      </c>
      <c r="F957" s="32" t="s">
        <v>2765</v>
      </c>
      <c r="G957" s="21" t="s">
        <v>11</v>
      </c>
      <c r="H957" s="30">
        <v>2023.01</v>
      </c>
      <c r="I957" s="30" t="s">
        <v>16</v>
      </c>
      <c r="J957" s="32" t="s">
        <v>12</v>
      </c>
      <c r="K957" s="30">
        <v>710</v>
      </c>
    </row>
    <row r="958" spans="1:11" x14ac:dyDescent="0.2">
      <c r="A958" s="30">
        <v>956</v>
      </c>
      <c r="B958" s="31" t="s">
        <v>169</v>
      </c>
      <c r="C958" s="31" t="s">
        <v>174</v>
      </c>
      <c r="D958" s="30" t="s">
        <v>1261</v>
      </c>
      <c r="E958" s="31" t="str">
        <f t="shared" si="23"/>
        <v>女</v>
      </c>
      <c r="F958" s="32" t="s">
        <v>2766</v>
      </c>
      <c r="G958" s="21" t="s">
        <v>11</v>
      </c>
      <c r="H958" s="30">
        <v>2023.01</v>
      </c>
      <c r="I958" s="30" t="s">
        <v>16</v>
      </c>
      <c r="J958" s="32" t="s">
        <v>12</v>
      </c>
      <c r="K958" s="30">
        <v>710</v>
      </c>
    </row>
    <row r="959" spans="1:11" x14ac:dyDescent="0.2">
      <c r="A959" s="30">
        <v>957</v>
      </c>
      <c r="B959" s="31" t="s">
        <v>169</v>
      </c>
      <c r="C959" s="31" t="s">
        <v>174</v>
      </c>
      <c r="D959" s="31" t="s">
        <v>1262</v>
      </c>
      <c r="E959" s="31" t="str">
        <f t="shared" si="23"/>
        <v>女</v>
      </c>
      <c r="F959" s="35" t="s">
        <v>2767</v>
      </c>
      <c r="G959" s="21" t="s">
        <v>11</v>
      </c>
      <c r="H959" s="30">
        <v>2023.01</v>
      </c>
      <c r="I959" s="30" t="s">
        <v>16</v>
      </c>
      <c r="J959" s="32" t="s">
        <v>12</v>
      </c>
      <c r="K959" s="30">
        <v>710</v>
      </c>
    </row>
    <row r="960" spans="1:11" x14ac:dyDescent="0.2">
      <c r="A960" s="30">
        <v>958</v>
      </c>
      <c r="B960" s="31" t="s">
        <v>169</v>
      </c>
      <c r="C960" s="31" t="s">
        <v>174</v>
      </c>
      <c r="D960" s="36" t="s">
        <v>603</v>
      </c>
      <c r="E960" s="31" t="str">
        <f t="shared" si="23"/>
        <v>女</v>
      </c>
      <c r="F960" s="21" t="s">
        <v>2768</v>
      </c>
      <c r="G960" s="21" t="s">
        <v>11</v>
      </c>
      <c r="H960" s="30">
        <v>2023.01</v>
      </c>
      <c r="I960" s="30" t="s">
        <v>16</v>
      </c>
      <c r="J960" s="32" t="s">
        <v>12</v>
      </c>
      <c r="K960" s="30">
        <v>710</v>
      </c>
    </row>
    <row r="961" spans="1:11" x14ac:dyDescent="0.2">
      <c r="A961" s="30">
        <v>959</v>
      </c>
      <c r="B961" s="31" t="s">
        <v>169</v>
      </c>
      <c r="C961" s="31" t="s">
        <v>174</v>
      </c>
      <c r="D961" s="31" t="s">
        <v>1263</v>
      </c>
      <c r="E961" s="31" t="str">
        <f t="shared" si="23"/>
        <v>女</v>
      </c>
      <c r="F961" s="21" t="s">
        <v>2769</v>
      </c>
      <c r="G961" s="21" t="s">
        <v>11</v>
      </c>
      <c r="H961" s="30">
        <v>2022.1</v>
      </c>
      <c r="I961" s="30" t="str">
        <f>VLOOKUP(F961,[1]Sheet2!$G$3:$O$2351,9,FALSE)</f>
        <v>2024.12.13</v>
      </c>
      <c r="J961" s="32" t="s">
        <v>12</v>
      </c>
      <c r="K961" s="30">
        <v>710</v>
      </c>
    </row>
    <row r="962" spans="1:11" x14ac:dyDescent="0.2">
      <c r="A962" s="30">
        <v>960</v>
      </c>
      <c r="B962" s="31" t="s">
        <v>169</v>
      </c>
      <c r="C962" s="31" t="s">
        <v>174</v>
      </c>
      <c r="D962" s="31" t="s">
        <v>1264</v>
      </c>
      <c r="E962" s="31" t="str">
        <f t="shared" si="23"/>
        <v>女</v>
      </c>
      <c r="F962" s="21" t="s">
        <v>2770</v>
      </c>
      <c r="G962" s="21" t="s">
        <v>11</v>
      </c>
      <c r="H962" s="30">
        <v>2022.1</v>
      </c>
      <c r="I962" s="30" t="str">
        <f>VLOOKUP(F962,[1]Sheet2!$G$3:$O$2351,9,FALSE)</f>
        <v>2024.12.13</v>
      </c>
      <c r="J962" s="32" t="s">
        <v>12</v>
      </c>
      <c r="K962" s="30">
        <v>710</v>
      </c>
    </row>
    <row r="963" spans="1:11" x14ac:dyDescent="0.2">
      <c r="A963" s="30">
        <v>961</v>
      </c>
      <c r="B963" s="31" t="s">
        <v>169</v>
      </c>
      <c r="C963" s="31" t="s">
        <v>174</v>
      </c>
      <c r="D963" s="31" t="s">
        <v>734</v>
      </c>
      <c r="E963" s="31" t="str">
        <f t="shared" si="23"/>
        <v>女</v>
      </c>
      <c r="F963" s="21" t="s">
        <v>2771</v>
      </c>
      <c r="G963" s="21" t="s">
        <v>11</v>
      </c>
      <c r="H963" s="30">
        <v>2022.1</v>
      </c>
      <c r="I963" s="30" t="str">
        <f>VLOOKUP(F963,[1]Sheet2!$G$3:$O$2351,9,FALSE)</f>
        <v>2024.12.13</v>
      </c>
      <c r="J963" s="32" t="s">
        <v>12</v>
      </c>
      <c r="K963" s="30">
        <v>710</v>
      </c>
    </row>
    <row r="964" spans="1:11" x14ac:dyDescent="0.2">
      <c r="A964" s="30">
        <v>962</v>
      </c>
      <c r="B964" s="31" t="s">
        <v>169</v>
      </c>
      <c r="C964" s="31" t="s">
        <v>174</v>
      </c>
      <c r="D964" s="31" t="s">
        <v>441</v>
      </c>
      <c r="E964" s="31" t="str">
        <f t="shared" si="23"/>
        <v>女</v>
      </c>
      <c r="F964" s="35" t="s">
        <v>2772</v>
      </c>
      <c r="G964" s="21" t="s">
        <v>11</v>
      </c>
      <c r="H964" s="30">
        <v>2023.01</v>
      </c>
      <c r="I964" s="30" t="s">
        <v>16</v>
      </c>
      <c r="J964" s="32" t="s">
        <v>12</v>
      </c>
      <c r="K964" s="30">
        <v>710</v>
      </c>
    </row>
    <row r="965" spans="1:11" x14ac:dyDescent="0.2">
      <c r="A965" s="30">
        <v>963</v>
      </c>
      <c r="B965" s="31" t="s">
        <v>169</v>
      </c>
      <c r="C965" s="31" t="s">
        <v>174</v>
      </c>
      <c r="D965" s="31" t="s">
        <v>1265</v>
      </c>
      <c r="E965" s="31" t="str">
        <f t="shared" si="23"/>
        <v>女</v>
      </c>
      <c r="F965" s="21" t="s">
        <v>2773</v>
      </c>
      <c r="G965" s="21" t="s">
        <v>11</v>
      </c>
      <c r="H965" s="30">
        <v>2022.1</v>
      </c>
      <c r="I965" s="30" t="str">
        <f>VLOOKUP(F965,[1]Sheet2!$G$3:$O$2351,9,FALSE)</f>
        <v>2024.12.13</v>
      </c>
      <c r="J965" s="32" t="s">
        <v>12</v>
      </c>
      <c r="K965" s="30">
        <v>710</v>
      </c>
    </row>
    <row r="966" spans="1:11" x14ac:dyDescent="0.2">
      <c r="A966" s="30">
        <v>964</v>
      </c>
      <c r="B966" s="31" t="s">
        <v>169</v>
      </c>
      <c r="C966" s="31" t="s">
        <v>174</v>
      </c>
      <c r="D966" s="31" t="s">
        <v>506</v>
      </c>
      <c r="E966" s="31" t="str">
        <f t="shared" si="23"/>
        <v>女</v>
      </c>
      <c r="F966" s="21" t="s">
        <v>2774</v>
      </c>
      <c r="G966" s="21" t="s">
        <v>11</v>
      </c>
      <c r="H966" s="30">
        <v>2022.1</v>
      </c>
      <c r="I966" s="30" t="str">
        <f>VLOOKUP(F966,[1]Sheet2!$G$3:$O$2351,9,FALSE)</f>
        <v>2024.12.13</v>
      </c>
      <c r="J966" s="32" t="s">
        <v>12</v>
      </c>
      <c r="K966" s="30">
        <v>710</v>
      </c>
    </row>
    <row r="967" spans="1:11" x14ac:dyDescent="0.2">
      <c r="A967" s="30">
        <v>965</v>
      </c>
      <c r="B967" s="31" t="s">
        <v>169</v>
      </c>
      <c r="C967" s="31" t="s">
        <v>174</v>
      </c>
      <c r="D967" s="36" t="s">
        <v>624</v>
      </c>
      <c r="E967" s="31" t="str">
        <f t="shared" si="23"/>
        <v>女</v>
      </c>
      <c r="F967" s="21" t="s">
        <v>2775</v>
      </c>
      <c r="G967" s="21" t="s">
        <v>11</v>
      </c>
      <c r="H967" s="30">
        <v>2022.1</v>
      </c>
      <c r="I967" s="30" t="str">
        <f>VLOOKUP(F967,[1]Sheet2!$G$3:$O$2351,9,FALSE)</f>
        <v>2024.12.13</v>
      </c>
      <c r="J967" s="32" t="s">
        <v>12</v>
      </c>
      <c r="K967" s="30">
        <v>710</v>
      </c>
    </row>
    <row r="968" spans="1:11" x14ac:dyDescent="0.2">
      <c r="A968" s="30">
        <v>966</v>
      </c>
      <c r="B968" s="31" t="s">
        <v>169</v>
      </c>
      <c r="C968" s="31" t="s">
        <v>174</v>
      </c>
      <c r="D968" s="31" t="s">
        <v>981</v>
      </c>
      <c r="E968" s="31" t="str">
        <f t="shared" si="23"/>
        <v>女</v>
      </c>
      <c r="F968" s="35" t="s">
        <v>2748</v>
      </c>
      <c r="G968" s="21" t="s">
        <v>11</v>
      </c>
      <c r="H968" s="30">
        <v>2023.01</v>
      </c>
      <c r="I968" s="30" t="s">
        <v>16</v>
      </c>
      <c r="J968" s="32" t="s">
        <v>12</v>
      </c>
      <c r="K968" s="30">
        <v>710</v>
      </c>
    </row>
    <row r="969" spans="1:11" x14ac:dyDescent="0.2">
      <c r="A969" s="30">
        <v>967</v>
      </c>
      <c r="B969" s="31" t="s">
        <v>169</v>
      </c>
      <c r="C969" s="31" t="s">
        <v>174</v>
      </c>
      <c r="D969" s="31" t="s">
        <v>1121</v>
      </c>
      <c r="E969" s="31" t="str">
        <f t="shared" si="23"/>
        <v>女</v>
      </c>
      <c r="F969" s="35" t="s">
        <v>2515</v>
      </c>
      <c r="G969" s="21" t="s">
        <v>11</v>
      </c>
      <c r="H969" s="30">
        <v>2022.1</v>
      </c>
      <c r="I969" s="30" t="str">
        <f>VLOOKUP(F969,[1]Sheet2!$G$3:$O$2351,9,FALSE)</f>
        <v>2022.6.30</v>
      </c>
      <c r="J969" s="32" t="s">
        <v>12</v>
      </c>
      <c r="K969" s="30">
        <v>710</v>
      </c>
    </row>
    <row r="970" spans="1:11" x14ac:dyDescent="0.2">
      <c r="A970" s="30">
        <v>968</v>
      </c>
      <c r="B970" s="31" t="s">
        <v>169</v>
      </c>
      <c r="C970" s="21" t="s">
        <v>175</v>
      </c>
      <c r="D970" s="21" t="s">
        <v>1266</v>
      </c>
      <c r="E970" s="31" t="str">
        <f t="shared" si="23"/>
        <v>男</v>
      </c>
      <c r="F970" s="21" t="s">
        <v>2776</v>
      </c>
      <c r="G970" s="21" t="s">
        <v>11</v>
      </c>
      <c r="H970" s="30">
        <v>2022.1</v>
      </c>
      <c r="I970" s="30" t="str">
        <f>VLOOKUP(F970,[1]Sheet2!$G$3:$O$2351,9,FALSE)</f>
        <v>2024.12.13</v>
      </c>
      <c r="J970" s="32" t="s">
        <v>12</v>
      </c>
      <c r="K970" s="30">
        <v>710</v>
      </c>
    </row>
    <row r="971" spans="1:11" x14ac:dyDescent="0.2">
      <c r="A971" s="30">
        <v>969</v>
      </c>
      <c r="B971" s="31" t="s">
        <v>169</v>
      </c>
      <c r="C971" s="21" t="s">
        <v>175</v>
      </c>
      <c r="D971" s="21" t="s">
        <v>524</v>
      </c>
      <c r="E971" s="31" t="str">
        <f t="shared" si="23"/>
        <v>男</v>
      </c>
      <c r="F971" s="21" t="s">
        <v>2777</v>
      </c>
      <c r="G971" s="21" t="s">
        <v>11</v>
      </c>
      <c r="H971" s="30">
        <v>2023.01</v>
      </c>
      <c r="I971" s="30" t="s">
        <v>16</v>
      </c>
      <c r="J971" s="32" t="s">
        <v>12</v>
      </c>
      <c r="K971" s="30">
        <v>710</v>
      </c>
    </row>
    <row r="972" spans="1:11" x14ac:dyDescent="0.2">
      <c r="A972" s="30">
        <v>970</v>
      </c>
      <c r="B972" s="31" t="s">
        <v>169</v>
      </c>
      <c r="C972" s="21" t="s">
        <v>175</v>
      </c>
      <c r="D972" s="21" t="s">
        <v>1267</v>
      </c>
      <c r="E972" s="31" t="str">
        <f t="shared" si="23"/>
        <v>男</v>
      </c>
      <c r="F972" s="21" t="s">
        <v>2733</v>
      </c>
      <c r="G972" s="21" t="s">
        <v>11</v>
      </c>
      <c r="H972" s="30">
        <v>2022.1</v>
      </c>
      <c r="I972" s="30" t="str">
        <f>VLOOKUP(F972,[1]Sheet2!$G$3:$O$2351,9,FALSE)</f>
        <v>2024.12.13</v>
      </c>
      <c r="J972" s="32" t="s">
        <v>12</v>
      </c>
      <c r="K972" s="30">
        <v>710</v>
      </c>
    </row>
    <row r="973" spans="1:11" x14ac:dyDescent="0.2">
      <c r="A973" s="30">
        <v>971</v>
      </c>
      <c r="B973" s="31" t="s">
        <v>169</v>
      </c>
      <c r="C973" s="21" t="s">
        <v>175</v>
      </c>
      <c r="D973" s="21" t="s">
        <v>522</v>
      </c>
      <c r="E973" s="31" t="str">
        <f t="shared" si="23"/>
        <v>男</v>
      </c>
      <c r="F973" s="21" t="s">
        <v>2778</v>
      </c>
      <c r="G973" s="21" t="s">
        <v>11</v>
      </c>
      <c r="H973" s="30">
        <v>2022.1</v>
      </c>
      <c r="I973" s="30" t="str">
        <f>VLOOKUP(F973,[1]Sheet2!$G$3:$O$2351,9,FALSE)</f>
        <v>2024.12.13</v>
      </c>
      <c r="J973" s="32" t="s">
        <v>12</v>
      </c>
      <c r="K973" s="30">
        <v>710</v>
      </c>
    </row>
    <row r="974" spans="1:11" x14ac:dyDescent="0.2">
      <c r="A974" s="30">
        <v>972</v>
      </c>
      <c r="B974" s="31" t="s">
        <v>169</v>
      </c>
      <c r="C974" s="21" t="s">
        <v>175</v>
      </c>
      <c r="D974" s="52" t="s">
        <v>1268</v>
      </c>
      <c r="E974" s="31" t="str">
        <f t="shared" si="23"/>
        <v>男</v>
      </c>
      <c r="F974" s="52" t="s">
        <v>2779</v>
      </c>
      <c r="G974" s="21" t="s">
        <v>11</v>
      </c>
      <c r="H974" s="30">
        <v>2022.1</v>
      </c>
      <c r="I974" s="30" t="str">
        <f>VLOOKUP(F974,[1]Sheet2!$G$3:$O$2351,9,FALSE)</f>
        <v>2024.12.13</v>
      </c>
      <c r="J974" s="32" t="s">
        <v>12</v>
      </c>
      <c r="K974" s="30">
        <v>710</v>
      </c>
    </row>
    <row r="975" spans="1:11" x14ac:dyDescent="0.2">
      <c r="A975" s="30">
        <v>973</v>
      </c>
      <c r="B975" s="31" t="s">
        <v>169</v>
      </c>
      <c r="C975" s="21" t="s">
        <v>175</v>
      </c>
      <c r="D975" s="52" t="s">
        <v>1269</v>
      </c>
      <c r="E975" s="31" t="str">
        <f t="shared" ref="E975:E1038" si="24">IF(MOD(MID(F975,17,1),2)=0,"女","男")</f>
        <v>男</v>
      </c>
      <c r="F975" s="52" t="s">
        <v>2755</v>
      </c>
      <c r="G975" s="21" t="s">
        <v>11</v>
      </c>
      <c r="H975" s="30">
        <v>2022.1</v>
      </c>
      <c r="I975" s="30" t="str">
        <f>VLOOKUP(F975,[1]Sheet2!$G$3:$O$2351,9,FALSE)</f>
        <v>2024.12.13</v>
      </c>
      <c r="J975" s="32" t="s">
        <v>12</v>
      </c>
      <c r="K975" s="30">
        <v>710</v>
      </c>
    </row>
    <row r="976" spans="1:11" x14ac:dyDescent="0.2">
      <c r="A976" s="30">
        <v>974</v>
      </c>
      <c r="B976" s="31" t="s">
        <v>169</v>
      </c>
      <c r="C976" s="21" t="s">
        <v>175</v>
      </c>
      <c r="D976" s="21" t="s">
        <v>1120</v>
      </c>
      <c r="E976" s="31" t="str">
        <f t="shared" si="24"/>
        <v>男</v>
      </c>
      <c r="F976" s="21" t="s">
        <v>2732</v>
      </c>
      <c r="G976" s="21" t="s">
        <v>11</v>
      </c>
      <c r="H976" s="30">
        <v>2022.1</v>
      </c>
      <c r="I976" s="30" t="str">
        <f>VLOOKUP(F976,[1]Sheet2!$G$3:$O$2351,9,FALSE)</f>
        <v>2024.12.13</v>
      </c>
      <c r="J976" s="32" t="s">
        <v>12</v>
      </c>
      <c r="K976" s="30">
        <v>710</v>
      </c>
    </row>
    <row r="977" spans="1:11" x14ac:dyDescent="0.2">
      <c r="A977" s="30">
        <v>975</v>
      </c>
      <c r="B977" s="31" t="s">
        <v>169</v>
      </c>
      <c r="C977" s="21" t="s">
        <v>176</v>
      </c>
      <c r="D977" s="21" t="s">
        <v>1270</v>
      </c>
      <c r="E977" s="31" t="str">
        <f t="shared" si="24"/>
        <v>男</v>
      </c>
      <c r="F977" s="21" t="s">
        <v>2780</v>
      </c>
      <c r="G977" s="21" t="s">
        <v>11</v>
      </c>
      <c r="H977" s="30">
        <v>2022.1</v>
      </c>
      <c r="I977" s="30" t="str">
        <f>VLOOKUP(F977,[1]Sheet2!$G$3:$O$2351,9,FALSE)</f>
        <v>2024.12.13</v>
      </c>
      <c r="J977" s="32" t="s">
        <v>12</v>
      </c>
      <c r="K977" s="30">
        <v>710</v>
      </c>
    </row>
    <row r="978" spans="1:11" x14ac:dyDescent="0.2">
      <c r="A978" s="30">
        <v>976</v>
      </c>
      <c r="B978" s="31" t="s">
        <v>169</v>
      </c>
      <c r="C978" s="21" t="s">
        <v>176</v>
      </c>
      <c r="D978" s="21" t="s">
        <v>1271</v>
      </c>
      <c r="E978" s="31" t="str">
        <f t="shared" si="24"/>
        <v>男</v>
      </c>
      <c r="F978" s="21" t="s">
        <v>2739</v>
      </c>
      <c r="G978" s="21" t="s">
        <v>11</v>
      </c>
      <c r="H978" s="30">
        <v>2022.1</v>
      </c>
      <c r="I978" s="30" t="str">
        <f>VLOOKUP(F978,[1]Sheet2!$G$3:$O$2351,9,FALSE)</f>
        <v>2024.12.13</v>
      </c>
      <c r="J978" s="32" t="s">
        <v>12</v>
      </c>
      <c r="K978" s="30">
        <v>710</v>
      </c>
    </row>
    <row r="979" spans="1:11" x14ac:dyDescent="0.2">
      <c r="A979" s="30">
        <v>977</v>
      </c>
      <c r="B979" s="31" t="s">
        <v>169</v>
      </c>
      <c r="C979" s="21" t="s">
        <v>176</v>
      </c>
      <c r="D979" s="21" t="s">
        <v>1272</v>
      </c>
      <c r="E979" s="31" t="str">
        <f t="shared" si="24"/>
        <v>男</v>
      </c>
      <c r="F979" s="21" t="s">
        <v>2781</v>
      </c>
      <c r="G979" s="21" t="s">
        <v>11</v>
      </c>
      <c r="H979" s="30">
        <v>2021.1</v>
      </c>
      <c r="I979" s="30" t="str">
        <f>VLOOKUP(F979,[1]Sheet2!$G$3:$O$2351,9,FALSE)</f>
        <v>2023.12.31</v>
      </c>
      <c r="J979" s="32" t="s">
        <v>12</v>
      </c>
      <c r="K979" s="30">
        <v>710</v>
      </c>
    </row>
    <row r="980" spans="1:11" x14ac:dyDescent="0.2">
      <c r="A980" s="30">
        <v>978</v>
      </c>
      <c r="B980" s="31" t="s">
        <v>169</v>
      </c>
      <c r="C980" s="21" t="s">
        <v>176</v>
      </c>
      <c r="D980" s="21" t="s">
        <v>1273</v>
      </c>
      <c r="E980" s="31" t="str">
        <f t="shared" si="24"/>
        <v>男</v>
      </c>
      <c r="F980" s="21" t="s">
        <v>2782</v>
      </c>
      <c r="G980" s="21" t="s">
        <v>11</v>
      </c>
      <c r="H980" s="30">
        <v>2022.1</v>
      </c>
      <c r="I980" s="30" t="str">
        <f>VLOOKUP(F980,[1]Sheet2!$G$3:$O$2351,9,FALSE)</f>
        <v>2024.12.13</v>
      </c>
      <c r="J980" s="32" t="s">
        <v>12</v>
      </c>
      <c r="K980" s="30">
        <v>710</v>
      </c>
    </row>
    <row r="981" spans="1:11" x14ac:dyDescent="0.2">
      <c r="A981" s="30">
        <v>979</v>
      </c>
      <c r="B981" s="31" t="s">
        <v>169</v>
      </c>
      <c r="C981" s="21" t="s">
        <v>176</v>
      </c>
      <c r="D981" s="21" t="s">
        <v>1274</v>
      </c>
      <c r="E981" s="31" t="str">
        <f t="shared" si="24"/>
        <v>男</v>
      </c>
      <c r="F981" s="53" t="s">
        <v>2742</v>
      </c>
      <c r="G981" s="21" t="s">
        <v>11</v>
      </c>
      <c r="H981" s="30">
        <v>2023.01</v>
      </c>
      <c r="I981" s="30" t="s">
        <v>16</v>
      </c>
      <c r="J981" s="32" t="s">
        <v>12</v>
      </c>
      <c r="K981" s="30">
        <v>710</v>
      </c>
    </row>
    <row r="982" spans="1:11" x14ac:dyDescent="0.2">
      <c r="A982" s="30">
        <v>980</v>
      </c>
      <c r="B982" s="31" t="s">
        <v>169</v>
      </c>
      <c r="C982" s="21" t="s">
        <v>176</v>
      </c>
      <c r="D982" s="21" t="s">
        <v>1275</v>
      </c>
      <c r="E982" s="31" t="str">
        <f t="shared" si="24"/>
        <v>男</v>
      </c>
      <c r="F982" s="53" t="s">
        <v>2735</v>
      </c>
      <c r="G982" s="21" t="s">
        <v>11</v>
      </c>
      <c r="H982" s="30">
        <v>2023.01</v>
      </c>
      <c r="I982" s="30" t="s">
        <v>16</v>
      </c>
      <c r="J982" s="32" t="s">
        <v>12</v>
      </c>
      <c r="K982" s="30">
        <v>710</v>
      </c>
    </row>
    <row r="983" spans="1:11" x14ac:dyDescent="0.2">
      <c r="A983" s="30">
        <v>981</v>
      </c>
      <c r="B983" s="31" t="s">
        <v>169</v>
      </c>
      <c r="C983" s="21" t="s">
        <v>176</v>
      </c>
      <c r="D983" s="21" t="s">
        <v>1276</v>
      </c>
      <c r="E983" s="31" t="str">
        <f t="shared" si="24"/>
        <v>男</v>
      </c>
      <c r="F983" s="21" t="s">
        <v>2741</v>
      </c>
      <c r="G983" s="21" t="s">
        <v>11</v>
      </c>
      <c r="H983" s="30">
        <v>2022.1</v>
      </c>
      <c r="I983" s="30" t="str">
        <f>VLOOKUP(F983,[1]Sheet2!$G$3:$O$2351,9,FALSE)</f>
        <v>2024.12.13</v>
      </c>
      <c r="J983" s="32" t="s">
        <v>12</v>
      </c>
      <c r="K983" s="30">
        <v>710</v>
      </c>
    </row>
    <row r="984" spans="1:11" x14ac:dyDescent="0.2">
      <c r="A984" s="30">
        <v>982</v>
      </c>
      <c r="B984" s="31" t="s">
        <v>169</v>
      </c>
      <c r="C984" s="21" t="s">
        <v>176</v>
      </c>
      <c r="D984" s="21" t="s">
        <v>1277</v>
      </c>
      <c r="E984" s="31" t="str">
        <f t="shared" si="24"/>
        <v>男</v>
      </c>
      <c r="F984" s="21" t="s">
        <v>2755</v>
      </c>
      <c r="G984" s="21" t="s">
        <v>11</v>
      </c>
      <c r="H984" s="30">
        <v>2021.9</v>
      </c>
      <c r="I984" s="30" t="str">
        <f>VLOOKUP(F984,[1]Sheet2!$G$3:$O$2351,9,FALSE)</f>
        <v>2024.12.13</v>
      </c>
      <c r="J984" s="32" t="s">
        <v>12</v>
      </c>
      <c r="K984" s="30">
        <v>710</v>
      </c>
    </row>
    <row r="985" spans="1:11" x14ac:dyDescent="0.2">
      <c r="A985" s="30">
        <v>983</v>
      </c>
      <c r="B985" s="31" t="s">
        <v>169</v>
      </c>
      <c r="C985" s="21" t="s">
        <v>176</v>
      </c>
      <c r="D985" s="21" t="s">
        <v>433</v>
      </c>
      <c r="E985" s="31" t="str">
        <f t="shared" si="24"/>
        <v>男</v>
      </c>
      <c r="F985" s="21" t="s">
        <v>2783</v>
      </c>
      <c r="G985" s="21" t="s">
        <v>11</v>
      </c>
      <c r="H985" s="30">
        <v>2021.9</v>
      </c>
      <c r="I985" s="30" t="str">
        <f>VLOOKUP(F985,[1]Sheet2!$G$3:$O$2351,9,FALSE)</f>
        <v>2024.8.31</v>
      </c>
      <c r="J985" s="32" t="s">
        <v>12</v>
      </c>
      <c r="K985" s="30">
        <v>710</v>
      </c>
    </row>
    <row r="986" spans="1:11" x14ac:dyDescent="0.2">
      <c r="A986" s="30">
        <v>984</v>
      </c>
      <c r="B986" s="31" t="s">
        <v>169</v>
      </c>
      <c r="C986" s="21" t="s">
        <v>176</v>
      </c>
      <c r="D986" s="21" t="s">
        <v>1278</v>
      </c>
      <c r="E986" s="31" t="str">
        <f t="shared" si="24"/>
        <v>男</v>
      </c>
      <c r="F986" s="21" t="s">
        <v>2784</v>
      </c>
      <c r="G986" s="21" t="s">
        <v>11</v>
      </c>
      <c r="H986" s="30">
        <v>2021.9</v>
      </c>
      <c r="I986" s="30" t="str">
        <f>VLOOKUP(F986,[1]Sheet2!$G$3:$O$2351,9,FALSE)</f>
        <v>2024.12.13</v>
      </c>
      <c r="J986" s="32" t="s">
        <v>12</v>
      </c>
      <c r="K986" s="30">
        <v>710</v>
      </c>
    </row>
    <row r="987" spans="1:11" x14ac:dyDescent="0.2">
      <c r="A987" s="30">
        <v>985</v>
      </c>
      <c r="B987" s="31" t="s">
        <v>169</v>
      </c>
      <c r="C987" s="21" t="s">
        <v>176</v>
      </c>
      <c r="D987" s="21" t="s">
        <v>1279</v>
      </c>
      <c r="E987" s="31" t="str">
        <f t="shared" si="24"/>
        <v>男</v>
      </c>
      <c r="F987" s="21" t="s">
        <v>2785</v>
      </c>
      <c r="G987" s="21" t="s">
        <v>11</v>
      </c>
      <c r="H987" s="30">
        <v>2022.1</v>
      </c>
      <c r="I987" s="30" t="str">
        <f>VLOOKUP(F987,[1]Sheet2!$G$3:$O$2351,9,FALSE)</f>
        <v>2024.12.13</v>
      </c>
      <c r="J987" s="32" t="s">
        <v>12</v>
      </c>
      <c r="K987" s="30">
        <v>710</v>
      </c>
    </row>
    <row r="988" spans="1:11" x14ac:dyDescent="0.2">
      <c r="A988" s="30">
        <v>986</v>
      </c>
      <c r="B988" s="31" t="s">
        <v>169</v>
      </c>
      <c r="C988" s="21" t="s">
        <v>176</v>
      </c>
      <c r="D988" s="21" t="s">
        <v>1280</v>
      </c>
      <c r="E988" s="31" t="str">
        <f t="shared" si="24"/>
        <v>女</v>
      </c>
      <c r="F988" s="21" t="s">
        <v>2786</v>
      </c>
      <c r="G988" s="21" t="s">
        <v>11</v>
      </c>
      <c r="H988" s="30">
        <v>2022.1</v>
      </c>
      <c r="I988" s="30" t="str">
        <f>VLOOKUP(F988,[1]Sheet2!$G$3:$O$2351,9,FALSE)</f>
        <v>2024.12.13</v>
      </c>
      <c r="J988" s="32" t="s">
        <v>12</v>
      </c>
      <c r="K988" s="30">
        <v>710</v>
      </c>
    </row>
    <row r="989" spans="1:11" x14ac:dyDescent="0.2">
      <c r="A989" s="30">
        <v>987</v>
      </c>
      <c r="B989" s="31" t="s">
        <v>169</v>
      </c>
      <c r="C989" s="21" t="s">
        <v>176</v>
      </c>
      <c r="D989" s="21" t="s">
        <v>433</v>
      </c>
      <c r="E989" s="31" t="str">
        <f t="shared" si="24"/>
        <v>女</v>
      </c>
      <c r="F989" s="21" t="s">
        <v>2787</v>
      </c>
      <c r="G989" s="21" t="s">
        <v>11</v>
      </c>
      <c r="H989" s="30">
        <v>2021.9</v>
      </c>
      <c r="I989" s="30" t="str">
        <f>VLOOKUP(F989,[1]Sheet2!$G$3:$O$2351,9,FALSE)</f>
        <v>2024.8.31</v>
      </c>
      <c r="J989" s="32" t="s">
        <v>12</v>
      </c>
      <c r="K989" s="30">
        <v>710</v>
      </c>
    </row>
    <row r="990" spans="1:11" x14ac:dyDescent="0.2">
      <c r="A990" s="30">
        <v>988</v>
      </c>
      <c r="B990" s="31" t="s">
        <v>169</v>
      </c>
      <c r="C990" s="21" t="s">
        <v>176</v>
      </c>
      <c r="D990" s="21" t="s">
        <v>460</v>
      </c>
      <c r="E990" s="31" t="str">
        <f t="shared" si="24"/>
        <v>女</v>
      </c>
      <c r="F990" s="21" t="s">
        <v>2788</v>
      </c>
      <c r="G990" s="21" t="s">
        <v>11</v>
      </c>
      <c r="H990" s="30">
        <v>2022.1</v>
      </c>
      <c r="I990" s="30" t="str">
        <f>VLOOKUP(F990,[1]Sheet2!$G$3:$O$2351,9,FALSE)</f>
        <v>2024.12.13</v>
      </c>
      <c r="J990" s="32" t="s">
        <v>12</v>
      </c>
      <c r="K990" s="30">
        <v>710</v>
      </c>
    </row>
    <row r="991" spans="1:11" x14ac:dyDescent="0.2">
      <c r="A991" s="30">
        <v>989</v>
      </c>
      <c r="B991" s="31" t="s">
        <v>169</v>
      </c>
      <c r="C991" s="21" t="s">
        <v>176</v>
      </c>
      <c r="D991" s="21" t="s">
        <v>1281</v>
      </c>
      <c r="E991" s="31" t="str">
        <f t="shared" si="24"/>
        <v>女</v>
      </c>
      <c r="F991" s="21" t="s">
        <v>2789</v>
      </c>
      <c r="G991" s="21" t="s">
        <v>11</v>
      </c>
      <c r="H991" s="30">
        <v>2022.1</v>
      </c>
      <c r="I991" s="30" t="str">
        <f>VLOOKUP(F991,[1]Sheet2!$G$3:$O$2351,9,FALSE)</f>
        <v>2024.12.13</v>
      </c>
      <c r="J991" s="32" t="s">
        <v>12</v>
      </c>
      <c r="K991" s="30">
        <v>710</v>
      </c>
    </row>
    <row r="992" spans="1:11" x14ac:dyDescent="0.2">
      <c r="A992" s="30">
        <v>990</v>
      </c>
      <c r="B992" s="31" t="s">
        <v>169</v>
      </c>
      <c r="C992" s="21" t="s">
        <v>176</v>
      </c>
      <c r="D992" s="21" t="s">
        <v>618</v>
      </c>
      <c r="E992" s="31" t="str">
        <f t="shared" si="24"/>
        <v>女</v>
      </c>
      <c r="F992" s="21" t="s">
        <v>2772</v>
      </c>
      <c r="G992" s="21" t="s">
        <v>11</v>
      </c>
      <c r="H992" s="30">
        <v>2022.1</v>
      </c>
      <c r="I992" s="30" t="str">
        <f>VLOOKUP(F992,[1]Sheet2!$G$3:$O$2351,9,FALSE)</f>
        <v>2023.12.31</v>
      </c>
      <c r="J992" s="32" t="s">
        <v>12</v>
      </c>
      <c r="K992" s="30">
        <v>710</v>
      </c>
    </row>
    <row r="993" spans="1:11" x14ac:dyDescent="0.2">
      <c r="A993" s="30">
        <v>991</v>
      </c>
      <c r="B993" s="31" t="s">
        <v>169</v>
      </c>
      <c r="C993" s="21" t="s">
        <v>177</v>
      </c>
      <c r="D993" s="21" t="s">
        <v>1282</v>
      </c>
      <c r="E993" s="31" t="str">
        <f t="shared" si="24"/>
        <v>男</v>
      </c>
      <c r="F993" s="53" t="s">
        <v>2790</v>
      </c>
      <c r="G993" s="21" t="s">
        <v>11</v>
      </c>
      <c r="H993" s="30">
        <v>2023.01</v>
      </c>
      <c r="I993" s="38" t="s">
        <v>178</v>
      </c>
      <c r="J993" s="32" t="s">
        <v>12</v>
      </c>
      <c r="K993" s="30">
        <v>710</v>
      </c>
    </row>
    <row r="994" spans="1:11" x14ac:dyDescent="0.2">
      <c r="A994" s="30">
        <v>992</v>
      </c>
      <c r="B994" s="31" t="s">
        <v>169</v>
      </c>
      <c r="C994" s="21" t="s">
        <v>177</v>
      </c>
      <c r="D994" s="21" t="s">
        <v>1283</v>
      </c>
      <c r="E994" s="31" t="str">
        <f t="shared" si="24"/>
        <v>男</v>
      </c>
      <c r="F994" s="21" t="s">
        <v>2791</v>
      </c>
      <c r="G994" s="21" t="s">
        <v>11</v>
      </c>
      <c r="H994" s="30">
        <v>2023.01</v>
      </c>
      <c r="I994" s="30" t="s">
        <v>16</v>
      </c>
      <c r="J994" s="32" t="s">
        <v>12</v>
      </c>
      <c r="K994" s="30">
        <v>710</v>
      </c>
    </row>
    <row r="995" spans="1:11" x14ac:dyDescent="0.2">
      <c r="A995" s="30">
        <v>993</v>
      </c>
      <c r="B995" s="31" t="s">
        <v>169</v>
      </c>
      <c r="C995" s="21" t="s">
        <v>177</v>
      </c>
      <c r="D995" s="21" t="s">
        <v>1284</v>
      </c>
      <c r="E995" s="31" t="str">
        <f t="shared" si="24"/>
        <v>男</v>
      </c>
      <c r="F995" s="21" t="s">
        <v>2742</v>
      </c>
      <c r="G995" s="21" t="s">
        <v>11</v>
      </c>
      <c r="H995" s="30">
        <v>2022.1</v>
      </c>
      <c r="I995" s="30" t="str">
        <f>VLOOKUP(F995,[1]Sheet2!$G$3:$O$2351,9,FALSE)</f>
        <v>2024.12.13</v>
      </c>
      <c r="J995" s="32" t="s">
        <v>12</v>
      </c>
      <c r="K995" s="30">
        <v>710</v>
      </c>
    </row>
    <row r="996" spans="1:11" x14ac:dyDescent="0.2">
      <c r="A996" s="30">
        <v>994</v>
      </c>
      <c r="B996" s="31" t="s">
        <v>169</v>
      </c>
      <c r="C996" s="21" t="s">
        <v>177</v>
      </c>
      <c r="D996" s="21" t="s">
        <v>1285</v>
      </c>
      <c r="E996" s="31" t="str">
        <f t="shared" si="24"/>
        <v>男</v>
      </c>
      <c r="F996" s="35" t="s">
        <v>2735</v>
      </c>
      <c r="G996" s="21" t="s">
        <v>11</v>
      </c>
      <c r="H996" s="30">
        <v>2022.1</v>
      </c>
      <c r="I996" s="30" t="str">
        <f>VLOOKUP(F996,[1]Sheet2!$G$3:$O$2351,9,FALSE)</f>
        <v>2024.12.13</v>
      </c>
      <c r="J996" s="32" t="s">
        <v>12</v>
      </c>
      <c r="K996" s="30">
        <v>710</v>
      </c>
    </row>
    <row r="997" spans="1:11" x14ac:dyDescent="0.2">
      <c r="A997" s="30">
        <v>995</v>
      </c>
      <c r="B997" s="31" t="s">
        <v>169</v>
      </c>
      <c r="C997" s="21" t="s">
        <v>177</v>
      </c>
      <c r="D997" s="21" t="s">
        <v>1286</v>
      </c>
      <c r="E997" s="31" t="str">
        <f t="shared" si="24"/>
        <v>男</v>
      </c>
      <c r="F997" s="21" t="s">
        <v>2792</v>
      </c>
      <c r="G997" s="21" t="s">
        <v>11</v>
      </c>
      <c r="H997" s="30">
        <v>2023.01</v>
      </c>
      <c r="I997" s="30" t="s">
        <v>16</v>
      </c>
      <c r="J997" s="32" t="s">
        <v>12</v>
      </c>
      <c r="K997" s="30">
        <v>710</v>
      </c>
    </row>
    <row r="998" spans="1:11" x14ac:dyDescent="0.2">
      <c r="A998" s="30">
        <v>996</v>
      </c>
      <c r="B998" s="31" t="s">
        <v>169</v>
      </c>
      <c r="C998" s="21" t="s">
        <v>177</v>
      </c>
      <c r="D998" s="32" t="s">
        <v>629</v>
      </c>
      <c r="E998" s="31" t="str">
        <f t="shared" si="24"/>
        <v>女</v>
      </c>
      <c r="F998" s="32" t="s">
        <v>2793</v>
      </c>
      <c r="G998" s="21" t="s">
        <v>11</v>
      </c>
      <c r="H998" s="30">
        <v>2023.01</v>
      </c>
      <c r="I998" s="30" t="s">
        <v>16</v>
      </c>
      <c r="J998" s="32" t="s">
        <v>12</v>
      </c>
      <c r="K998" s="30">
        <v>710</v>
      </c>
    </row>
    <row r="999" spans="1:11" x14ac:dyDescent="0.2">
      <c r="A999" s="30">
        <v>997</v>
      </c>
      <c r="B999" s="31" t="s">
        <v>169</v>
      </c>
      <c r="C999" s="21" t="s">
        <v>177</v>
      </c>
      <c r="D999" s="49" t="s">
        <v>1287</v>
      </c>
      <c r="E999" s="31" t="str">
        <f t="shared" si="24"/>
        <v>女</v>
      </c>
      <c r="F999" s="21" t="s">
        <v>2302</v>
      </c>
      <c r="G999" s="21" t="s">
        <v>11</v>
      </c>
      <c r="H999" s="30">
        <v>2022.1</v>
      </c>
      <c r="I999" s="30" t="str">
        <f>VLOOKUP(F999,[1]Sheet2!$G$3:$O$2351,9,FALSE)</f>
        <v>2024.12.31</v>
      </c>
      <c r="J999" s="32" t="s">
        <v>12</v>
      </c>
      <c r="K999" s="30">
        <v>710</v>
      </c>
    </row>
    <row r="1000" spans="1:11" x14ac:dyDescent="0.2">
      <c r="A1000" s="30">
        <v>998</v>
      </c>
      <c r="B1000" s="31" t="s">
        <v>169</v>
      </c>
      <c r="C1000" s="21" t="s">
        <v>177</v>
      </c>
      <c r="D1000" s="21" t="s">
        <v>1140</v>
      </c>
      <c r="E1000" s="31" t="str">
        <f t="shared" si="24"/>
        <v>女</v>
      </c>
      <c r="F1000" s="53" t="s">
        <v>2767</v>
      </c>
      <c r="G1000" s="21" t="s">
        <v>11</v>
      </c>
      <c r="H1000" s="30">
        <v>2023.01</v>
      </c>
      <c r="I1000" s="30" t="s">
        <v>16</v>
      </c>
      <c r="J1000" s="32" t="s">
        <v>12</v>
      </c>
      <c r="K1000" s="30">
        <v>710</v>
      </c>
    </row>
    <row r="1001" spans="1:11" x14ac:dyDescent="0.2">
      <c r="A1001" s="30">
        <v>999</v>
      </c>
      <c r="B1001" s="31" t="s">
        <v>169</v>
      </c>
      <c r="C1001" s="21" t="s">
        <v>177</v>
      </c>
      <c r="D1001" s="21" t="s">
        <v>1288</v>
      </c>
      <c r="E1001" s="31" t="str">
        <f t="shared" si="24"/>
        <v>女</v>
      </c>
      <c r="F1001" s="54" t="s">
        <v>2788</v>
      </c>
      <c r="G1001" s="21" t="s">
        <v>11</v>
      </c>
      <c r="H1001" s="30">
        <v>2022.1</v>
      </c>
      <c r="I1001" s="30" t="str">
        <f>VLOOKUP(F1001,[1]Sheet2!$G$3:$O$2351,9,FALSE)</f>
        <v>2024.12.13</v>
      </c>
      <c r="J1001" s="32" t="s">
        <v>12</v>
      </c>
      <c r="K1001" s="30">
        <v>710</v>
      </c>
    </row>
    <row r="1002" spans="1:11" x14ac:dyDescent="0.2">
      <c r="A1002" s="30">
        <v>1000</v>
      </c>
      <c r="B1002" s="31" t="s">
        <v>169</v>
      </c>
      <c r="C1002" s="21" t="s">
        <v>177</v>
      </c>
      <c r="D1002" s="21" t="s">
        <v>1289</v>
      </c>
      <c r="E1002" s="31" t="str">
        <f t="shared" si="24"/>
        <v>女</v>
      </c>
      <c r="F1002" s="21" t="s">
        <v>2771</v>
      </c>
      <c r="G1002" s="21" t="s">
        <v>11</v>
      </c>
      <c r="H1002" s="30">
        <v>2023.01</v>
      </c>
      <c r="I1002" s="30" t="s">
        <v>16</v>
      </c>
      <c r="J1002" s="32" t="s">
        <v>12</v>
      </c>
      <c r="K1002" s="30">
        <v>710</v>
      </c>
    </row>
    <row r="1003" spans="1:11" x14ac:dyDescent="0.2">
      <c r="A1003" s="30">
        <v>1001</v>
      </c>
      <c r="B1003" s="31" t="s">
        <v>169</v>
      </c>
      <c r="C1003" s="31" t="s">
        <v>179</v>
      </c>
      <c r="D1003" s="36" t="s">
        <v>1290</v>
      </c>
      <c r="E1003" s="31" t="str">
        <f t="shared" si="24"/>
        <v>男</v>
      </c>
      <c r="F1003" s="53" t="s">
        <v>2782</v>
      </c>
      <c r="G1003" s="21" t="s">
        <v>11</v>
      </c>
      <c r="H1003" s="30">
        <v>2022.1</v>
      </c>
      <c r="I1003" s="30" t="str">
        <f>VLOOKUP(F1003,[1]Sheet2!$G$3:$O$2351,9,FALSE)</f>
        <v>2024.12.13</v>
      </c>
      <c r="J1003" s="32" t="s">
        <v>12</v>
      </c>
      <c r="K1003" s="30">
        <v>710</v>
      </c>
    </row>
    <row r="1004" spans="1:11" x14ac:dyDescent="0.2">
      <c r="A1004" s="30">
        <v>1002</v>
      </c>
      <c r="B1004" s="31" t="s">
        <v>169</v>
      </c>
      <c r="C1004" s="31" t="s">
        <v>179</v>
      </c>
      <c r="D1004" s="31" t="s">
        <v>1291</v>
      </c>
      <c r="E1004" s="31" t="str">
        <f t="shared" si="24"/>
        <v>男</v>
      </c>
      <c r="F1004" s="53" t="s">
        <v>2794</v>
      </c>
      <c r="G1004" s="21" t="s">
        <v>11</v>
      </c>
      <c r="H1004" s="30">
        <v>2023.01</v>
      </c>
      <c r="I1004" s="30" t="s">
        <v>16</v>
      </c>
      <c r="J1004" s="32" t="s">
        <v>12</v>
      </c>
      <c r="K1004" s="30">
        <v>710</v>
      </c>
    </row>
    <row r="1005" spans="1:11" x14ac:dyDescent="0.2">
      <c r="A1005" s="30">
        <v>1003</v>
      </c>
      <c r="B1005" s="31" t="s">
        <v>169</v>
      </c>
      <c r="C1005" s="31" t="s">
        <v>179</v>
      </c>
      <c r="D1005" s="31" t="s">
        <v>1292</v>
      </c>
      <c r="E1005" s="31" t="str">
        <f t="shared" si="24"/>
        <v>男</v>
      </c>
      <c r="F1005" s="21" t="s">
        <v>2795</v>
      </c>
      <c r="G1005" s="21" t="s">
        <v>11</v>
      </c>
      <c r="H1005" s="30">
        <v>2023.01</v>
      </c>
      <c r="I1005" s="30" t="s">
        <v>16</v>
      </c>
      <c r="J1005" s="32" t="s">
        <v>12</v>
      </c>
      <c r="K1005" s="30">
        <v>710</v>
      </c>
    </row>
    <row r="1006" spans="1:11" x14ac:dyDescent="0.2">
      <c r="A1006" s="30">
        <v>1004</v>
      </c>
      <c r="B1006" s="31" t="s">
        <v>169</v>
      </c>
      <c r="C1006" s="21" t="s">
        <v>180</v>
      </c>
      <c r="D1006" s="36" t="s">
        <v>1293</v>
      </c>
      <c r="E1006" s="31" t="str">
        <f t="shared" si="24"/>
        <v>女</v>
      </c>
      <c r="F1006" s="53" t="s">
        <v>2796</v>
      </c>
      <c r="G1006" s="21" t="s">
        <v>11</v>
      </c>
      <c r="H1006" s="30">
        <v>2022.1</v>
      </c>
      <c r="I1006" s="30" t="str">
        <f>VLOOKUP(F1006,[1]Sheet2!$G$3:$O$2351,9,FALSE)</f>
        <v>2024.12.13</v>
      </c>
      <c r="J1006" s="32" t="s">
        <v>12</v>
      </c>
      <c r="K1006" s="30">
        <v>710</v>
      </c>
    </row>
    <row r="1007" spans="1:11" x14ac:dyDescent="0.2">
      <c r="A1007" s="30">
        <v>1005</v>
      </c>
      <c r="B1007" s="31" t="s">
        <v>169</v>
      </c>
      <c r="C1007" s="21" t="s">
        <v>180</v>
      </c>
      <c r="D1007" s="21" t="s">
        <v>524</v>
      </c>
      <c r="E1007" s="31" t="str">
        <f t="shared" si="24"/>
        <v>男</v>
      </c>
      <c r="F1007" s="53" t="s">
        <v>2797</v>
      </c>
      <c r="G1007" s="21" t="s">
        <v>11</v>
      </c>
      <c r="H1007" s="30">
        <v>2023.01</v>
      </c>
      <c r="I1007" s="30" t="s">
        <v>16</v>
      </c>
      <c r="J1007" s="32" t="s">
        <v>12</v>
      </c>
      <c r="K1007" s="30">
        <v>710</v>
      </c>
    </row>
    <row r="1008" spans="1:11" x14ac:dyDescent="0.2">
      <c r="A1008" s="30">
        <v>1006</v>
      </c>
      <c r="B1008" s="31" t="s">
        <v>169</v>
      </c>
      <c r="C1008" s="21" t="s">
        <v>180</v>
      </c>
      <c r="D1008" s="21" t="s">
        <v>1294</v>
      </c>
      <c r="E1008" s="31" t="str">
        <f t="shared" si="24"/>
        <v>男</v>
      </c>
      <c r="F1008" s="53" t="s">
        <v>2798</v>
      </c>
      <c r="G1008" s="21" t="s">
        <v>11</v>
      </c>
      <c r="H1008" s="30">
        <v>2023.01</v>
      </c>
      <c r="I1008" s="30" t="s">
        <v>16</v>
      </c>
      <c r="J1008" s="32" t="s">
        <v>12</v>
      </c>
      <c r="K1008" s="30">
        <v>710</v>
      </c>
    </row>
    <row r="1009" spans="1:11" x14ac:dyDescent="0.2">
      <c r="A1009" s="30">
        <v>1007</v>
      </c>
      <c r="B1009" s="31" t="s">
        <v>169</v>
      </c>
      <c r="C1009" s="21" t="s">
        <v>180</v>
      </c>
      <c r="D1009" s="36" t="s">
        <v>1295</v>
      </c>
      <c r="E1009" s="31" t="str">
        <f t="shared" si="24"/>
        <v>男</v>
      </c>
      <c r="F1009" s="53" t="s">
        <v>2755</v>
      </c>
      <c r="G1009" s="21" t="s">
        <v>11</v>
      </c>
      <c r="H1009" s="30">
        <v>2022.1</v>
      </c>
      <c r="I1009" s="30" t="str">
        <f>VLOOKUP(F1009,[1]Sheet2!$G$3:$O$2351,9,FALSE)</f>
        <v>2024.12.13</v>
      </c>
      <c r="J1009" s="32" t="s">
        <v>12</v>
      </c>
      <c r="K1009" s="30">
        <v>710</v>
      </c>
    </row>
    <row r="1010" spans="1:11" x14ac:dyDescent="0.2">
      <c r="A1010" s="30">
        <v>1008</v>
      </c>
      <c r="B1010" s="31" t="s">
        <v>169</v>
      </c>
      <c r="C1010" s="21" t="s">
        <v>180</v>
      </c>
      <c r="D1010" s="21" t="s">
        <v>896</v>
      </c>
      <c r="E1010" s="31" t="str">
        <f t="shared" si="24"/>
        <v>女</v>
      </c>
      <c r="F1010" s="53" t="s">
        <v>2799</v>
      </c>
      <c r="G1010" s="21" t="s">
        <v>11</v>
      </c>
      <c r="H1010" s="30">
        <v>2023.01</v>
      </c>
      <c r="I1010" s="30" t="s">
        <v>16</v>
      </c>
      <c r="J1010" s="32" t="s">
        <v>12</v>
      </c>
      <c r="K1010" s="30">
        <v>710</v>
      </c>
    </row>
    <row r="1011" spans="1:11" x14ac:dyDescent="0.2">
      <c r="A1011" s="30">
        <v>1009</v>
      </c>
      <c r="B1011" s="31" t="s">
        <v>169</v>
      </c>
      <c r="C1011" s="55" t="s">
        <v>181</v>
      </c>
      <c r="D1011" s="56" t="s">
        <v>1296</v>
      </c>
      <c r="E1011" s="31" t="str">
        <f t="shared" si="24"/>
        <v>男</v>
      </c>
      <c r="F1011" s="53" t="s">
        <v>2734</v>
      </c>
      <c r="G1011" s="21" t="s">
        <v>11</v>
      </c>
      <c r="H1011" s="30">
        <v>2022.1</v>
      </c>
      <c r="I1011" s="30" t="str">
        <f>VLOOKUP(F1011,[1]Sheet2!$G$3:$O$2351,9,FALSE)</f>
        <v>2024.12.13</v>
      </c>
      <c r="J1011" s="32" t="s">
        <v>12</v>
      </c>
      <c r="K1011" s="30">
        <v>710</v>
      </c>
    </row>
    <row r="1012" spans="1:11" x14ac:dyDescent="0.2">
      <c r="A1012" s="30">
        <v>1010</v>
      </c>
      <c r="B1012" s="31" t="s">
        <v>169</v>
      </c>
      <c r="C1012" s="55" t="s">
        <v>181</v>
      </c>
      <c r="D1012" s="56" t="s">
        <v>1297</v>
      </c>
      <c r="E1012" s="31" t="str">
        <f t="shared" si="24"/>
        <v>女</v>
      </c>
      <c r="F1012" s="53" t="s">
        <v>2787</v>
      </c>
      <c r="G1012" s="21" t="s">
        <v>11</v>
      </c>
      <c r="H1012" s="30">
        <v>2022.1</v>
      </c>
      <c r="I1012" s="30" t="str">
        <f>VLOOKUP(F1012,[1]Sheet2!$G$3:$O$2351,9,FALSE)</f>
        <v>2024.8.31</v>
      </c>
      <c r="J1012" s="32" t="s">
        <v>12</v>
      </c>
      <c r="K1012" s="30">
        <v>710</v>
      </c>
    </row>
    <row r="1013" spans="1:11" x14ac:dyDescent="0.2">
      <c r="A1013" s="30">
        <v>1011</v>
      </c>
      <c r="B1013" s="31" t="s">
        <v>169</v>
      </c>
      <c r="C1013" s="55" t="s">
        <v>181</v>
      </c>
      <c r="D1013" s="55" t="s">
        <v>1298</v>
      </c>
      <c r="E1013" s="31" t="str">
        <f t="shared" si="24"/>
        <v>男</v>
      </c>
      <c r="F1013" s="53" t="s">
        <v>2784</v>
      </c>
      <c r="G1013" s="21" t="s">
        <v>11</v>
      </c>
      <c r="H1013" s="30">
        <v>2023.01</v>
      </c>
      <c r="I1013" s="30" t="s">
        <v>16</v>
      </c>
      <c r="J1013" s="32" t="s">
        <v>12</v>
      </c>
      <c r="K1013" s="30">
        <v>710</v>
      </c>
    </row>
    <row r="1014" spans="1:11" x14ac:dyDescent="0.2">
      <c r="A1014" s="30">
        <v>1012</v>
      </c>
      <c r="B1014" s="31" t="s">
        <v>169</v>
      </c>
      <c r="C1014" s="55" t="s">
        <v>181</v>
      </c>
      <c r="D1014" s="57" t="s">
        <v>1299</v>
      </c>
      <c r="E1014" s="31" t="str">
        <f t="shared" si="24"/>
        <v>男</v>
      </c>
      <c r="F1014" s="53" t="s">
        <v>2800</v>
      </c>
      <c r="G1014" s="21" t="s">
        <v>11</v>
      </c>
      <c r="H1014" s="30">
        <v>2023.01</v>
      </c>
      <c r="I1014" s="30" t="s">
        <v>16</v>
      </c>
      <c r="J1014" s="32" t="s">
        <v>12</v>
      </c>
      <c r="K1014" s="30">
        <v>710</v>
      </c>
    </row>
    <row r="1015" spans="1:11" x14ac:dyDescent="0.2">
      <c r="A1015" s="30">
        <v>1013</v>
      </c>
      <c r="B1015" s="31" t="s">
        <v>169</v>
      </c>
      <c r="C1015" s="21" t="s">
        <v>181</v>
      </c>
      <c r="D1015" s="21" t="s">
        <v>1151</v>
      </c>
      <c r="E1015" s="31" t="str">
        <f t="shared" si="24"/>
        <v>男</v>
      </c>
      <c r="F1015" s="21" t="s">
        <v>2778</v>
      </c>
      <c r="G1015" s="21" t="s">
        <v>11</v>
      </c>
      <c r="H1015" s="30">
        <v>2023.01</v>
      </c>
      <c r="I1015" s="38" t="s">
        <v>47</v>
      </c>
      <c r="J1015" s="32" t="s">
        <v>12</v>
      </c>
      <c r="K1015" s="30">
        <v>710</v>
      </c>
    </row>
    <row r="1016" spans="1:11" x14ac:dyDescent="0.2">
      <c r="A1016" s="30">
        <v>1014</v>
      </c>
      <c r="B1016" s="31" t="s">
        <v>169</v>
      </c>
      <c r="C1016" s="55" t="s">
        <v>181</v>
      </c>
      <c r="D1016" s="56" t="s">
        <v>905</v>
      </c>
      <c r="E1016" s="31" t="str">
        <f t="shared" si="24"/>
        <v>男</v>
      </c>
      <c r="F1016" s="53" t="s">
        <v>2742</v>
      </c>
      <c r="G1016" s="21" t="s">
        <v>11</v>
      </c>
      <c r="H1016" s="30">
        <v>2023.01</v>
      </c>
      <c r="I1016" s="30" t="str">
        <f>VLOOKUP(F1016,[1]Sheet2!$G$3:$O$2351,9,FALSE)</f>
        <v>2024.12.13</v>
      </c>
      <c r="J1016" s="32" t="s">
        <v>12</v>
      </c>
      <c r="K1016" s="30">
        <v>710</v>
      </c>
    </row>
    <row r="1017" spans="1:11" x14ac:dyDescent="0.2">
      <c r="A1017" s="30">
        <v>1015</v>
      </c>
      <c r="B1017" s="31" t="s">
        <v>169</v>
      </c>
      <c r="C1017" s="21" t="s">
        <v>181</v>
      </c>
      <c r="D1017" s="53" t="s">
        <v>1300</v>
      </c>
      <c r="E1017" s="31" t="str">
        <f t="shared" si="24"/>
        <v>女</v>
      </c>
      <c r="F1017" s="53" t="s">
        <v>2766</v>
      </c>
      <c r="G1017" s="21" t="s">
        <v>11</v>
      </c>
      <c r="H1017" s="30">
        <v>2023.01</v>
      </c>
      <c r="I1017" s="30" t="s">
        <v>16</v>
      </c>
      <c r="J1017" s="32" t="s">
        <v>12</v>
      </c>
      <c r="K1017" s="30">
        <v>710</v>
      </c>
    </row>
    <row r="1018" spans="1:11" x14ac:dyDescent="0.2">
      <c r="A1018" s="30">
        <v>1016</v>
      </c>
      <c r="B1018" s="31" t="s">
        <v>169</v>
      </c>
      <c r="C1018" s="32" t="s">
        <v>182</v>
      </c>
      <c r="D1018" s="21" t="s">
        <v>1301</v>
      </c>
      <c r="E1018" s="31" t="str">
        <f t="shared" si="24"/>
        <v>男</v>
      </c>
      <c r="F1018" s="21" t="s">
        <v>2754</v>
      </c>
      <c r="G1018" s="21" t="s">
        <v>11</v>
      </c>
      <c r="H1018" s="30">
        <v>2023.01</v>
      </c>
      <c r="I1018" s="30" t="s">
        <v>16</v>
      </c>
      <c r="J1018" s="32" t="s">
        <v>12</v>
      </c>
      <c r="K1018" s="30">
        <v>710</v>
      </c>
    </row>
    <row r="1019" spans="1:11" x14ac:dyDescent="0.2">
      <c r="A1019" s="30">
        <v>1017</v>
      </c>
      <c r="B1019" s="31" t="s">
        <v>169</v>
      </c>
      <c r="C1019" s="32" t="s">
        <v>182</v>
      </c>
      <c r="D1019" s="24" t="s">
        <v>1302</v>
      </c>
      <c r="E1019" s="31" t="str">
        <f t="shared" si="24"/>
        <v>男</v>
      </c>
      <c r="F1019" s="24" t="s">
        <v>2776</v>
      </c>
      <c r="G1019" s="21" t="s">
        <v>11</v>
      </c>
      <c r="H1019" s="30">
        <v>2022.1</v>
      </c>
      <c r="I1019" s="30" t="str">
        <f>VLOOKUP(F1019,[1]Sheet2!$G$3:$O$2351,9,FALSE)</f>
        <v>2024.12.13</v>
      </c>
      <c r="J1019" s="32" t="s">
        <v>12</v>
      </c>
      <c r="K1019" s="30">
        <v>710</v>
      </c>
    </row>
    <row r="1020" spans="1:11" x14ac:dyDescent="0.2">
      <c r="A1020" s="30">
        <v>1018</v>
      </c>
      <c r="B1020" s="31" t="s">
        <v>169</v>
      </c>
      <c r="C1020" s="32" t="s">
        <v>182</v>
      </c>
      <c r="D1020" s="21" t="s">
        <v>578</v>
      </c>
      <c r="E1020" s="31" t="str">
        <f t="shared" si="24"/>
        <v>男</v>
      </c>
      <c r="F1020" s="21" t="s">
        <v>2801</v>
      </c>
      <c r="G1020" s="21" t="s">
        <v>11</v>
      </c>
      <c r="H1020" s="30">
        <v>2023.01</v>
      </c>
      <c r="I1020" s="30" t="s">
        <v>16</v>
      </c>
      <c r="J1020" s="32" t="s">
        <v>12</v>
      </c>
      <c r="K1020" s="30">
        <v>710</v>
      </c>
    </row>
    <row r="1021" spans="1:11" x14ac:dyDescent="0.2">
      <c r="A1021" s="30">
        <v>1019</v>
      </c>
      <c r="B1021" s="31" t="s">
        <v>169</v>
      </c>
      <c r="C1021" s="32" t="s">
        <v>182</v>
      </c>
      <c r="D1021" s="21" t="s">
        <v>1303</v>
      </c>
      <c r="E1021" s="31" t="str">
        <f t="shared" si="24"/>
        <v>男</v>
      </c>
      <c r="F1021" s="21" t="s">
        <v>2798</v>
      </c>
      <c r="G1021" s="21" t="s">
        <v>11</v>
      </c>
      <c r="H1021" s="30">
        <v>2023.01</v>
      </c>
      <c r="I1021" s="30" t="s">
        <v>16</v>
      </c>
      <c r="J1021" s="32" t="s">
        <v>12</v>
      </c>
      <c r="K1021" s="30">
        <v>710</v>
      </c>
    </row>
    <row r="1022" spans="1:11" x14ac:dyDescent="0.2">
      <c r="A1022" s="30">
        <v>1020</v>
      </c>
      <c r="B1022" s="31" t="s">
        <v>169</v>
      </c>
      <c r="C1022" s="32" t="s">
        <v>182</v>
      </c>
      <c r="D1022" s="24" t="s">
        <v>1304</v>
      </c>
      <c r="E1022" s="31" t="str">
        <f t="shared" si="24"/>
        <v>男</v>
      </c>
      <c r="F1022" s="24" t="s">
        <v>2752</v>
      </c>
      <c r="G1022" s="21" t="s">
        <v>11</v>
      </c>
      <c r="H1022" s="30">
        <v>2022.1</v>
      </c>
      <c r="I1022" s="30" t="str">
        <f>VLOOKUP(F1022,[1]Sheet2!$G$3:$O$2351,9,FALSE)</f>
        <v>2024.12.13</v>
      </c>
      <c r="J1022" s="32" t="s">
        <v>12</v>
      </c>
      <c r="K1022" s="30">
        <v>710</v>
      </c>
    </row>
    <row r="1023" spans="1:11" x14ac:dyDescent="0.2">
      <c r="A1023" s="30">
        <v>1021</v>
      </c>
      <c r="B1023" s="31" t="s">
        <v>169</v>
      </c>
      <c r="C1023" s="32" t="s">
        <v>182</v>
      </c>
      <c r="D1023" s="24" t="s">
        <v>1305</v>
      </c>
      <c r="E1023" s="31" t="str">
        <f t="shared" si="24"/>
        <v>女</v>
      </c>
      <c r="F1023" s="24" t="s">
        <v>2802</v>
      </c>
      <c r="G1023" s="21" t="s">
        <v>11</v>
      </c>
      <c r="H1023" s="30">
        <v>2022.1</v>
      </c>
      <c r="I1023" s="30" t="str">
        <f>VLOOKUP(F1023,[1]Sheet2!$G$3:$O$2351,9,FALSE)</f>
        <v>2024.12.13</v>
      </c>
      <c r="J1023" s="32" t="s">
        <v>12</v>
      </c>
      <c r="K1023" s="30">
        <v>710</v>
      </c>
    </row>
    <row r="1024" spans="1:11" x14ac:dyDescent="0.2">
      <c r="A1024" s="30">
        <v>1022</v>
      </c>
      <c r="B1024" s="31" t="s">
        <v>169</v>
      </c>
      <c r="C1024" s="32" t="s">
        <v>182</v>
      </c>
      <c r="D1024" s="24" t="s">
        <v>1306</v>
      </c>
      <c r="E1024" s="31" t="str">
        <f t="shared" si="24"/>
        <v>女</v>
      </c>
      <c r="F1024" s="24" t="s">
        <v>2796</v>
      </c>
      <c r="G1024" s="21" t="s">
        <v>11</v>
      </c>
      <c r="H1024" s="30">
        <v>2022.1</v>
      </c>
      <c r="I1024" s="30" t="str">
        <f>VLOOKUP(F1024,[1]Sheet2!$G$3:$O$2351,9,FALSE)</f>
        <v>2024.12.13</v>
      </c>
      <c r="J1024" s="32" t="s">
        <v>12</v>
      </c>
      <c r="K1024" s="30">
        <v>710</v>
      </c>
    </row>
    <row r="1025" spans="1:11" x14ac:dyDescent="0.2">
      <c r="A1025" s="30">
        <v>1023</v>
      </c>
      <c r="B1025" s="31" t="s">
        <v>169</v>
      </c>
      <c r="C1025" s="30" t="s">
        <v>183</v>
      </c>
      <c r="D1025" s="21" t="s">
        <v>1307</v>
      </c>
      <c r="E1025" s="31" t="str">
        <f t="shared" si="24"/>
        <v>男</v>
      </c>
      <c r="F1025" s="53" t="s">
        <v>2803</v>
      </c>
      <c r="G1025" s="21" t="s">
        <v>11</v>
      </c>
      <c r="H1025" s="30">
        <v>2022.1</v>
      </c>
      <c r="I1025" s="30" t="str">
        <f>VLOOKUP(F1025,[1]Sheet2!$G$3:$O$2351,9,FALSE)</f>
        <v>2024.12.13</v>
      </c>
      <c r="J1025" s="32" t="s">
        <v>12</v>
      </c>
      <c r="K1025" s="30">
        <v>710</v>
      </c>
    </row>
    <row r="1026" spans="1:11" x14ac:dyDescent="0.2">
      <c r="A1026" s="30">
        <v>1024</v>
      </c>
      <c r="B1026" s="31" t="s">
        <v>169</v>
      </c>
      <c r="C1026" s="30" t="s">
        <v>183</v>
      </c>
      <c r="D1026" s="21" t="s">
        <v>1308</v>
      </c>
      <c r="E1026" s="31" t="str">
        <f t="shared" si="24"/>
        <v>女</v>
      </c>
      <c r="F1026" s="53" t="s">
        <v>2804</v>
      </c>
      <c r="G1026" s="21" t="s">
        <v>11</v>
      </c>
      <c r="H1026" s="30">
        <v>2023.01</v>
      </c>
      <c r="I1026" s="30" t="s">
        <v>16</v>
      </c>
      <c r="J1026" s="32" t="s">
        <v>12</v>
      </c>
      <c r="K1026" s="30">
        <v>710</v>
      </c>
    </row>
    <row r="1027" spans="1:11" x14ac:dyDescent="0.2">
      <c r="A1027" s="30">
        <v>1025</v>
      </c>
      <c r="B1027" s="31" t="s">
        <v>169</v>
      </c>
      <c r="C1027" s="30" t="s">
        <v>183</v>
      </c>
      <c r="D1027" s="30" t="s">
        <v>1210</v>
      </c>
      <c r="E1027" s="31" t="str">
        <f t="shared" si="24"/>
        <v>女</v>
      </c>
      <c r="F1027" s="32" t="s">
        <v>2805</v>
      </c>
      <c r="G1027" s="21" t="s">
        <v>11</v>
      </c>
      <c r="H1027" s="30">
        <v>2023.01</v>
      </c>
      <c r="I1027" s="30" t="s">
        <v>16</v>
      </c>
      <c r="J1027" s="32" t="s">
        <v>12</v>
      </c>
      <c r="K1027" s="30">
        <v>710</v>
      </c>
    </row>
    <row r="1028" spans="1:11" x14ac:dyDescent="0.2">
      <c r="A1028" s="30">
        <v>1026</v>
      </c>
      <c r="B1028" s="31" t="s">
        <v>169</v>
      </c>
      <c r="C1028" s="30" t="s">
        <v>183</v>
      </c>
      <c r="D1028" s="30" t="s">
        <v>1309</v>
      </c>
      <c r="E1028" s="31" t="str">
        <f t="shared" si="24"/>
        <v>女</v>
      </c>
      <c r="F1028" s="32" t="s">
        <v>2302</v>
      </c>
      <c r="G1028" s="21" t="s">
        <v>11</v>
      </c>
      <c r="H1028" s="30">
        <v>2023.01</v>
      </c>
      <c r="I1028" s="30" t="s">
        <v>16</v>
      </c>
      <c r="J1028" s="32" t="s">
        <v>12</v>
      </c>
      <c r="K1028" s="30">
        <v>710</v>
      </c>
    </row>
    <row r="1029" spans="1:11" x14ac:dyDescent="0.2">
      <c r="A1029" s="30">
        <v>1027</v>
      </c>
      <c r="B1029" s="31" t="s">
        <v>169</v>
      </c>
      <c r="C1029" s="30" t="s">
        <v>183</v>
      </c>
      <c r="D1029" s="53" t="s">
        <v>1240</v>
      </c>
      <c r="E1029" s="31" t="str">
        <f t="shared" si="24"/>
        <v>女</v>
      </c>
      <c r="F1029" s="53" t="s">
        <v>2323</v>
      </c>
      <c r="G1029" s="21" t="s">
        <v>11</v>
      </c>
      <c r="H1029" s="30">
        <v>2022.1</v>
      </c>
      <c r="I1029" s="30" t="str">
        <f>VLOOKUP(F1029,[1]Sheet2!$G$3:$O$2351,9,FALSE)</f>
        <v>2024.12.31</v>
      </c>
      <c r="J1029" s="32" t="s">
        <v>12</v>
      </c>
      <c r="K1029" s="30">
        <v>710</v>
      </c>
    </row>
    <row r="1030" spans="1:11" x14ac:dyDescent="0.2">
      <c r="A1030" s="30">
        <v>1028</v>
      </c>
      <c r="B1030" s="31" t="s">
        <v>169</v>
      </c>
      <c r="C1030" s="30" t="s">
        <v>183</v>
      </c>
      <c r="D1030" s="21" t="s">
        <v>518</v>
      </c>
      <c r="E1030" s="31" t="str">
        <f t="shared" si="24"/>
        <v>女</v>
      </c>
      <c r="F1030" s="53" t="s">
        <v>2796</v>
      </c>
      <c r="G1030" s="21" t="s">
        <v>11</v>
      </c>
      <c r="H1030" s="30">
        <v>2023.01</v>
      </c>
      <c r="I1030" s="30" t="s">
        <v>16</v>
      </c>
      <c r="J1030" s="32" t="s">
        <v>12</v>
      </c>
      <c r="K1030" s="30">
        <v>710</v>
      </c>
    </row>
    <row r="1031" spans="1:11" x14ac:dyDescent="0.2">
      <c r="A1031" s="30">
        <v>1029</v>
      </c>
      <c r="B1031" s="31" t="s">
        <v>169</v>
      </c>
      <c r="C1031" s="21" t="s">
        <v>184</v>
      </c>
      <c r="D1031" s="49" t="s">
        <v>1310</v>
      </c>
      <c r="E1031" s="31" t="str">
        <f t="shared" si="24"/>
        <v>男</v>
      </c>
      <c r="F1031" s="21" t="s">
        <v>2755</v>
      </c>
      <c r="G1031" s="21" t="s">
        <v>11</v>
      </c>
      <c r="H1031" s="30">
        <v>2023.01</v>
      </c>
      <c r="I1031" s="30" t="s">
        <v>16</v>
      </c>
      <c r="J1031" s="32" t="s">
        <v>12</v>
      </c>
      <c r="K1031" s="30">
        <v>710</v>
      </c>
    </row>
    <row r="1032" spans="1:11" x14ac:dyDescent="0.2">
      <c r="A1032" s="30">
        <v>1030</v>
      </c>
      <c r="B1032" s="31" t="s">
        <v>169</v>
      </c>
      <c r="C1032" s="21" t="s">
        <v>184</v>
      </c>
      <c r="D1032" s="49" t="s">
        <v>1311</v>
      </c>
      <c r="E1032" s="31" t="str">
        <f t="shared" si="24"/>
        <v>男</v>
      </c>
      <c r="F1032" s="21" t="s">
        <v>2784</v>
      </c>
      <c r="G1032" s="21" t="s">
        <v>11</v>
      </c>
      <c r="H1032" s="30">
        <v>2023.01</v>
      </c>
      <c r="I1032" s="30" t="s">
        <v>16</v>
      </c>
      <c r="J1032" s="32" t="s">
        <v>12</v>
      </c>
      <c r="K1032" s="30">
        <v>710</v>
      </c>
    </row>
    <row r="1033" spans="1:11" x14ac:dyDescent="0.2">
      <c r="A1033" s="30">
        <v>1031</v>
      </c>
      <c r="B1033" s="31" t="s">
        <v>169</v>
      </c>
      <c r="C1033" s="21" t="s">
        <v>184</v>
      </c>
      <c r="D1033" s="21" t="s">
        <v>1311</v>
      </c>
      <c r="E1033" s="31" t="str">
        <f t="shared" si="24"/>
        <v>男</v>
      </c>
      <c r="F1033" s="21" t="s">
        <v>2791</v>
      </c>
      <c r="G1033" s="21" t="s">
        <v>11</v>
      </c>
      <c r="H1033" s="30">
        <v>2023.01</v>
      </c>
      <c r="I1033" s="30" t="s">
        <v>16</v>
      </c>
      <c r="J1033" s="32" t="s">
        <v>12</v>
      </c>
      <c r="K1033" s="30">
        <v>710</v>
      </c>
    </row>
    <row r="1034" spans="1:11" x14ac:dyDescent="0.2">
      <c r="A1034" s="30">
        <v>1032</v>
      </c>
      <c r="B1034" s="31" t="s">
        <v>169</v>
      </c>
      <c r="C1034" s="21" t="s">
        <v>184</v>
      </c>
      <c r="D1034" s="49" t="s">
        <v>1312</v>
      </c>
      <c r="E1034" s="31" t="str">
        <f t="shared" si="24"/>
        <v>男</v>
      </c>
      <c r="F1034" s="21" t="s">
        <v>2757</v>
      </c>
      <c r="G1034" s="21" t="s">
        <v>11</v>
      </c>
      <c r="H1034" s="30">
        <v>2023.01</v>
      </c>
      <c r="I1034" s="30" t="s">
        <v>16</v>
      </c>
      <c r="J1034" s="32" t="s">
        <v>12</v>
      </c>
      <c r="K1034" s="30">
        <v>710</v>
      </c>
    </row>
    <row r="1035" spans="1:11" x14ac:dyDescent="0.2">
      <c r="A1035" s="30">
        <v>1033</v>
      </c>
      <c r="B1035" s="31" t="s">
        <v>169</v>
      </c>
      <c r="C1035" s="21" t="s">
        <v>184</v>
      </c>
      <c r="D1035" s="21" t="s">
        <v>899</v>
      </c>
      <c r="E1035" s="31" t="str">
        <f t="shared" si="24"/>
        <v>男</v>
      </c>
      <c r="F1035" s="21" t="s">
        <v>2754</v>
      </c>
      <c r="G1035" s="21" t="s">
        <v>11</v>
      </c>
      <c r="H1035" s="30">
        <v>2023.01</v>
      </c>
      <c r="I1035" s="30" t="s">
        <v>16</v>
      </c>
      <c r="J1035" s="32" t="s">
        <v>12</v>
      </c>
      <c r="K1035" s="30">
        <v>710</v>
      </c>
    </row>
    <row r="1036" spans="1:11" x14ac:dyDescent="0.2">
      <c r="A1036" s="30">
        <v>1034</v>
      </c>
      <c r="B1036" s="31" t="s">
        <v>169</v>
      </c>
      <c r="C1036" s="21" t="s">
        <v>184</v>
      </c>
      <c r="D1036" s="49" t="s">
        <v>1313</v>
      </c>
      <c r="E1036" s="31" t="str">
        <f t="shared" si="24"/>
        <v>男</v>
      </c>
      <c r="F1036" s="21" t="s">
        <v>2757</v>
      </c>
      <c r="G1036" s="21" t="s">
        <v>11</v>
      </c>
      <c r="H1036" s="30">
        <v>2022.1</v>
      </c>
      <c r="I1036" s="30" t="str">
        <f>VLOOKUP(F1036,[1]Sheet2!$G$3:$O$2351,9,FALSE)</f>
        <v>2024.12.13</v>
      </c>
      <c r="J1036" s="32" t="s">
        <v>12</v>
      </c>
      <c r="K1036" s="30">
        <v>710</v>
      </c>
    </row>
    <row r="1037" spans="1:11" x14ac:dyDescent="0.2">
      <c r="A1037" s="30">
        <v>1035</v>
      </c>
      <c r="B1037" s="31" t="s">
        <v>169</v>
      </c>
      <c r="C1037" s="21" t="s">
        <v>184</v>
      </c>
      <c r="D1037" s="49" t="s">
        <v>1314</v>
      </c>
      <c r="E1037" s="31" t="str">
        <f t="shared" si="24"/>
        <v>男</v>
      </c>
      <c r="F1037" s="21" t="s">
        <v>2800</v>
      </c>
      <c r="G1037" s="21" t="s">
        <v>11</v>
      </c>
      <c r="H1037" s="30">
        <v>2023.01</v>
      </c>
      <c r="I1037" s="30" t="s">
        <v>16</v>
      </c>
      <c r="J1037" s="32" t="s">
        <v>12</v>
      </c>
      <c r="K1037" s="30">
        <v>710</v>
      </c>
    </row>
    <row r="1038" spans="1:11" x14ac:dyDescent="0.2">
      <c r="A1038" s="30">
        <v>1036</v>
      </c>
      <c r="B1038" s="31" t="s">
        <v>169</v>
      </c>
      <c r="C1038" s="21" t="s">
        <v>184</v>
      </c>
      <c r="D1038" s="49" t="s">
        <v>1315</v>
      </c>
      <c r="E1038" s="31" t="str">
        <f t="shared" si="24"/>
        <v>男</v>
      </c>
      <c r="F1038" s="21" t="s">
        <v>2782</v>
      </c>
      <c r="G1038" s="21" t="s">
        <v>11</v>
      </c>
      <c r="H1038" s="30">
        <v>2023.01</v>
      </c>
      <c r="I1038" s="30" t="s">
        <v>16</v>
      </c>
      <c r="J1038" s="32" t="s">
        <v>12</v>
      </c>
      <c r="K1038" s="30">
        <v>710</v>
      </c>
    </row>
    <row r="1039" spans="1:11" x14ac:dyDescent="0.2">
      <c r="A1039" s="30">
        <v>1037</v>
      </c>
      <c r="B1039" s="31" t="s">
        <v>169</v>
      </c>
      <c r="C1039" s="21" t="s">
        <v>184</v>
      </c>
      <c r="D1039" s="49" t="s">
        <v>1316</v>
      </c>
      <c r="E1039" s="31" t="str">
        <f t="shared" ref="E1039:E1045" si="25">IF(MOD(MID(F1039,17,1),2)=0,"女","男")</f>
        <v>男</v>
      </c>
      <c r="F1039" s="21" t="s">
        <v>2754</v>
      </c>
      <c r="G1039" s="21" t="s">
        <v>11</v>
      </c>
      <c r="H1039" s="30">
        <v>2023.01</v>
      </c>
      <c r="I1039" s="30" t="s">
        <v>16</v>
      </c>
      <c r="J1039" s="32" t="s">
        <v>12</v>
      </c>
      <c r="K1039" s="30">
        <v>710</v>
      </c>
    </row>
    <row r="1040" spans="1:11" x14ac:dyDescent="0.2">
      <c r="A1040" s="30">
        <v>1038</v>
      </c>
      <c r="B1040" s="31" t="s">
        <v>169</v>
      </c>
      <c r="C1040" s="21" t="s">
        <v>184</v>
      </c>
      <c r="D1040" s="49" t="s">
        <v>1254</v>
      </c>
      <c r="E1040" s="31" t="str">
        <f t="shared" si="25"/>
        <v>男</v>
      </c>
      <c r="F1040" s="21" t="s">
        <v>2755</v>
      </c>
      <c r="G1040" s="21" t="s">
        <v>11</v>
      </c>
      <c r="H1040" s="30">
        <v>2023.01</v>
      </c>
      <c r="I1040" s="30" t="s">
        <v>59</v>
      </c>
      <c r="J1040" s="32" t="s">
        <v>12</v>
      </c>
      <c r="K1040" s="30">
        <v>710</v>
      </c>
    </row>
    <row r="1041" spans="1:11" x14ac:dyDescent="0.2">
      <c r="A1041" s="30">
        <v>1039</v>
      </c>
      <c r="B1041" s="31" t="s">
        <v>169</v>
      </c>
      <c r="C1041" s="21" t="s">
        <v>184</v>
      </c>
      <c r="D1041" s="49" t="s">
        <v>779</v>
      </c>
      <c r="E1041" s="31" t="str">
        <f t="shared" si="25"/>
        <v>男</v>
      </c>
      <c r="F1041" s="21" t="s">
        <v>2757</v>
      </c>
      <c r="G1041" s="21" t="s">
        <v>11</v>
      </c>
      <c r="H1041" s="30">
        <v>2023.01</v>
      </c>
      <c r="I1041" s="30" t="s">
        <v>16</v>
      </c>
      <c r="J1041" s="32" t="s">
        <v>12</v>
      </c>
      <c r="K1041" s="30">
        <v>710</v>
      </c>
    </row>
    <row r="1042" spans="1:11" x14ac:dyDescent="0.2">
      <c r="A1042" s="30">
        <v>1040</v>
      </c>
      <c r="B1042" s="31" t="s">
        <v>169</v>
      </c>
      <c r="C1042" s="21" t="s">
        <v>184</v>
      </c>
      <c r="D1042" s="49" t="s">
        <v>647</v>
      </c>
      <c r="E1042" s="31" t="str">
        <f t="shared" si="25"/>
        <v>男</v>
      </c>
      <c r="F1042" s="21" t="s">
        <v>2792</v>
      </c>
      <c r="G1042" s="21" t="s">
        <v>11</v>
      </c>
      <c r="H1042" s="30">
        <v>2023.01</v>
      </c>
      <c r="I1042" s="30" t="s">
        <v>16</v>
      </c>
      <c r="J1042" s="32" t="s">
        <v>12</v>
      </c>
      <c r="K1042" s="30">
        <v>710</v>
      </c>
    </row>
    <row r="1043" spans="1:11" x14ac:dyDescent="0.2">
      <c r="A1043" s="30">
        <v>1041</v>
      </c>
      <c r="B1043" s="31" t="s">
        <v>169</v>
      </c>
      <c r="C1043" s="21" t="s">
        <v>185</v>
      </c>
      <c r="D1043" s="21" t="s">
        <v>1317</v>
      </c>
      <c r="E1043" s="31" t="str">
        <f t="shared" si="25"/>
        <v>男</v>
      </c>
      <c r="F1043" s="51" t="s">
        <v>2806</v>
      </c>
      <c r="G1043" s="21" t="s">
        <v>11</v>
      </c>
      <c r="H1043" s="30">
        <v>2023.01</v>
      </c>
      <c r="I1043" s="30" t="s">
        <v>47</v>
      </c>
      <c r="J1043" s="32" t="s">
        <v>12</v>
      </c>
      <c r="K1043" s="30">
        <v>710</v>
      </c>
    </row>
    <row r="1044" spans="1:11" x14ac:dyDescent="0.2">
      <c r="A1044" s="30">
        <v>1042</v>
      </c>
      <c r="B1044" s="31" t="s">
        <v>169</v>
      </c>
      <c r="C1044" s="21" t="s">
        <v>185</v>
      </c>
      <c r="D1044" s="49" t="s">
        <v>1318</v>
      </c>
      <c r="E1044" s="31" t="str">
        <f t="shared" si="25"/>
        <v>男</v>
      </c>
      <c r="F1044" s="32" t="s">
        <v>2803</v>
      </c>
      <c r="G1044" s="21" t="s">
        <v>11</v>
      </c>
      <c r="H1044" s="30">
        <v>2022.1</v>
      </c>
      <c r="I1044" s="30" t="str">
        <f>VLOOKUP(F1044,[1]Sheet2!$G$3:$O$2351,9,FALSE)</f>
        <v>2024.12.13</v>
      </c>
      <c r="J1044" s="32" t="s">
        <v>12</v>
      </c>
      <c r="K1044" s="30">
        <v>710</v>
      </c>
    </row>
    <row r="1045" spans="1:11" x14ac:dyDescent="0.2">
      <c r="A1045" s="30">
        <v>1043</v>
      </c>
      <c r="B1045" s="31" t="s">
        <v>169</v>
      </c>
      <c r="C1045" s="21" t="s">
        <v>185</v>
      </c>
      <c r="D1045" s="21" t="s">
        <v>1319</v>
      </c>
      <c r="E1045" s="31" t="str">
        <f t="shared" si="25"/>
        <v>男</v>
      </c>
      <c r="F1045" s="21" t="s">
        <v>2734</v>
      </c>
      <c r="G1045" s="21" t="s">
        <v>11</v>
      </c>
      <c r="H1045" s="30">
        <v>2023.01</v>
      </c>
      <c r="I1045" s="30" t="s">
        <v>16</v>
      </c>
      <c r="J1045" s="32" t="s">
        <v>12</v>
      </c>
      <c r="K1045" s="30">
        <v>710</v>
      </c>
    </row>
    <row r="1046" spans="1:11" x14ac:dyDescent="0.2">
      <c r="A1046" s="30">
        <v>1044</v>
      </c>
      <c r="B1046" s="31" t="s">
        <v>169</v>
      </c>
      <c r="C1046" s="21" t="s">
        <v>186</v>
      </c>
      <c r="D1046" s="21" t="s">
        <v>1320</v>
      </c>
      <c r="E1046" s="31" t="str">
        <f t="shared" ref="E1046:E1109" si="26">IF(MOD(MID(F1046,17,1),2)=0,"女","男")</f>
        <v>男</v>
      </c>
      <c r="F1046" s="21" t="s">
        <v>2807</v>
      </c>
      <c r="G1046" s="21" t="s">
        <v>11</v>
      </c>
      <c r="H1046" s="30">
        <v>2022.1</v>
      </c>
      <c r="I1046" s="30" t="str">
        <f>VLOOKUP(F1046,[1]Sheet2!$G$3:$O$2351,9,FALSE)</f>
        <v>2024.12.13</v>
      </c>
      <c r="J1046" s="32" t="s">
        <v>12</v>
      </c>
      <c r="K1046" s="30">
        <v>710</v>
      </c>
    </row>
    <row r="1047" spans="1:11" x14ac:dyDescent="0.2">
      <c r="A1047" s="30">
        <v>1045</v>
      </c>
      <c r="B1047" s="31" t="s">
        <v>169</v>
      </c>
      <c r="C1047" s="21" t="s">
        <v>186</v>
      </c>
      <c r="D1047" s="21" t="s">
        <v>1321</v>
      </c>
      <c r="E1047" s="31" t="str">
        <f t="shared" si="26"/>
        <v>男</v>
      </c>
      <c r="F1047" s="21" t="s">
        <v>2741</v>
      </c>
      <c r="G1047" s="21" t="s">
        <v>11</v>
      </c>
      <c r="H1047" s="30">
        <v>2022.1</v>
      </c>
      <c r="I1047" s="30" t="str">
        <f>VLOOKUP(F1047,[1]Sheet2!$G$3:$O$2351,9,FALSE)</f>
        <v>2024.12.13</v>
      </c>
      <c r="J1047" s="32" t="s">
        <v>12</v>
      </c>
      <c r="K1047" s="30">
        <v>710</v>
      </c>
    </row>
    <row r="1048" spans="1:11" x14ac:dyDescent="0.2">
      <c r="A1048" s="30">
        <v>1046</v>
      </c>
      <c r="B1048" s="31" t="s">
        <v>169</v>
      </c>
      <c r="C1048" s="21" t="s">
        <v>186</v>
      </c>
      <c r="D1048" s="21" t="s">
        <v>1322</v>
      </c>
      <c r="E1048" s="31" t="str">
        <f t="shared" si="26"/>
        <v>男</v>
      </c>
      <c r="F1048" s="21" t="s">
        <v>2808</v>
      </c>
      <c r="G1048" s="21" t="s">
        <v>11</v>
      </c>
      <c r="H1048" s="30">
        <v>2022.1</v>
      </c>
      <c r="I1048" s="30" t="str">
        <f>VLOOKUP(F1048,[1]Sheet2!$G$3:$O$2351,9,FALSE)</f>
        <v>2024.12.13</v>
      </c>
      <c r="J1048" s="32" t="s">
        <v>12</v>
      </c>
      <c r="K1048" s="30">
        <v>710</v>
      </c>
    </row>
    <row r="1049" spans="1:11" x14ac:dyDescent="0.2">
      <c r="A1049" s="30">
        <v>1047</v>
      </c>
      <c r="B1049" s="31" t="s">
        <v>169</v>
      </c>
      <c r="C1049" s="21" t="s">
        <v>186</v>
      </c>
      <c r="D1049" s="21" t="s">
        <v>1296</v>
      </c>
      <c r="E1049" s="31" t="str">
        <f t="shared" si="26"/>
        <v>男</v>
      </c>
      <c r="F1049" s="21" t="s">
        <v>2755</v>
      </c>
      <c r="G1049" s="21" t="s">
        <v>11</v>
      </c>
      <c r="H1049" s="30">
        <v>2022.1</v>
      </c>
      <c r="I1049" s="30" t="str">
        <f>VLOOKUP(F1049,[1]Sheet2!$G$3:$O$2351,9,FALSE)</f>
        <v>2024.12.13</v>
      </c>
      <c r="J1049" s="32" t="s">
        <v>12</v>
      </c>
      <c r="K1049" s="30">
        <v>710</v>
      </c>
    </row>
    <row r="1050" spans="1:11" x14ac:dyDescent="0.2">
      <c r="A1050" s="30">
        <v>1048</v>
      </c>
      <c r="B1050" s="31" t="s">
        <v>169</v>
      </c>
      <c r="C1050" s="21" t="s">
        <v>186</v>
      </c>
      <c r="D1050" s="21" t="s">
        <v>1323</v>
      </c>
      <c r="E1050" s="31" t="str">
        <f t="shared" si="26"/>
        <v>男</v>
      </c>
      <c r="F1050" s="21" t="s">
        <v>2809</v>
      </c>
      <c r="G1050" s="21" t="s">
        <v>11</v>
      </c>
      <c r="H1050" s="30">
        <v>2022.1</v>
      </c>
      <c r="I1050" s="30" t="str">
        <f>VLOOKUP(F1050,[1]Sheet2!$G$3:$O$2351,9,FALSE)</f>
        <v>2024.12.13</v>
      </c>
      <c r="J1050" s="32" t="s">
        <v>12</v>
      </c>
      <c r="K1050" s="30">
        <v>710</v>
      </c>
    </row>
    <row r="1051" spans="1:11" x14ac:dyDescent="0.2">
      <c r="A1051" s="30">
        <v>1049</v>
      </c>
      <c r="B1051" s="31" t="s">
        <v>169</v>
      </c>
      <c r="C1051" s="21" t="s">
        <v>186</v>
      </c>
      <c r="D1051" s="49" t="s">
        <v>1324</v>
      </c>
      <c r="E1051" s="31" t="str">
        <f t="shared" si="26"/>
        <v>女</v>
      </c>
      <c r="F1051" s="21" t="s">
        <v>2810</v>
      </c>
      <c r="G1051" s="21" t="s">
        <v>11</v>
      </c>
      <c r="H1051" s="30">
        <v>2022.1</v>
      </c>
      <c r="I1051" s="30" t="str">
        <f>VLOOKUP(F1051,[1]Sheet2!$G$3:$O$2351,9,FALSE)</f>
        <v>2024.12.13</v>
      </c>
      <c r="J1051" s="32" t="s">
        <v>12</v>
      </c>
      <c r="K1051" s="30">
        <v>710</v>
      </c>
    </row>
    <row r="1052" spans="1:11" x14ac:dyDescent="0.2">
      <c r="A1052" s="30">
        <v>1050</v>
      </c>
      <c r="B1052" s="31" t="s">
        <v>169</v>
      </c>
      <c r="C1052" s="21" t="s">
        <v>186</v>
      </c>
      <c r="D1052" s="21" t="s">
        <v>1325</v>
      </c>
      <c r="E1052" s="31" t="str">
        <f t="shared" si="26"/>
        <v>女</v>
      </c>
      <c r="F1052" s="21" t="s">
        <v>2811</v>
      </c>
      <c r="G1052" s="21" t="s">
        <v>11</v>
      </c>
      <c r="H1052" s="30">
        <v>2022.1</v>
      </c>
      <c r="I1052" s="30" t="str">
        <f>VLOOKUP(F1052,[1]Sheet2!$G$3:$O$2351,9,FALSE)</f>
        <v>2024.12.13</v>
      </c>
      <c r="J1052" s="32" t="s">
        <v>12</v>
      </c>
      <c r="K1052" s="30">
        <v>710</v>
      </c>
    </row>
    <row r="1053" spans="1:11" x14ac:dyDescent="0.2">
      <c r="A1053" s="30">
        <v>1051</v>
      </c>
      <c r="B1053" s="31" t="s">
        <v>169</v>
      </c>
      <c r="C1053" s="21" t="s">
        <v>186</v>
      </c>
      <c r="D1053" s="21" t="s">
        <v>1326</v>
      </c>
      <c r="E1053" s="31" t="str">
        <f t="shared" si="26"/>
        <v>女</v>
      </c>
      <c r="F1053" s="21" t="s">
        <v>2812</v>
      </c>
      <c r="G1053" s="21" t="s">
        <v>11</v>
      </c>
      <c r="H1053" s="30">
        <v>2022.1</v>
      </c>
      <c r="I1053" s="30" t="str">
        <f>VLOOKUP(F1053,[1]Sheet2!$G$3:$O$2351,9,FALSE)</f>
        <v>2024.12.13</v>
      </c>
      <c r="J1053" s="32" t="s">
        <v>12</v>
      </c>
      <c r="K1053" s="30">
        <v>710</v>
      </c>
    </row>
    <row r="1054" spans="1:11" x14ac:dyDescent="0.2">
      <c r="A1054" s="30">
        <v>1052</v>
      </c>
      <c r="B1054" s="31" t="s">
        <v>169</v>
      </c>
      <c r="C1054" s="21" t="s">
        <v>187</v>
      </c>
      <c r="D1054" s="21" t="s">
        <v>1327</v>
      </c>
      <c r="E1054" s="31" t="str">
        <f t="shared" si="26"/>
        <v>女</v>
      </c>
      <c r="F1054" s="21" t="s">
        <v>2813</v>
      </c>
      <c r="G1054" s="21" t="s">
        <v>11</v>
      </c>
      <c r="H1054" s="30">
        <v>2023.01</v>
      </c>
      <c r="I1054" s="30" t="s">
        <v>16</v>
      </c>
      <c r="J1054" s="32" t="s">
        <v>12</v>
      </c>
      <c r="K1054" s="30">
        <v>710</v>
      </c>
    </row>
    <row r="1055" spans="1:11" x14ac:dyDescent="0.2">
      <c r="A1055" s="30">
        <v>1053</v>
      </c>
      <c r="B1055" s="31" t="s">
        <v>169</v>
      </c>
      <c r="C1055" s="21" t="s">
        <v>187</v>
      </c>
      <c r="D1055" s="21" t="s">
        <v>984</v>
      </c>
      <c r="E1055" s="31" t="str">
        <f t="shared" si="26"/>
        <v>男</v>
      </c>
      <c r="F1055" s="53" t="s">
        <v>2797</v>
      </c>
      <c r="G1055" s="21" t="s">
        <v>11</v>
      </c>
      <c r="H1055" s="30">
        <v>2023.01</v>
      </c>
      <c r="I1055" s="30" t="s">
        <v>16</v>
      </c>
      <c r="J1055" s="32" t="s">
        <v>12</v>
      </c>
      <c r="K1055" s="30">
        <v>710</v>
      </c>
    </row>
    <row r="1056" spans="1:11" x14ac:dyDescent="0.2">
      <c r="A1056" s="30">
        <v>1054</v>
      </c>
      <c r="B1056" s="31" t="s">
        <v>169</v>
      </c>
      <c r="C1056" s="21" t="s">
        <v>187</v>
      </c>
      <c r="D1056" s="21" t="s">
        <v>1328</v>
      </c>
      <c r="E1056" s="31" t="str">
        <f t="shared" si="26"/>
        <v>男</v>
      </c>
      <c r="F1056" s="53" t="s">
        <v>2742</v>
      </c>
      <c r="G1056" s="21" t="s">
        <v>11</v>
      </c>
      <c r="H1056" s="30">
        <v>2022.1</v>
      </c>
      <c r="I1056" s="30" t="str">
        <f>VLOOKUP(F1056,[1]Sheet2!$G$3:$O$2351,9,FALSE)</f>
        <v>2024.12.13</v>
      </c>
      <c r="J1056" s="32" t="s">
        <v>12</v>
      </c>
      <c r="K1056" s="30">
        <v>710</v>
      </c>
    </row>
    <row r="1057" spans="1:11" x14ac:dyDescent="0.2">
      <c r="A1057" s="30">
        <v>1055</v>
      </c>
      <c r="B1057" s="31" t="s">
        <v>169</v>
      </c>
      <c r="C1057" s="21" t="s">
        <v>187</v>
      </c>
      <c r="D1057" s="21" t="s">
        <v>959</v>
      </c>
      <c r="E1057" s="31" t="str">
        <f t="shared" si="26"/>
        <v>男</v>
      </c>
      <c r="F1057" s="53" t="s">
        <v>2814</v>
      </c>
      <c r="G1057" s="21" t="s">
        <v>11</v>
      </c>
      <c r="H1057" s="30">
        <v>2022.1</v>
      </c>
      <c r="I1057" s="30" t="str">
        <f>VLOOKUP(F1057,[1]Sheet2!$G$3:$O$2351,9,FALSE)</f>
        <v>2024.12.13</v>
      </c>
      <c r="J1057" s="32" t="s">
        <v>12</v>
      </c>
      <c r="K1057" s="30">
        <v>710</v>
      </c>
    </row>
    <row r="1058" spans="1:11" x14ac:dyDescent="0.2">
      <c r="A1058" s="30">
        <v>1056</v>
      </c>
      <c r="B1058" s="31" t="s">
        <v>169</v>
      </c>
      <c r="C1058" s="21" t="s">
        <v>187</v>
      </c>
      <c r="D1058" s="21" t="s">
        <v>1329</v>
      </c>
      <c r="E1058" s="31" t="str">
        <f t="shared" si="26"/>
        <v>男</v>
      </c>
      <c r="F1058" s="21" t="s">
        <v>2761</v>
      </c>
      <c r="G1058" s="21" t="s">
        <v>11</v>
      </c>
      <c r="H1058" s="30">
        <v>2023.01</v>
      </c>
      <c r="I1058" s="30" t="s">
        <v>145</v>
      </c>
      <c r="J1058" s="32" t="s">
        <v>12</v>
      </c>
      <c r="K1058" s="30">
        <v>710</v>
      </c>
    </row>
    <row r="1059" spans="1:11" x14ac:dyDescent="0.2">
      <c r="A1059" s="30">
        <v>1057</v>
      </c>
      <c r="B1059" s="31" t="s">
        <v>169</v>
      </c>
      <c r="C1059" s="21" t="s">
        <v>187</v>
      </c>
      <c r="D1059" s="21" t="s">
        <v>1330</v>
      </c>
      <c r="E1059" s="31" t="str">
        <f t="shared" si="26"/>
        <v>男</v>
      </c>
      <c r="F1059" s="53" t="s">
        <v>2815</v>
      </c>
      <c r="G1059" s="21" t="s">
        <v>11</v>
      </c>
      <c r="H1059" s="30">
        <v>2022.1</v>
      </c>
      <c r="I1059" s="30" t="str">
        <f>VLOOKUP(F1059,[1]Sheet2!$G$3:$O$2351,9,FALSE)</f>
        <v>2024.12.31</v>
      </c>
      <c r="J1059" s="32" t="s">
        <v>12</v>
      </c>
      <c r="K1059" s="30">
        <v>710</v>
      </c>
    </row>
    <row r="1060" spans="1:11" x14ac:dyDescent="0.2">
      <c r="A1060" s="30">
        <v>1058</v>
      </c>
      <c r="B1060" s="31" t="s">
        <v>169</v>
      </c>
      <c r="C1060" s="21" t="s">
        <v>187</v>
      </c>
      <c r="D1060" s="21" t="s">
        <v>1331</v>
      </c>
      <c r="E1060" s="31" t="str">
        <f t="shared" si="26"/>
        <v>女</v>
      </c>
      <c r="F1060" s="21" t="s">
        <v>2816</v>
      </c>
      <c r="G1060" s="21" t="s">
        <v>11</v>
      </c>
      <c r="H1060" s="30">
        <v>2023.01</v>
      </c>
      <c r="I1060" s="30" t="s">
        <v>16</v>
      </c>
      <c r="J1060" s="32" t="s">
        <v>12</v>
      </c>
      <c r="K1060" s="30">
        <v>710</v>
      </c>
    </row>
    <row r="1061" spans="1:11" x14ac:dyDescent="0.2">
      <c r="A1061" s="30">
        <v>1059</v>
      </c>
      <c r="B1061" s="31" t="s">
        <v>169</v>
      </c>
      <c r="C1061" s="21" t="s">
        <v>187</v>
      </c>
      <c r="D1061" s="21" t="s">
        <v>1332</v>
      </c>
      <c r="E1061" s="31" t="str">
        <f t="shared" si="26"/>
        <v>女</v>
      </c>
      <c r="F1061" s="21" t="s">
        <v>2817</v>
      </c>
      <c r="G1061" s="21" t="s">
        <v>11</v>
      </c>
      <c r="H1061" s="30">
        <v>2023.01</v>
      </c>
      <c r="I1061" s="38" t="s">
        <v>135</v>
      </c>
      <c r="J1061" s="32" t="s">
        <v>12</v>
      </c>
      <c r="K1061" s="30">
        <v>710</v>
      </c>
    </row>
    <row r="1062" spans="1:11" x14ac:dyDescent="0.2">
      <c r="A1062" s="30">
        <v>1060</v>
      </c>
      <c r="B1062" s="31" t="s">
        <v>169</v>
      </c>
      <c r="C1062" s="21" t="s">
        <v>187</v>
      </c>
      <c r="D1062" s="49" t="s">
        <v>1333</v>
      </c>
      <c r="E1062" s="31" t="str">
        <f t="shared" si="26"/>
        <v>女</v>
      </c>
      <c r="F1062" s="21" t="s">
        <v>2796</v>
      </c>
      <c r="G1062" s="21" t="s">
        <v>11</v>
      </c>
      <c r="H1062" s="30">
        <v>2023.01</v>
      </c>
      <c r="I1062" s="30" t="s">
        <v>16</v>
      </c>
      <c r="J1062" s="32" t="s">
        <v>12</v>
      </c>
      <c r="K1062" s="30">
        <v>710</v>
      </c>
    </row>
    <row r="1063" spans="1:11" x14ac:dyDescent="0.2">
      <c r="A1063" s="30">
        <v>1061</v>
      </c>
      <c r="B1063" s="31" t="s">
        <v>169</v>
      </c>
      <c r="C1063" s="21" t="s">
        <v>188</v>
      </c>
      <c r="D1063" s="21" t="s">
        <v>623</v>
      </c>
      <c r="E1063" s="31" t="str">
        <f t="shared" si="26"/>
        <v>男</v>
      </c>
      <c r="F1063" s="21" t="s">
        <v>2755</v>
      </c>
      <c r="G1063" s="21" t="s">
        <v>11</v>
      </c>
      <c r="H1063" s="30">
        <v>2023.01</v>
      </c>
      <c r="I1063" s="30" t="s">
        <v>16</v>
      </c>
      <c r="J1063" s="32" t="s">
        <v>12</v>
      </c>
      <c r="K1063" s="30">
        <v>710</v>
      </c>
    </row>
    <row r="1064" spans="1:11" x14ac:dyDescent="0.2">
      <c r="A1064" s="30">
        <v>1062</v>
      </c>
      <c r="B1064" s="31" t="s">
        <v>169</v>
      </c>
      <c r="C1064" s="21" t="s">
        <v>188</v>
      </c>
      <c r="D1064" s="21" t="s">
        <v>1334</v>
      </c>
      <c r="E1064" s="31" t="str">
        <f t="shared" si="26"/>
        <v>男</v>
      </c>
      <c r="F1064" s="32" t="s">
        <v>2818</v>
      </c>
      <c r="G1064" s="21" t="s">
        <v>11</v>
      </c>
      <c r="H1064" s="30">
        <v>2023.01</v>
      </c>
      <c r="I1064" s="30" t="s">
        <v>16</v>
      </c>
      <c r="J1064" s="32" t="s">
        <v>12</v>
      </c>
      <c r="K1064" s="30">
        <v>710</v>
      </c>
    </row>
    <row r="1065" spans="1:11" x14ac:dyDescent="0.2">
      <c r="A1065" s="30">
        <v>1063</v>
      </c>
      <c r="B1065" s="31" t="s">
        <v>169</v>
      </c>
      <c r="C1065" s="21" t="s">
        <v>188</v>
      </c>
      <c r="D1065" s="21" t="s">
        <v>1335</v>
      </c>
      <c r="E1065" s="31" t="str">
        <f t="shared" si="26"/>
        <v>男</v>
      </c>
      <c r="F1065" s="21" t="s">
        <v>2757</v>
      </c>
      <c r="G1065" s="21" t="s">
        <v>11</v>
      </c>
      <c r="H1065" s="30">
        <v>2023.01</v>
      </c>
      <c r="I1065" s="30" t="s">
        <v>16</v>
      </c>
      <c r="J1065" s="32" t="s">
        <v>12</v>
      </c>
      <c r="K1065" s="30">
        <v>710</v>
      </c>
    </row>
    <row r="1066" spans="1:11" x14ac:dyDescent="0.2">
      <c r="A1066" s="30">
        <v>1064</v>
      </c>
      <c r="B1066" s="31" t="s">
        <v>169</v>
      </c>
      <c r="C1066" s="21" t="s">
        <v>188</v>
      </c>
      <c r="D1066" s="21" t="s">
        <v>1336</v>
      </c>
      <c r="E1066" s="31" t="str">
        <f t="shared" si="26"/>
        <v>男</v>
      </c>
      <c r="F1066" s="21" t="s">
        <v>2807</v>
      </c>
      <c r="G1066" s="21" t="s">
        <v>11</v>
      </c>
      <c r="H1066" s="30">
        <v>2023.01</v>
      </c>
      <c r="I1066" s="30" t="s">
        <v>16</v>
      </c>
      <c r="J1066" s="32" t="s">
        <v>12</v>
      </c>
      <c r="K1066" s="30">
        <v>710</v>
      </c>
    </row>
    <row r="1067" spans="1:11" x14ac:dyDescent="0.2">
      <c r="A1067" s="30">
        <v>1065</v>
      </c>
      <c r="B1067" s="31" t="s">
        <v>169</v>
      </c>
      <c r="C1067" s="21" t="s">
        <v>188</v>
      </c>
      <c r="D1067" s="21" t="s">
        <v>1337</v>
      </c>
      <c r="E1067" s="31" t="str">
        <f t="shared" si="26"/>
        <v>男</v>
      </c>
      <c r="F1067" s="21" t="s">
        <v>2809</v>
      </c>
      <c r="G1067" s="21" t="s">
        <v>11</v>
      </c>
      <c r="H1067" s="30">
        <v>2022.1</v>
      </c>
      <c r="I1067" s="30" t="str">
        <f>VLOOKUP(F1067,[1]Sheet2!$G$3:$O$2351,9,FALSE)</f>
        <v>2024.12.13</v>
      </c>
      <c r="J1067" s="32" t="s">
        <v>12</v>
      </c>
      <c r="K1067" s="30">
        <v>710</v>
      </c>
    </row>
    <row r="1068" spans="1:11" x14ac:dyDescent="0.2">
      <c r="A1068" s="30">
        <v>1066</v>
      </c>
      <c r="B1068" s="31" t="s">
        <v>169</v>
      </c>
      <c r="C1068" s="21" t="s">
        <v>188</v>
      </c>
      <c r="D1068" s="21" t="s">
        <v>1338</v>
      </c>
      <c r="E1068" s="31" t="str">
        <f t="shared" si="26"/>
        <v>男</v>
      </c>
      <c r="F1068" s="21" t="s">
        <v>2790</v>
      </c>
      <c r="G1068" s="21" t="s">
        <v>11</v>
      </c>
      <c r="H1068" s="30">
        <v>2023.01</v>
      </c>
      <c r="I1068" s="30" t="s">
        <v>16</v>
      </c>
      <c r="J1068" s="32" t="s">
        <v>12</v>
      </c>
      <c r="K1068" s="30">
        <v>710</v>
      </c>
    </row>
    <row r="1069" spans="1:11" x14ac:dyDescent="0.2">
      <c r="A1069" s="30">
        <v>1067</v>
      </c>
      <c r="B1069" s="31" t="s">
        <v>169</v>
      </c>
      <c r="C1069" s="21" t="s">
        <v>188</v>
      </c>
      <c r="D1069" s="51" t="s">
        <v>1339</v>
      </c>
      <c r="E1069" s="31" t="str">
        <f t="shared" si="26"/>
        <v>男</v>
      </c>
      <c r="F1069" s="51" t="s">
        <v>2733</v>
      </c>
      <c r="G1069" s="21" t="s">
        <v>11</v>
      </c>
      <c r="H1069" s="30">
        <v>2023.01</v>
      </c>
      <c r="I1069" s="30" t="s">
        <v>16</v>
      </c>
      <c r="J1069" s="32" t="s">
        <v>12</v>
      </c>
      <c r="K1069" s="30">
        <v>710</v>
      </c>
    </row>
    <row r="1070" spans="1:11" x14ac:dyDescent="0.2">
      <c r="A1070" s="30">
        <v>1068</v>
      </c>
      <c r="B1070" s="31" t="s">
        <v>169</v>
      </c>
      <c r="C1070" s="21" t="s">
        <v>188</v>
      </c>
      <c r="D1070" s="21" t="s">
        <v>449</v>
      </c>
      <c r="E1070" s="31" t="str">
        <f t="shared" si="26"/>
        <v>男</v>
      </c>
      <c r="F1070" s="21" t="s">
        <v>2778</v>
      </c>
      <c r="G1070" s="21" t="s">
        <v>11</v>
      </c>
      <c r="H1070" s="30">
        <v>2022.1</v>
      </c>
      <c r="I1070" s="30" t="str">
        <f>VLOOKUP(F1070,[1]Sheet2!$G$3:$O$2351,9,FALSE)</f>
        <v>2024.12.13</v>
      </c>
      <c r="J1070" s="32" t="s">
        <v>12</v>
      </c>
      <c r="K1070" s="30">
        <v>710</v>
      </c>
    </row>
    <row r="1071" spans="1:11" x14ac:dyDescent="0.2">
      <c r="A1071" s="30">
        <v>1069</v>
      </c>
      <c r="B1071" s="31" t="s">
        <v>169</v>
      </c>
      <c r="C1071" s="21" t="s">
        <v>188</v>
      </c>
      <c r="D1071" s="21" t="s">
        <v>1340</v>
      </c>
      <c r="E1071" s="31" t="str">
        <f t="shared" si="26"/>
        <v>男</v>
      </c>
      <c r="F1071" s="21" t="s">
        <v>2818</v>
      </c>
      <c r="G1071" s="21" t="s">
        <v>11</v>
      </c>
      <c r="H1071" s="30">
        <v>2022.1</v>
      </c>
      <c r="I1071" s="30" t="str">
        <f>VLOOKUP(F1071,[1]Sheet2!$G$3:$O$2351,9,FALSE)</f>
        <v>2024.12.13</v>
      </c>
      <c r="J1071" s="32" t="s">
        <v>12</v>
      </c>
      <c r="K1071" s="30">
        <v>710</v>
      </c>
    </row>
    <row r="1072" spans="1:11" x14ac:dyDescent="0.2">
      <c r="A1072" s="30">
        <v>1070</v>
      </c>
      <c r="B1072" s="31" t="s">
        <v>169</v>
      </c>
      <c r="C1072" s="21" t="s">
        <v>188</v>
      </c>
      <c r="D1072" s="21" t="s">
        <v>880</v>
      </c>
      <c r="E1072" s="31" t="str">
        <f t="shared" si="26"/>
        <v>女</v>
      </c>
      <c r="F1072" s="21" t="s">
        <v>2766</v>
      </c>
      <c r="G1072" s="21" t="s">
        <v>11</v>
      </c>
      <c r="H1072" s="30">
        <v>2022.1</v>
      </c>
      <c r="I1072" s="30" t="str">
        <f>VLOOKUP(F1072,[1]Sheet2!$G$3:$O$2351,9,FALSE)</f>
        <v>2023.4.30</v>
      </c>
      <c r="J1072" s="32" t="s">
        <v>12</v>
      </c>
      <c r="K1072" s="30">
        <v>710</v>
      </c>
    </row>
    <row r="1073" spans="1:11" x14ac:dyDescent="0.2">
      <c r="A1073" s="30">
        <v>1071</v>
      </c>
      <c r="B1073" s="31" t="s">
        <v>169</v>
      </c>
      <c r="C1073" s="21" t="s">
        <v>188</v>
      </c>
      <c r="D1073" s="21" t="s">
        <v>880</v>
      </c>
      <c r="E1073" s="31" t="str">
        <f t="shared" si="26"/>
        <v>女</v>
      </c>
      <c r="F1073" s="21" t="s">
        <v>2819</v>
      </c>
      <c r="G1073" s="21" t="s">
        <v>11</v>
      </c>
      <c r="H1073" s="30">
        <v>2022.1</v>
      </c>
      <c r="I1073" s="30" t="str">
        <f>VLOOKUP(F1073,[1]Sheet2!$G$3:$O$2351,9,FALSE)</f>
        <v>2024.12.13</v>
      </c>
      <c r="J1073" s="32" t="s">
        <v>12</v>
      </c>
      <c r="K1073" s="30">
        <v>710</v>
      </c>
    </row>
    <row r="1074" spans="1:11" x14ac:dyDescent="0.2">
      <c r="A1074" s="30">
        <v>1072</v>
      </c>
      <c r="B1074" s="31" t="s">
        <v>169</v>
      </c>
      <c r="C1074" s="21" t="s">
        <v>188</v>
      </c>
      <c r="D1074" s="21" t="s">
        <v>1341</v>
      </c>
      <c r="E1074" s="31" t="str">
        <f t="shared" si="26"/>
        <v>女</v>
      </c>
      <c r="F1074" s="32" t="s">
        <v>2820</v>
      </c>
      <c r="G1074" s="21" t="s">
        <v>11</v>
      </c>
      <c r="H1074" s="30">
        <v>2023.01</v>
      </c>
      <c r="I1074" s="30" t="s">
        <v>16</v>
      </c>
      <c r="J1074" s="32" t="s">
        <v>12</v>
      </c>
      <c r="K1074" s="30">
        <v>710</v>
      </c>
    </row>
    <row r="1075" spans="1:11" x14ac:dyDescent="0.2">
      <c r="A1075" s="30">
        <v>1073</v>
      </c>
      <c r="B1075" s="31" t="s">
        <v>169</v>
      </c>
      <c r="C1075" s="21" t="s">
        <v>189</v>
      </c>
      <c r="D1075" s="51" t="s">
        <v>1342</v>
      </c>
      <c r="E1075" s="31" t="str">
        <f t="shared" si="26"/>
        <v>男</v>
      </c>
      <c r="F1075" s="53" t="s">
        <v>2752</v>
      </c>
      <c r="G1075" s="21" t="s">
        <v>11</v>
      </c>
      <c r="H1075" s="30">
        <v>2023.01</v>
      </c>
      <c r="I1075" s="38" t="s">
        <v>178</v>
      </c>
      <c r="J1075" s="32" t="s">
        <v>12</v>
      </c>
      <c r="K1075" s="30">
        <v>710</v>
      </c>
    </row>
    <row r="1076" spans="1:11" x14ac:dyDescent="0.2">
      <c r="A1076" s="30">
        <v>1074</v>
      </c>
      <c r="B1076" s="31" t="s">
        <v>169</v>
      </c>
      <c r="C1076" s="21" t="s">
        <v>189</v>
      </c>
      <c r="D1076" s="51" t="s">
        <v>1343</v>
      </c>
      <c r="E1076" s="31" t="str">
        <f t="shared" si="26"/>
        <v>男</v>
      </c>
      <c r="F1076" s="51" t="s">
        <v>2734</v>
      </c>
      <c r="G1076" s="21" t="s">
        <v>11</v>
      </c>
      <c r="H1076" s="30">
        <v>2022.1</v>
      </c>
      <c r="I1076" s="30" t="str">
        <f>VLOOKUP(F1076,[1]Sheet2!$G$3:$O$2351,9,FALSE)</f>
        <v>2024.12.13</v>
      </c>
      <c r="J1076" s="32" t="s">
        <v>12</v>
      </c>
      <c r="K1076" s="30">
        <v>710</v>
      </c>
    </row>
    <row r="1077" spans="1:11" x14ac:dyDescent="0.2">
      <c r="A1077" s="30">
        <v>1075</v>
      </c>
      <c r="B1077" s="31" t="s">
        <v>169</v>
      </c>
      <c r="C1077" s="21" t="s">
        <v>189</v>
      </c>
      <c r="D1077" s="51" t="s">
        <v>1344</v>
      </c>
      <c r="E1077" s="31" t="str">
        <f t="shared" si="26"/>
        <v>男</v>
      </c>
      <c r="F1077" s="51" t="s">
        <v>2784</v>
      </c>
      <c r="G1077" s="21" t="s">
        <v>11</v>
      </c>
      <c r="H1077" s="30">
        <v>2022.1</v>
      </c>
      <c r="I1077" s="30" t="str">
        <f>VLOOKUP(F1077,[1]Sheet2!$G$3:$O$2351,9,FALSE)</f>
        <v>2024.12.13</v>
      </c>
      <c r="J1077" s="32" t="s">
        <v>12</v>
      </c>
      <c r="K1077" s="30">
        <v>710</v>
      </c>
    </row>
    <row r="1078" spans="1:11" x14ac:dyDescent="0.2">
      <c r="A1078" s="30">
        <v>1076</v>
      </c>
      <c r="B1078" s="31" t="s">
        <v>169</v>
      </c>
      <c r="C1078" s="21" t="s">
        <v>189</v>
      </c>
      <c r="D1078" s="51" t="s">
        <v>768</v>
      </c>
      <c r="E1078" s="31" t="str">
        <f t="shared" si="26"/>
        <v>男</v>
      </c>
      <c r="F1078" s="51" t="s">
        <v>2792</v>
      </c>
      <c r="G1078" s="21" t="s">
        <v>11</v>
      </c>
      <c r="H1078" s="30">
        <v>2022.1</v>
      </c>
      <c r="I1078" s="30" t="str">
        <f>VLOOKUP(F1078,[1]Sheet2!$G$3:$O$2351,9,FALSE)</f>
        <v>2024.12.13</v>
      </c>
      <c r="J1078" s="32" t="s">
        <v>12</v>
      </c>
      <c r="K1078" s="30">
        <v>710</v>
      </c>
    </row>
    <row r="1079" spans="1:11" x14ac:dyDescent="0.2">
      <c r="A1079" s="30">
        <v>1077</v>
      </c>
      <c r="B1079" s="31" t="s">
        <v>169</v>
      </c>
      <c r="C1079" s="21" t="s">
        <v>189</v>
      </c>
      <c r="D1079" s="51" t="s">
        <v>1345</v>
      </c>
      <c r="E1079" s="31" t="str">
        <f t="shared" si="26"/>
        <v>男</v>
      </c>
      <c r="F1079" s="51" t="s">
        <v>2733</v>
      </c>
      <c r="G1079" s="21" t="s">
        <v>11</v>
      </c>
      <c r="H1079" s="30">
        <v>2022.1</v>
      </c>
      <c r="I1079" s="30" t="str">
        <f>VLOOKUP(F1079,[1]Sheet2!$G$3:$O$2351,9,FALSE)</f>
        <v>2024.12.13</v>
      </c>
      <c r="J1079" s="32" t="s">
        <v>12</v>
      </c>
      <c r="K1079" s="30">
        <v>710</v>
      </c>
    </row>
    <row r="1080" spans="1:11" x14ac:dyDescent="0.2">
      <c r="A1080" s="30">
        <v>1078</v>
      </c>
      <c r="B1080" s="31" t="s">
        <v>169</v>
      </c>
      <c r="C1080" s="21" t="s">
        <v>189</v>
      </c>
      <c r="D1080" s="51" t="s">
        <v>1346</v>
      </c>
      <c r="E1080" s="31" t="str">
        <f t="shared" si="26"/>
        <v>男</v>
      </c>
      <c r="F1080" s="51" t="s">
        <v>2821</v>
      </c>
      <c r="G1080" s="21" t="s">
        <v>11</v>
      </c>
      <c r="H1080" s="30">
        <v>2022.1</v>
      </c>
      <c r="I1080" s="30" t="str">
        <f>VLOOKUP(F1080,[1]Sheet2!$G$3:$O$2351,9,FALSE)</f>
        <v>2023.4.30</v>
      </c>
      <c r="J1080" s="32" t="s">
        <v>12</v>
      </c>
      <c r="K1080" s="30">
        <v>710</v>
      </c>
    </row>
    <row r="1081" spans="1:11" x14ac:dyDescent="0.2">
      <c r="A1081" s="30">
        <v>1079</v>
      </c>
      <c r="B1081" s="31" t="s">
        <v>169</v>
      </c>
      <c r="C1081" s="21" t="s">
        <v>189</v>
      </c>
      <c r="D1081" s="51" t="s">
        <v>433</v>
      </c>
      <c r="E1081" s="31" t="str">
        <f t="shared" si="26"/>
        <v>男</v>
      </c>
      <c r="F1081" s="51" t="s">
        <v>2808</v>
      </c>
      <c r="G1081" s="21" t="s">
        <v>11</v>
      </c>
      <c r="H1081" s="30">
        <v>2022.1</v>
      </c>
      <c r="I1081" s="30" t="str">
        <f>VLOOKUP(F1081,[1]Sheet2!$G$3:$O$2351,9,FALSE)</f>
        <v>2024.12.13</v>
      </c>
      <c r="J1081" s="32" t="s">
        <v>12</v>
      </c>
      <c r="K1081" s="30">
        <v>710</v>
      </c>
    </row>
    <row r="1082" spans="1:11" x14ac:dyDescent="0.2">
      <c r="A1082" s="30">
        <v>1080</v>
      </c>
      <c r="B1082" s="31" t="s">
        <v>169</v>
      </c>
      <c r="C1082" s="21" t="s">
        <v>189</v>
      </c>
      <c r="D1082" s="51" t="s">
        <v>1347</v>
      </c>
      <c r="E1082" s="31" t="str">
        <f t="shared" si="26"/>
        <v>女</v>
      </c>
      <c r="F1082" s="53" t="s">
        <v>2804</v>
      </c>
      <c r="G1082" s="21" t="s">
        <v>11</v>
      </c>
      <c r="H1082" s="30">
        <v>2023.01</v>
      </c>
      <c r="I1082" s="30" t="s">
        <v>16</v>
      </c>
      <c r="J1082" s="32" t="s">
        <v>12</v>
      </c>
      <c r="K1082" s="30">
        <v>710</v>
      </c>
    </row>
    <row r="1083" spans="1:11" x14ac:dyDescent="0.2">
      <c r="A1083" s="30">
        <v>1081</v>
      </c>
      <c r="B1083" s="31" t="s">
        <v>169</v>
      </c>
      <c r="C1083" s="21" t="s">
        <v>189</v>
      </c>
      <c r="D1083" s="51" t="s">
        <v>1012</v>
      </c>
      <c r="E1083" s="31" t="str">
        <f t="shared" si="26"/>
        <v>女</v>
      </c>
      <c r="F1083" s="51" t="s">
        <v>2771</v>
      </c>
      <c r="G1083" s="21" t="s">
        <v>11</v>
      </c>
      <c r="H1083" s="30">
        <v>2022.1</v>
      </c>
      <c r="I1083" s="30" t="str">
        <f>VLOOKUP(F1083,[1]Sheet2!$G$3:$O$2351,9,FALSE)</f>
        <v>2024.12.13</v>
      </c>
      <c r="J1083" s="32" t="s">
        <v>12</v>
      </c>
      <c r="K1083" s="30">
        <v>710</v>
      </c>
    </row>
    <row r="1084" spans="1:11" x14ac:dyDescent="0.2">
      <c r="A1084" s="30">
        <v>1082</v>
      </c>
      <c r="B1084" s="31" t="s">
        <v>169</v>
      </c>
      <c r="C1084" s="21" t="s">
        <v>189</v>
      </c>
      <c r="D1084" s="51" t="s">
        <v>1348</v>
      </c>
      <c r="E1084" s="31" t="str">
        <f t="shared" si="26"/>
        <v>女</v>
      </c>
      <c r="F1084" s="53" t="s">
        <v>2802</v>
      </c>
      <c r="G1084" s="21" t="s">
        <v>11</v>
      </c>
      <c r="H1084" s="30">
        <v>2023.01</v>
      </c>
      <c r="I1084" s="30" t="s">
        <v>16</v>
      </c>
      <c r="J1084" s="32" t="s">
        <v>12</v>
      </c>
      <c r="K1084" s="30">
        <v>710</v>
      </c>
    </row>
    <row r="1085" spans="1:11" x14ac:dyDescent="0.2">
      <c r="A1085" s="30">
        <v>1083</v>
      </c>
      <c r="B1085" s="31" t="s">
        <v>169</v>
      </c>
      <c r="C1085" s="21" t="s">
        <v>190</v>
      </c>
      <c r="D1085" s="21" t="s">
        <v>1349</v>
      </c>
      <c r="E1085" s="31" t="str">
        <f t="shared" si="26"/>
        <v>男</v>
      </c>
      <c r="F1085" s="53" t="s">
        <v>2764</v>
      </c>
      <c r="G1085" s="21" t="s">
        <v>11</v>
      </c>
      <c r="H1085" s="30">
        <v>2023.01</v>
      </c>
      <c r="I1085" s="30" t="s">
        <v>16</v>
      </c>
      <c r="J1085" s="32" t="s">
        <v>12</v>
      </c>
      <c r="K1085" s="30">
        <v>710</v>
      </c>
    </row>
    <row r="1086" spans="1:11" x14ac:dyDescent="0.2">
      <c r="A1086" s="30">
        <v>1084</v>
      </c>
      <c r="B1086" s="31" t="s">
        <v>169</v>
      </c>
      <c r="C1086" s="21" t="s">
        <v>190</v>
      </c>
      <c r="D1086" s="21" t="s">
        <v>1350</v>
      </c>
      <c r="E1086" s="31" t="str">
        <f t="shared" si="26"/>
        <v>男</v>
      </c>
      <c r="F1086" s="53" t="s">
        <v>2778</v>
      </c>
      <c r="G1086" s="21" t="s">
        <v>11</v>
      </c>
      <c r="H1086" s="30">
        <v>2023.01</v>
      </c>
      <c r="I1086" s="30" t="s">
        <v>16</v>
      </c>
      <c r="J1086" s="32" t="s">
        <v>12</v>
      </c>
      <c r="K1086" s="30">
        <v>710</v>
      </c>
    </row>
    <row r="1087" spans="1:11" x14ac:dyDescent="0.2">
      <c r="A1087" s="30">
        <v>1085</v>
      </c>
      <c r="B1087" s="31" t="s">
        <v>169</v>
      </c>
      <c r="C1087" s="21" t="s">
        <v>190</v>
      </c>
      <c r="D1087" s="21" t="s">
        <v>1351</v>
      </c>
      <c r="E1087" s="31" t="str">
        <f t="shared" si="26"/>
        <v>男</v>
      </c>
      <c r="F1087" s="53" t="s">
        <v>2791</v>
      </c>
      <c r="G1087" s="21" t="s">
        <v>11</v>
      </c>
      <c r="H1087" s="30">
        <v>2023.01</v>
      </c>
      <c r="I1087" s="30" t="s">
        <v>16</v>
      </c>
      <c r="J1087" s="32" t="s">
        <v>12</v>
      </c>
      <c r="K1087" s="30">
        <v>710</v>
      </c>
    </row>
    <row r="1088" spans="1:11" x14ac:dyDescent="0.2">
      <c r="A1088" s="30">
        <v>1086</v>
      </c>
      <c r="B1088" s="31" t="s">
        <v>169</v>
      </c>
      <c r="C1088" s="21" t="s">
        <v>191</v>
      </c>
      <c r="D1088" s="21" t="s">
        <v>1352</v>
      </c>
      <c r="E1088" s="31" t="str">
        <f t="shared" si="26"/>
        <v>男</v>
      </c>
      <c r="F1088" s="21" t="s">
        <v>2781</v>
      </c>
      <c r="G1088" s="21" t="s">
        <v>11</v>
      </c>
      <c r="H1088" s="30">
        <v>2022.1</v>
      </c>
      <c r="I1088" s="30" t="str">
        <f>VLOOKUP(F1088,[1]Sheet2!$G$3:$O$2351,9,FALSE)</f>
        <v>2023.12.31</v>
      </c>
      <c r="J1088" s="32" t="s">
        <v>12</v>
      </c>
      <c r="K1088" s="30">
        <v>710</v>
      </c>
    </row>
    <row r="1089" spans="1:11" x14ac:dyDescent="0.2">
      <c r="A1089" s="30">
        <v>1087</v>
      </c>
      <c r="B1089" s="31" t="s">
        <v>169</v>
      </c>
      <c r="C1089" s="21" t="s">
        <v>191</v>
      </c>
      <c r="D1089" s="21" t="s">
        <v>1353</v>
      </c>
      <c r="E1089" s="31" t="str">
        <f t="shared" si="26"/>
        <v>男</v>
      </c>
      <c r="F1089" s="21" t="s">
        <v>2822</v>
      </c>
      <c r="G1089" s="21" t="s">
        <v>11</v>
      </c>
      <c r="H1089" s="30">
        <v>2022.1</v>
      </c>
      <c r="I1089" s="30" t="str">
        <f>VLOOKUP(F1089,[1]Sheet2!$G$3:$O$2351,9,FALSE)</f>
        <v>2024.12.13</v>
      </c>
      <c r="J1089" s="32" t="s">
        <v>12</v>
      </c>
      <c r="K1089" s="30">
        <v>710</v>
      </c>
    </row>
    <row r="1090" spans="1:11" x14ac:dyDescent="0.2">
      <c r="A1090" s="30">
        <v>1088</v>
      </c>
      <c r="B1090" s="31" t="s">
        <v>169</v>
      </c>
      <c r="C1090" s="21" t="s">
        <v>191</v>
      </c>
      <c r="D1090" s="21" t="s">
        <v>1354</v>
      </c>
      <c r="E1090" s="31" t="str">
        <f t="shared" si="26"/>
        <v>男</v>
      </c>
      <c r="F1090" s="21" t="s">
        <v>2806</v>
      </c>
      <c r="G1090" s="21" t="s">
        <v>11</v>
      </c>
      <c r="H1090" s="30">
        <v>2022.1</v>
      </c>
      <c r="I1090" s="30" t="str">
        <f>VLOOKUP(F1090,[1]Sheet2!$G$3:$O$2351,9,FALSE)</f>
        <v>2024.12.13</v>
      </c>
      <c r="J1090" s="32" t="s">
        <v>12</v>
      </c>
      <c r="K1090" s="30">
        <v>710</v>
      </c>
    </row>
    <row r="1091" spans="1:11" x14ac:dyDescent="0.2">
      <c r="A1091" s="30">
        <v>1089</v>
      </c>
      <c r="B1091" s="31" t="s">
        <v>169</v>
      </c>
      <c r="C1091" s="21" t="s">
        <v>191</v>
      </c>
      <c r="D1091" s="21" t="s">
        <v>1355</v>
      </c>
      <c r="E1091" s="31" t="str">
        <f t="shared" si="26"/>
        <v>男</v>
      </c>
      <c r="F1091" s="21" t="s">
        <v>2821</v>
      </c>
      <c r="G1091" s="21" t="s">
        <v>11</v>
      </c>
      <c r="H1091" s="30">
        <v>2022.1</v>
      </c>
      <c r="I1091" s="30" t="str">
        <f>VLOOKUP(F1091,[1]Sheet2!$G$3:$O$2351,9,FALSE)</f>
        <v>2023.4.30</v>
      </c>
      <c r="J1091" s="32" t="s">
        <v>12</v>
      </c>
      <c r="K1091" s="30">
        <v>710</v>
      </c>
    </row>
    <row r="1092" spans="1:11" x14ac:dyDescent="0.2">
      <c r="A1092" s="30">
        <v>1090</v>
      </c>
      <c r="B1092" s="31" t="s">
        <v>169</v>
      </c>
      <c r="C1092" s="21" t="s">
        <v>191</v>
      </c>
      <c r="D1092" s="21" t="s">
        <v>1261</v>
      </c>
      <c r="E1092" s="31" t="str">
        <f t="shared" si="26"/>
        <v>女</v>
      </c>
      <c r="F1092" s="21" t="s">
        <v>2823</v>
      </c>
      <c r="G1092" s="21" t="s">
        <v>11</v>
      </c>
      <c r="H1092" s="30">
        <v>2022.1</v>
      </c>
      <c r="I1092" s="30" t="str">
        <f>VLOOKUP(F1092,[1]Sheet2!$G$3:$O$2351,9,FALSE)</f>
        <v>2024.12.13</v>
      </c>
      <c r="J1092" s="32" t="s">
        <v>12</v>
      </c>
      <c r="K1092" s="30">
        <v>710</v>
      </c>
    </row>
    <row r="1093" spans="1:11" x14ac:dyDescent="0.2">
      <c r="A1093" s="30">
        <v>1091</v>
      </c>
      <c r="B1093" s="31" t="s">
        <v>169</v>
      </c>
      <c r="C1093" s="21" t="s">
        <v>191</v>
      </c>
      <c r="D1093" s="21" t="s">
        <v>724</v>
      </c>
      <c r="E1093" s="31" t="str">
        <f t="shared" si="26"/>
        <v>女</v>
      </c>
      <c r="F1093" s="21" t="s">
        <v>2824</v>
      </c>
      <c r="G1093" s="21" t="s">
        <v>11</v>
      </c>
      <c r="H1093" s="30">
        <v>2023.01</v>
      </c>
      <c r="I1093" s="30" t="s">
        <v>16</v>
      </c>
      <c r="J1093" s="32" t="s">
        <v>12</v>
      </c>
      <c r="K1093" s="30">
        <v>710</v>
      </c>
    </row>
    <row r="1094" spans="1:11" x14ac:dyDescent="0.2">
      <c r="A1094" s="30">
        <v>1092</v>
      </c>
      <c r="B1094" s="31" t="s">
        <v>169</v>
      </c>
      <c r="C1094" s="21" t="s">
        <v>191</v>
      </c>
      <c r="D1094" s="21" t="s">
        <v>572</v>
      </c>
      <c r="E1094" s="31" t="str">
        <f t="shared" si="26"/>
        <v>女</v>
      </c>
      <c r="F1094" s="21" t="s">
        <v>2825</v>
      </c>
      <c r="G1094" s="21" t="s">
        <v>11</v>
      </c>
      <c r="H1094" s="30">
        <v>2022.1</v>
      </c>
      <c r="I1094" s="30" t="str">
        <f>VLOOKUP(F1094,[1]Sheet2!$G$3:$O$2351,9,FALSE)</f>
        <v>2024.12.13</v>
      </c>
      <c r="J1094" s="32" t="s">
        <v>12</v>
      </c>
      <c r="K1094" s="30">
        <v>710</v>
      </c>
    </row>
    <row r="1095" spans="1:11" x14ac:dyDescent="0.2">
      <c r="A1095" s="30">
        <v>1093</v>
      </c>
      <c r="B1095" s="31" t="s">
        <v>169</v>
      </c>
      <c r="C1095" s="21" t="s">
        <v>191</v>
      </c>
      <c r="D1095" s="21" t="s">
        <v>498</v>
      </c>
      <c r="E1095" s="31" t="str">
        <f t="shared" si="26"/>
        <v>女</v>
      </c>
      <c r="F1095" s="21" t="s">
        <v>2826</v>
      </c>
      <c r="G1095" s="21" t="s">
        <v>11</v>
      </c>
      <c r="H1095" s="30">
        <v>2022.1</v>
      </c>
      <c r="I1095" s="30" t="str">
        <f>VLOOKUP(F1095,[1]Sheet2!$G$3:$O$2351,9,FALSE)</f>
        <v>2024.12.13</v>
      </c>
      <c r="J1095" s="32" t="s">
        <v>12</v>
      </c>
      <c r="K1095" s="30">
        <v>710</v>
      </c>
    </row>
    <row r="1096" spans="1:11" x14ac:dyDescent="0.2">
      <c r="A1096" s="30">
        <v>1094</v>
      </c>
      <c r="B1096" s="31" t="s">
        <v>169</v>
      </c>
      <c r="C1096" s="31" t="s">
        <v>192</v>
      </c>
      <c r="D1096" s="31" t="s">
        <v>1356</v>
      </c>
      <c r="E1096" s="31" t="str">
        <f t="shared" si="26"/>
        <v>男</v>
      </c>
      <c r="F1096" s="21" t="s">
        <v>2827</v>
      </c>
      <c r="G1096" s="21" t="s">
        <v>11</v>
      </c>
      <c r="H1096" s="30">
        <v>2023.01</v>
      </c>
      <c r="I1096" s="30" t="s">
        <v>16</v>
      </c>
      <c r="J1096" s="32" t="s">
        <v>12</v>
      </c>
      <c r="K1096" s="30">
        <v>710</v>
      </c>
    </row>
    <row r="1097" spans="1:11" x14ac:dyDescent="0.2">
      <c r="A1097" s="30">
        <v>1095</v>
      </c>
      <c r="B1097" s="31" t="s">
        <v>169</v>
      </c>
      <c r="C1097" s="31" t="s">
        <v>192</v>
      </c>
      <c r="D1097" s="31" t="s">
        <v>1357</v>
      </c>
      <c r="E1097" s="31" t="str">
        <f t="shared" si="26"/>
        <v>男</v>
      </c>
      <c r="F1097" s="21" t="s">
        <v>2734</v>
      </c>
      <c r="G1097" s="21" t="s">
        <v>11</v>
      </c>
      <c r="H1097" s="30">
        <v>2022.1</v>
      </c>
      <c r="I1097" s="30" t="str">
        <f>VLOOKUP(F1097,[1]Sheet2!$G$3:$O$2351,9,FALSE)</f>
        <v>2024.12.13</v>
      </c>
      <c r="J1097" s="32" t="s">
        <v>12</v>
      </c>
      <c r="K1097" s="30">
        <v>710</v>
      </c>
    </row>
    <row r="1098" spans="1:11" x14ac:dyDescent="0.2">
      <c r="A1098" s="30">
        <v>1096</v>
      </c>
      <c r="B1098" s="31" t="s">
        <v>169</v>
      </c>
      <c r="C1098" s="31" t="s">
        <v>192</v>
      </c>
      <c r="D1098" s="31" t="s">
        <v>1358</v>
      </c>
      <c r="E1098" s="31" t="str">
        <f t="shared" si="26"/>
        <v>男</v>
      </c>
      <c r="F1098" s="21" t="s">
        <v>2754</v>
      </c>
      <c r="G1098" s="21" t="s">
        <v>11</v>
      </c>
      <c r="H1098" s="30">
        <v>2023.01</v>
      </c>
      <c r="I1098" s="30" t="s">
        <v>16</v>
      </c>
      <c r="J1098" s="32" t="s">
        <v>12</v>
      </c>
      <c r="K1098" s="30">
        <v>710</v>
      </c>
    </row>
    <row r="1099" spans="1:11" x14ac:dyDescent="0.2">
      <c r="A1099" s="30">
        <v>1097</v>
      </c>
      <c r="B1099" s="31" t="s">
        <v>169</v>
      </c>
      <c r="C1099" s="31" t="s">
        <v>192</v>
      </c>
      <c r="D1099" s="31" t="s">
        <v>1359</v>
      </c>
      <c r="E1099" s="31" t="str">
        <f t="shared" si="26"/>
        <v>女</v>
      </c>
      <c r="F1099" s="21" t="s">
        <v>2828</v>
      </c>
      <c r="G1099" s="21" t="s">
        <v>11</v>
      </c>
      <c r="H1099" s="30">
        <v>2023.01</v>
      </c>
      <c r="I1099" s="30" t="s">
        <v>16</v>
      </c>
      <c r="J1099" s="32" t="s">
        <v>12</v>
      </c>
      <c r="K1099" s="30">
        <v>710</v>
      </c>
    </row>
    <row r="1100" spans="1:11" x14ac:dyDescent="0.2">
      <c r="A1100" s="30">
        <v>1098</v>
      </c>
      <c r="B1100" s="31" t="s">
        <v>169</v>
      </c>
      <c r="C1100" s="31" t="s">
        <v>192</v>
      </c>
      <c r="D1100" s="31" t="s">
        <v>1360</v>
      </c>
      <c r="E1100" s="31" t="str">
        <f t="shared" si="26"/>
        <v>女</v>
      </c>
      <c r="F1100" s="21" t="s">
        <v>2738</v>
      </c>
      <c r="G1100" s="21" t="s">
        <v>11</v>
      </c>
      <c r="H1100" s="30">
        <v>2023.01</v>
      </c>
      <c r="I1100" s="30" t="s">
        <v>16</v>
      </c>
      <c r="J1100" s="32" t="s">
        <v>12</v>
      </c>
      <c r="K1100" s="30">
        <v>710</v>
      </c>
    </row>
    <row r="1101" spans="1:11" x14ac:dyDescent="0.2">
      <c r="A1101" s="30">
        <v>1099</v>
      </c>
      <c r="B1101" s="31" t="s">
        <v>169</v>
      </c>
      <c r="C1101" s="31" t="s">
        <v>192</v>
      </c>
      <c r="D1101" s="31" t="s">
        <v>1361</v>
      </c>
      <c r="E1101" s="31" t="str">
        <f t="shared" si="26"/>
        <v>女</v>
      </c>
      <c r="F1101" s="21" t="s">
        <v>2767</v>
      </c>
      <c r="G1101" s="21" t="s">
        <v>11</v>
      </c>
      <c r="H1101" s="30">
        <v>2023.01</v>
      </c>
      <c r="I1101" s="30" t="s">
        <v>16</v>
      </c>
      <c r="J1101" s="32" t="s">
        <v>12</v>
      </c>
      <c r="K1101" s="30">
        <v>710</v>
      </c>
    </row>
    <row r="1102" spans="1:11" x14ac:dyDescent="0.2">
      <c r="A1102" s="30">
        <v>1100</v>
      </c>
      <c r="B1102" s="31" t="s">
        <v>169</v>
      </c>
      <c r="C1102" s="31" t="s">
        <v>192</v>
      </c>
      <c r="D1102" s="31" t="s">
        <v>1362</v>
      </c>
      <c r="E1102" s="31" t="str">
        <f t="shared" si="26"/>
        <v>女</v>
      </c>
      <c r="F1102" s="21" t="s">
        <v>2829</v>
      </c>
      <c r="G1102" s="21" t="s">
        <v>11</v>
      </c>
      <c r="H1102" s="30">
        <v>2023.01</v>
      </c>
      <c r="I1102" s="30" t="s">
        <v>16</v>
      </c>
      <c r="J1102" s="32" t="s">
        <v>12</v>
      </c>
      <c r="K1102" s="30">
        <v>710</v>
      </c>
    </row>
    <row r="1103" spans="1:11" x14ac:dyDescent="0.2">
      <c r="A1103" s="30">
        <v>1101</v>
      </c>
      <c r="B1103" s="31" t="s">
        <v>169</v>
      </c>
      <c r="C1103" s="21" t="s">
        <v>193</v>
      </c>
      <c r="D1103" s="21" t="s">
        <v>1363</v>
      </c>
      <c r="E1103" s="31" t="str">
        <f t="shared" si="26"/>
        <v>男</v>
      </c>
      <c r="F1103" s="21" t="s">
        <v>2754</v>
      </c>
      <c r="G1103" s="21" t="s">
        <v>11</v>
      </c>
      <c r="H1103" s="30">
        <v>2022.1</v>
      </c>
      <c r="I1103" s="30" t="str">
        <f>VLOOKUP(F1103,[1]Sheet2!$G$3:$O$2351,9,FALSE)</f>
        <v>2024.12.13</v>
      </c>
      <c r="J1103" s="32" t="s">
        <v>12</v>
      </c>
      <c r="K1103" s="30">
        <v>710</v>
      </c>
    </row>
    <row r="1104" spans="1:11" x14ac:dyDescent="0.2">
      <c r="A1104" s="30">
        <v>1102</v>
      </c>
      <c r="B1104" s="31" t="s">
        <v>169</v>
      </c>
      <c r="C1104" s="21" t="s">
        <v>193</v>
      </c>
      <c r="D1104" s="21" t="s">
        <v>1364</v>
      </c>
      <c r="E1104" s="31" t="str">
        <f t="shared" si="26"/>
        <v>男</v>
      </c>
      <c r="F1104" s="21" t="s">
        <v>2764</v>
      </c>
      <c r="G1104" s="21" t="s">
        <v>11</v>
      </c>
      <c r="H1104" s="30">
        <v>2022.1</v>
      </c>
      <c r="I1104" s="30" t="str">
        <f>VLOOKUP(F1104,[1]Sheet2!$G$3:$O$2351,9,FALSE)</f>
        <v>2024.12.13</v>
      </c>
      <c r="J1104" s="32" t="s">
        <v>12</v>
      </c>
      <c r="K1104" s="30">
        <v>710</v>
      </c>
    </row>
    <row r="1105" spans="1:11" x14ac:dyDescent="0.2">
      <c r="A1105" s="30">
        <v>1103</v>
      </c>
      <c r="B1105" s="31" t="s">
        <v>169</v>
      </c>
      <c r="C1105" s="21" t="s">
        <v>193</v>
      </c>
      <c r="D1105" s="21" t="s">
        <v>1365</v>
      </c>
      <c r="E1105" s="31" t="str">
        <f t="shared" si="26"/>
        <v>男</v>
      </c>
      <c r="F1105" s="21" t="s">
        <v>2752</v>
      </c>
      <c r="G1105" s="21" t="s">
        <v>11</v>
      </c>
      <c r="H1105" s="30">
        <v>2022.1</v>
      </c>
      <c r="I1105" s="30" t="str">
        <f>VLOOKUP(F1105,[1]Sheet2!$G$3:$O$2351,9,FALSE)</f>
        <v>2024.12.13</v>
      </c>
      <c r="J1105" s="32" t="s">
        <v>12</v>
      </c>
      <c r="K1105" s="30">
        <v>710</v>
      </c>
    </row>
    <row r="1106" spans="1:11" x14ac:dyDescent="0.2">
      <c r="A1106" s="30">
        <v>1104</v>
      </c>
      <c r="B1106" s="31" t="s">
        <v>169</v>
      </c>
      <c r="C1106" s="21" t="s">
        <v>193</v>
      </c>
      <c r="D1106" s="21" t="s">
        <v>557</v>
      </c>
      <c r="E1106" s="31" t="str">
        <f t="shared" si="26"/>
        <v>男</v>
      </c>
      <c r="F1106" s="21" t="s">
        <v>2784</v>
      </c>
      <c r="G1106" s="21" t="s">
        <v>11</v>
      </c>
      <c r="H1106" s="30">
        <v>2022.1</v>
      </c>
      <c r="I1106" s="30" t="str">
        <f>VLOOKUP(F1106,[1]Sheet2!$G$3:$O$2351,9,FALSE)</f>
        <v>2024.12.13</v>
      </c>
      <c r="J1106" s="32" t="s">
        <v>12</v>
      </c>
      <c r="K1106" s="30">
        <v>710</v>
      </c>
    </row>
    <row r="1107" spans="1:11" x14ac:dyDescent="0.2">
      <c r="A1107" s="30">
        <v>1105</v>
      </c>
      <c r="B1107" s="31" t="s">
        <v>169</v>
      </c>
      <c r="C1107" s="21" t="s">
        <v>193</v>
      </c>
      <c r="D1107" s="21" t="s">
        <v>1366</v>
      </c>
      <c r="E1107" s="31" t="str">
        <f t="shared" si="26"/>
        <v>男</v>
      </c>
      <c r="F1107" s="21" t="s">
        <v>2792</v>
      </c>
      <c r="G1107" s="21" t="s">
        <v>11</v>
      </c>
      <c r="H1107" s="30">
        <v>2022.1</v>
      </c>
      <c r="I1107" s="30" t="str">
        <f>VLOOKUP(F1107,[1]Sheet2!$G$3:$O$2351,9,FALSE)</f>
        <v>2024.12.13</v>
      </c>
      <c r="J1107" s="32" t="s">
        <v>12</v>
      </c>
      <c r="K1107" s="30">
        <v>710</v>
      </c>
    </row>
    <row r="1108" spans="1:11" x14ac:dyDescent="0.2">
      <c r="A1108" s="30">
        <v>1106</v>
      </c>
      <c r="B1108" s="31" t="s">
        <v>169</v>
      </c>
      <c r="C1108" s="21" t="s">
        <v>193</v>
      </c>
      <c r="D1108" s="21" t="s">
        <v>1367</v>
      </c>
      <c r="E1108" s="31" t="str">
        <f t="shared" si="26"/>
        <v>男</v>
      </c>
      <c r="F1108" s="21" t="s">
        <v>2752</v>
      </c>
      <c r="G1108" s="21" t="s">
        <v>11</v>
      </c>
      <c r="H1108" s="30">
        <v>2022.1</v>
      </c>
      <c r="I1108" s="30" t="str">
        <f>VLOOKUP(F1108,[1]Sheet2!$G$3:$O$2351,9,FALSE)</f>
        <v>2024.12.13</v>
      </c>
      <c r="J1108" s="32" t="s">
        <v>12</v>
      </c>
      <c r="K1108" s="30">
        <v>710</v>
      </c>
    </row>
    <row r="1109" spans="1:11" x14ac:dyDescent="0.2">
      <c r="A1109" s="30">
        <v>1107</v>
      </c>
      <c r="B1109" s="31" t="s">
        <v>169</v>
      </c>
      <c r="C1109" s="21" t="s">
        <v>193</v>
      </c>
      <c r="D1109" s="21" t="s">
        <v>1368</v>
      </c>
      <c r="E1109" s="31" t="str">
        <f t="shared" si="26"/>
        <v>女</v>
      </c>
      <c r="F1109" s="21" t="s">
        <v>2830</v>
      </c>
      <c r="G1109" s="21" t="s">
        <v>11</v>
      </c>
      <c r="H1109" s="30">
        <v>2022.1</v>
      </c>
      <c r="I1109" s="30" t="str">
        <f>VLOOKUP(F1109,[1]Sheet2!$G$3:$O$2351,9,FALSE)</f>
        <v>2024.12.13</v>
      </c>
      <c r="J1109" s="32" t="s">
        <v>12</v>
      </c>
      <c r="K1109" s="30">
        <v>710</v>
      </c>
    </row>
    <row r="1110" spans="1:11" x14ac:dyDescent="0.2">
      <c r="A1110" s="30">
        <v>1108</v>
      </c>
      <c r="B1110" s="31" t="s">
        <v>169</v>
      </c>
      <c r="C1110" s="21" t="s">
        <v>193</v>
      </c>
      <c r="D1110" s="21" t="s">
        <v>880</v>
      </c>
      <c r="E1110" s="31" t="str">
        <f t="shared" ref="E1110:E1136" si="27">IF(MOD(MID(F1110,17,1),2)=0,"女","男")</f>
        <v>女</v>
      </c>
      <c r="F1110" s="21" t="s">
        <v>2831</v>
      </c>
      <c r="G1110" s="21" t="s">
        <v>11</v>
      </c>
      <c r="H1110" s="30">
        <v>2023.01</v>
      </c>
      <c r="I1110" s="30" t="s">
        <v>16</v>
      </c>
      <c r="J1110" s="32" t="s">
        <v>12</v>
      </c>
      <c r="K1110" s="30">
        <v>710</v>
      </c>
    </row>
    <row r="1111" spans="1:11" x14ac:dyDescent="0.2">
      <c r="A1111" s="30">
        <v>1109</v>
      </c>
      <c r="B1111" s="31" t="s">
        <v>169</v>
      </c>
      <c r="C1111" s="21" t="s">
        <v>193</v>
      </c>
      <c r="D1111" s="21" t="s">
        <v>1369</v>
      </c>
      <c r="E1111" s="31" t="str">
        <f t="shared" si="27"/>
        <v>女</v>
      </c>
      <c r="F1111" s="21" t="s">
        <v>2802</v>
      </c>
      <c r="G1111" s="21" t="s">
        <v>11</v>
      </c>
      <c r="H1111" s="30">
        <v>2022.1</v>
      </c>
      <c r="I1111" s="30" t="str">
        <f>VLOOKUP(F1111,[1]Sheet2!$G$3:$O$2351,9,FALSE)</f>
        <v>2024.12.13</v>
      </c>
      <c r="J1111" s="32" t="s">
        <v>12</v>
      </c>
      <c r="K1111" s="30">
        <v>710</v>
      </c>
    </row>
    <row r="1112" spans="1:11" x14ac:dyDescent="0.2">
      <c r="A1112" s="30">
        <v>1110</v>
      </c>
      <c r="B1112" s="31" t="s">
        <v>169</v>
      </c>
      <c r="C1112" s="21" t="s">
        <v>193</v>
      </c>
      <c r="D1112" s="21" t="s">
        <v>1370</v>
      </c>
      <c r="E1112" s="31" t="str">
        <f t="shared" si="27"/>
        <v>女</v>
      </c>
      <c r="F1112" s="21" t="s">
        <v>2832</v>
      </c>
      <c r="G1112" s="21" t="s">
        <v>11</v>
      </c>
      <c r="H1112" s="30">
        <v>2023.01</v>
      </c>
      <c r="I1112" s="30" t="s">
        <v>16</v>
      </c>
      <c r="J1112" s="32" t="s">
        <v>12</v>
      </c>
      <c r="K1112" s="30">
        <v>710</v>
      </c>
    </row>
    <row r="1113" spans="1:11" x14ac:dyDescent="0.2">
      <c r="A1113" s="30">
        <v>1111</v>
      </c>
      <c r="B1113" s="31" t="s">
        <v>169</v>
      </c>
      <c r="C1113" s="21" t="s">
        <v>193</v>
      </c>
      <c r="D1113" s="21" t="s">
        <v>1371</v>
      </c>
      <c r="E1113" s="31" t="str">
        <f t="shared" si="27"/>
        <v>女</v>
      </c>
      <c r="F1113" s="21" t="s">
        <v>2833</v>
      </c>
      <c r="G1113" s="21" t="s">
        <v>11</v>
      </c>
      <c r="H1113" s="30">
        <v>2023.01</v>
      </c>
      <c r="I1113" s="30" t="s">
        <v>16</v>
      </c>
      <c r="J1113" s="32" t="s">
        <v>12</v>
      </c>
      <c r="K1113" s="30">
        <v>710</v>
      </c>
    </row>
    <row r="1114" spans="1:11" x14ac:dyDescent="0.2">
      <c r="A1114" s="30">
        <v>1112</v>
      </c>
      <c r="B1114" s="31" t="s">
        <v>169</v>
      </c>
      <c r="C1114" s="21" t="s">
        <v>193</v>
      </c>
      <c r="D1114" s="21" t="s">
        <v>1372</v>
      </c>
      <c r="E1114" s="31" t="str">
        <f t="shared" si="27"/>
        <v>女</v>
      </c>
      <c r="F1114" s="21" t="s">
        <v>2302</v>
      </c>
      <c r="G1114" s="21" t="s">
        <v>11</v>
      </c>
      <c r="H1114" s="30">
        <v>2022.1</v>
      </c>
      <c r="I1114" s="30" t="str">
        <f>VLOOKUP(F1114,[1]Sheet2!$G$3:$O$2351,9,FALSE)</f>
        <v>2024.12.31</v>
      </c>
      <c r="J1114" s="32" t="s">
        <v>12</v>
      </c>
      <c r="K1114" s="30">
        <v>710</v>
      </c>
    </row>
    <row r="1115" spans="1:11" x14ac:dyDescent="0.2">
      <c r="A1115" s="30">
        <v>1113</v>
      </c>
      <c r="B1115" s="31" t="s">
        <v>169</v>
      </c>
      <c r="C1115" s="21" t="s">
        <v>193</v>
      </c>
      <c r="D1115" s="21" t="s">
        <v>839</v>
      </c>
      <c r="E1115" s="31" t="str">
        <f t="shared" si="27"/>
        <v>女</v>
      </c>
      <c r="F1115" s="21" t="s">
        <v>2786</v>
      </c>
      <c r="G1115" s="21" t="s">
        <v>11</v>
      </c>
      <c r="H1115" s="30">
        <v>2022.1</v>
      </c>
      <c r="I1115" s="30" t="str">
        <f>VLOOKUP(F1115,[1]Sheet2!$G$3:$O$2351,9,FALSE)</f>
        <v>2024.12.13</v>
      </c>
      <c r="J1115" s="32" t="s">
        <v>12</v>
      </c>
      <c r="K1115" s="30">
        <v>710</v>
      </c>
    </row>
    <row r="1116" spans="1:11" x14ac:dyDescent="0.2">
      <c r="A1116" s="30">
        <v>1114</v>
      </c>
      <c r="B1116" s="31" t="s">
        <v>169</v>
      </c>
      <c r="C1116" s="21" t="s">
        <v>194</v>
      </c>
      <c r="D1116" s="21" t="s">
        <v>1373</v>
      </c>
      <c r="E1116" s="31" t="str">
        <f t="shared" si="27"/>
        <v>女</v>
      </c>
      <c r="F1116" s="53" t="s">
        <v>2834</v>
      </c>
      <c r="G1116" s="21" t="s">
        <v>11</v>
      </c>
      <c r="H1116" s="30">
        <v>2023.01</v>
      </c>
      <c r="I1116" s="30" t="s">
        <v>16</v>
      </c>
      <c r="J1116" s="32" t="s">
        <v>12</v>
      </c>
      <c r="K1116" s="30">
        <v>710</v>
      </c>
    </row>
    <row r="1117" spans="1:11" x14ac:dyDescent="0.2">
      <c r="A1117" s="30">
        <v>1115</v>
      </c>
      <c r="B1117" s="31" t="s">
        <v>169</v>
      </c>
      <c r="C1117" s="21" t="s">
        <v>194</v>
      </c>
      <c r="D1117" s="21" t="s">
        <v>1374</v>
      </c>
      <c r="E1117" s="31" t="str">
        <f t="shared" si="27"/>
        <v>女</v>
      </c>
      <c r="F1117" s="53" t="s">
        <v>2835</v>
      </c>
      <c r="G1117" s="21" t="s">
        <v>11</v>
      </c>
      <c r="H1117" s="30">
        <v>2023.01</v>
      </c>
      <c r="I1117" s="30" t="s">
        <v>16</v>
      </c>
      <c r="J1117" s="32" t="s">
        <v>12</v>
      </c>
      <c r="K1117" s="30">
        <v>710</v>
      </c>
    </row>
    <row r="1118" spans="1:11" x14ac:dyDescent="0.2">
      <c r="A1118" s="30">
        <v>1116</v>
      </c>
      <c r="B1118" s="31" t="s">
        <v>169</v>
      </c>
      <c r="C1118" s="21" t="s">
        <v>194</v>
      </c>
      <c r="D1118" s="21" t="s">
        <v>1375</v>
      </c>
      <c r="E1118" s="31" t="str">
        <f t="shared" si="27"/>
        <v>女</v>
      </c>
      <c r="F1118" s="53" t="s">
        <v>2835</v>
      </c>
      <c r="G1118" s="21" t="s">
        <v>11</v>
      </c>
      <c r="H1118" s="30">
        <v>2023.01</v>
      </c>
      <c r="I1118" s="30" t="s">
        <v>16</v>
      </c>
      <c r="J1118" s="32" t="s">
        <v>12</v>
      </c>
      <c r="K1118" s="30">
        <v>710</v>
      </c>
    </row>
    <row r="1119" spans="1:11" x14ac:dyDescent="0.2">
      <c r="A1119" s="30">
        <v>1117</v>
      </c>
      <c r="B1119" s="31" t="s">
        <v>169</v>
      </c>
      <c r="C1119" s="21" t="s">
        <v>194</v>
      </c>
      <c r="D1119" s="21" t="s">
        <v>1213</v>
      </c>
      <c r="E1119" s="31" t="str">
        <f t="shared" si="27"/>
        <v>女</v>
      </c>
      <c r="F1119" s="53" t="s">
        <v>2826</v>
      </c>
      <c r="G1119" s="21" t="s">
        <v>11</v>
      </c>
      <c r="H1119" s="30">
        <v>2023.01</v>
      </c>
      <c r="I1119" s="30" t="s">
        <v>16</v>
      </c>
      <c r="J1119" s="32" t="s">
        <v>12</v>
      </c>
      <c r="K1119" s="30">
        <v>710</v>
      </c>
    </row>
    <row r="1120" spans="1:11" x14ac:dyDescent="0.2">
      <c r="A1120" s="30">
        <v>1118</v>
      </c>
      <c r="B1120" s="31" t="s">
        <v>169</v>
      </c>
      <c r="C1120" s="21" t="s">
        <v>194</v>
      </c>
      <c r="D1120" s="21" t="s">
        <v>1376</v>
      </c>
      <c r="E1120" s="31" t="str">
        <f t="shared" si="27"/>
        <v>女</v>
      </c>
      <c r="F1120" s="53" t="s">
        <v>2811</v>
      </c>
      <c r="G1120" s="21" t="s">
        <v>11</v>
      </c>
      <c r="H1120" s="30">
        <v>2023.01</v>
      </c>
      <c r="I1120" s="30" t="s">
        <v>16</v>
      </c>
      <c r="J1120" s="32" t="s">
        <v>12</v>
      </c>
      <c r="K1120" s="30">
        <v>710</v>
      </c>
    </row>
    <row r="1121" spans="1:11" x14ac:dyDescent="0.2">
      <c r="A1121" s="30">
        <v>1119</v>
      </c>
      <c r="B1121" s="22" t="s">
        <v>195</v>
      </c>
      <c r="C1121" s="22" t="s">
        <v>196</v>
      </c>
      <c r="D1121" s="16" t="s">
        <v>1377</v>
      </c>
      <c r="E1121" s="31" t="str">
        <f t="shared" si="27"/>
        <v>女</v>
      </c>
      <c r="F1121" s="20" t="s">
        <v>2836</v>
      </c>
      <c r="G1121" s="21" t="s">
        <v>11</v>
      </c>
      <c r="H1121" s="39">
        <v>2023.2</v>
      </c>
      <c r="I1121" s="39" t="s">
        <v>151</v>
      </c>
      <c r="J1121" s="32" t="s">
        <v>12</v>
      </c>
      <c r="K1121" s="30">
        <v>710</v>
      </c>
    </row>
    <row r="1122" spans="1:11" x14ac:dyDescent="0.2">
      <c r="A1122" s="30">
        <v>1120</v>
      </c>
      <c r="B1122" s="22" t="s">
        <v>195</v>
      </c>
      <c r="C1122" s="22" t="s">
        <v>197</v>
      </c>
      <c r="D1122" s="16" t="s">
        <v>930</v>
      </c>
      <c r="E1122" s="31" t="str">
        <f t="shared" si="27"/>
        <v>女</v>
      </c>
      <c r="F1122" s="20" t="s">
        <v>2837</v>
      </c>
      <c r="G1122" s="21" t="s">
        <v>11</v>
      </c>
      <c r="H1122" s="39">
        <v>2023.2</v>
      </c>
      <c r="I1122" s="58" t="s">
        <v>178</v>
      </c>
      <c r="J1122" s="32" t="s">
        <v>12</v>
      </c>
      <c r="K1122" s="30">
        <v>710</v>
      </c>
    </row>
    <row r="1123" spans="1:11" x14ac:dyDescent="0.2">
      <c r="A1123" s="30">
        <v>1121</v>
      </c>
      <c r="B1123" s="22" t="s">
        <v>195</v>
      </c>
      <c r="C1123" s="16" t="s">
        <v>197</v>
      </c>
      <c r="D1123" s="16" t="s">
        <v>1378</v>
      </c>
      <c r="E1123" s="31" t="str">
        <f t="shared" si="27"/>
        <v>男</v>
      </c>
      <c r="F1123" s="17" t="s">
        <v>2838</v>
      </c>
      <c r="G1123" s="21" t="s">
        <v>11</v>
      </c>
      <c r="H1123" s="39" t="s">
        <v>198</v>
      </c>
      <c r="I1123" s="39" t="s">
        <v>151</v>
      </c>
      <c r="J1123" s="32" t="s">
        <v>12</v>
      </c>
      <c r="K1123" s="30">
        <v>710</v>
      </c>
    </row>
    <row r="1124" spans="1:11" x14ac:dyDescent="0.2">
      <c r="A1124" s="30">
        <v>1122</v>
      </c>
      <c r="B1124" s="22" t="s">
        <v>195</v>
      </c>
      <c r="C1124" s="22" t="s">
        <v>197</v>
      </c>
      <c r="D1124" s="16" t="s">
        <v>1379</v>
      </c>
      <c r="E1124" s="31" t="str">
        <f t="shared" si="27"/>
        <v>男</v>
      </c>
      <c r="F1124" s="20" t="s">
        <v>2839</v>
      </c>
      <c r="G1124" s="21" t="s">
        <v>11</v>
      </c>
      <c r="H1124" s="39">
        <v>2023.1</v>
      </c>
      <c r="I1124" s="39" t="s">
        <v>199</v>
      </c>
      <c r="J1124" s="32" t="s">
        <v>12</v>
      </c>
      <c r="K1124" s="30">
        <v>710</v>
      </c>
    </row>
    <row r="1125" spans="1:11" x14ac:dyDescent="0.2">
      <c r="A1125" s="30">
        <v>1123</v>
      </c>
      <c r="B1125" s="22" t="s">
        <v>195</v>
      </c>
      <c r="C1125" s="22" t="s">
        <v>200</v>
      </c>
      <c r="D1125" s="16" t="s">
        <v>700</v>
      </c>
      <c r="E1125" s="31" t="str">
        <f t="shared" si="27"/>
        <v>男</v>
      </c>
      <c r="F1125" s="20" t="s">
        <v>2840</v>
      </c>
      <c r="G1125" s="21" t="s">
        <v>11</v>
      </c>
      <c r="H1125" s="39">
        <v>2023.2</v>
      </c>
      <c r="I1125" s="39" t="s">
        <v>151</v>
      </c>
      <c r="J1125" s="32" t="s">
        <v>12</v>
      </c>
      <c r="K1125" s="30">
        <v>710</v>
      </c>
    </row>
    <row r="1126" spans="1:11" x14ac:dyDescent="0.2">
      <c r="A1126" s="30">
        <v>1124</v>
      </c>
      <c r="B1126" s="22" t="s">
        <v>195</v>
      </c>
      <c r="C1126" s="22" t="s">
        <v>200</v>
      </c>
      <c r="D1126" s="16" t="s">
        <v>903</v>
      </c>
      <c r="E1126" s="31" t="str">
        <f t="shared" si="27"/>
        <v>女</v>
      </c>
      <c r="F1126" s="20" t="s">
        <v>2841</v>
      </c>
      <c r="G1126" s="21" t="s">
        <v>11</v>
      </c>
      <c r="H1126" s="39">
        <v>2023.2</v>
      </c>
      <c r="I1126" s="39" t="s">
        <v>151</v>
      </c>
      <c r="J1126" s="32" t="s">
        <v>12</v>
      </c>
      <c r="K1126" s="30">
        <v>710</v>
      </c>
    </row>
    <row r="1127" spans="1:11" x14ac:dyDescent="0.2">
      <c r="A1127" s="30">
        <v>1125</v>
      </c>
      <c r="B1127" s="22" t="s">
        <v>195</v>
      </c>
      <c r="C1127" s="22" t="s">
        <v>200</v>
      </c>
      <c r="D1127" s="16" t="s">
        <v>1380</v>
      </c>
      <c r="E1127" s="31" t="str">
        <f t="shared" si="27"/>
        <v>女</v>
      </c>
      <c r="F1127" s="20" t="s">
        <v>2842</v>
      </c>
      <c r="G1127" s="21" t="s">
        <v>11</v>
      </c>
      <c r="H1127" s="39">
        <v>2023.2</v>
      </c>
      <c r="I1127" s="39" t="s">
        <v>151</v>
      </c>
      <c r="J1127" s="32" t="s">
        <v>12</v>
      </c>
      <c r="K1127" s="30">
        <v>710</v>
      </c>
    </row>
    <row r="1128" spans="1:11" x14ac:dyDescent="0.2">
      <c r="A1128" s="30">
        <v>1126</v>
      </c>
      <c r="B1128" s="22" t="s">
        <v>195</v>
      </c>
      <c r="C1128" s="22" t="s">
        <v>200</v>
      </c>
      <c r="D1128" s="16" t="s">
        <v>1381</v>
      </c>
      <c r="E1128" s="31" t="str">
        <f t="shared" si="27"/>
        <v>女</v>
      </c>
      <c r="F1128" s="20" t="s">
        <v>2841</v>
      </c>
      <c r="G1128" s="21" t="s">
        <v>11</v>
      </c>
      <c r="H1128" s="39">
        <v>2023.2</v>
      </c>
      <c r="I1128" s="39" t="s">
        <v>151</v>
      </c>
      <c r="J1128" s="32" t="s">
        <v>12</v>
      </c>
      <c r="K1128" s="30">
        <v>710</v>
      </c>
    </row>
    <row r="1129" spans="1:11" x14ac:dyDescent="0.2">
      <c r="A1129" s="30">
        <v>1127</v>
      </c>
      <c r="B1129" s="22" t="s">
        <v>195</v>
      </c>
      <c r="C1129" s="22" t="s">
        <v>200</v>
      </c>
      <c r="D1129" s="16" t="s">
        <v>901</v>
      </c>
      <c r="E1129" s="31" t="str">
        <f t="shared" si="27"/>
        <v>女</v>
      </c>
      <c r="F1129" s="20" t="s">
        <v>2843</v>
      </c>
      <c r="G1129" s="21" t="s">
        <v>11</v>
      </c>
      <c r="H1129" s="39">
        <v>2023.2</v>
      </c>
      <c r="I1129" s="39" t="s">
        <v>151</v>
      </c>
      <c r="J1129" s="32" t="s">
        <v>12</v>
      </c>
      <c r="K1129" s="30">
        <v>710</v>
      </c>
    </row>
    <row r="1130" spans="1:11" x14ac:dyDescent="0.2">
      <c r="A1130" s="30">
        <v>1128</v>
      </c>
      <c r="B1130" s="22" t="s">
        <v>195</v>
      </c>
      <c r="C1130" s="22" t="s">
        <v>201</v>
      </c>
      <c r="D1130" s="16" t="s">
        <v>1382</v>
      </c>
      <c r="E1130" s="31" t="str">
        <f t="shared" si="27"/>
        <v>女</v>
      </c>
      <c r="F1130" s="20" t="s">
        <v>2844</v>
      </c>
      <c r="G1130" s="21" t="s">
        <v>11</v>
      </c>
      <c r="H1130" s="39">
        <v>2023.2</v>
      </c>
      <c r="I1130" s="39" t="s">
        <v>152</v>
      </c>
      <c r="J1130" s="32" t="s">
        <v>12</v>
      </c>
      <c r="K1130" s="30">
        <v>710</v>
      </c>
    </row>
    <row r="1131" spans="1:11" x14ac:dyDescent="0.2">
      <c r="A1131" s="30">
        <v>1129</v>
      </c>
      <c r="B1131" s="22" t="s">
        <v>195</v>
      </c>
      <c r="C1131" s="22" t="s">
        <v>201</v>
      </c>
      <c r="D1131" s="16" t="s">
        <v>1383</v>
      </c>
      <c r="E1131" s="31" t="str">
        <f t="shared" si="27"/>
        <v>男</v>
      </c>
      <c r="F1131" s="20" t="s">
        <v>2845</v>
      </c>
      <c r="G1131" s="21" t="s">
        <v>11</v>
      </c>
      <c r="H1131" s="39">
        <v>2023.2</v>
      </c>
      <c r="I1131" s="39" t="s">
        <v>151</v>
      </c>
      <c r="J1131" s="32" t="s">
        <v>12</v>
      </c>
      <c r="K1131" s="30">
        <v>710</v>
      </c>
    </row>
    <row r="1132" spans="1:11" x14ac:dyDescent="0.2">
      <c r="A1132" s="30">
        <v>1130</v>
      </c>
      <c r="B1132" s="22" t="s">
        <v>195</v>
      </c>
      <c r="C1132" s="22" t="s">
        <v>201</v>
      </c>
      <c r="D1132" s="16" t="s">
        <v>1033</v>
      </c>
      <c r="E1132" s="31" t="str">
        <f t="shared" si="27"/>
        <v>男</v>
      </c>
      <c r="F1132" s="20" t="s">
        <v>2846</v>
      </c>
      <c r="G1132" s="21" t="s">
        <v>11</v>
      </c>
      <c r="H1132" s="39">
        <v>2023.2</v>
      </c>
      <c r="I1132" s="39" t="s">
        <v>202</v>
      </c>
      <c r="J1132" s="32" t="s">
        <v>12</v>
      </c>
      <c r="K1132" s="30">
        <v>710</v>
      </c>
    </row>
    <row r="1133" spans="1:11" x14ac:dyDescent="0.2">
      <c r="A1133" s="30">
        <v>1131</v>
      </c>
      <c r="B1133" s="22" t="s">
        <v>195</v>
      </c>
      <c r="C1133" s="22" t="s">
        <v>23</v>
      </c>
      <c r="D1133" s="16" t="s">
        <v>1384</v>
      </c>
      <c r="E1133" s="31" t="str">
        <f t="shared" si="27"/>
        <v>男</v>
      </c>
      <c r="F1133" s="20" t="s">
        <v>2847</v>
      </c>
      <c r="G1133" s="21" t="s">
        <v>11</v>
      </c>
      <c r="H1133" s="39">
        <v>2023.2</v>
      </c>
      <c r="I1133" s="39" t="s">
        <v>151</v>
      </c>
      <c r="J1133" s="32" t="s">
        <v>12</v>
      </c>
      <c r="K1133" s="30">
        <v>710</v>
      </c>
    </row>
    <row r="1134" spans="1:11" x14ac:dyDescent="0.2">
      <c r="A1134" s="30">
        <v>1132</v>
      </c>
      <c r="B1134" s="22" t="s">
        <v>195</v>
      </c>
      <c r="C1134" s="22" t="s">
        <v>23</v>
      </c>
      <c r="D1134" s="16" t="s">
        <v>1385</v>
      </c>
      <c r="E1134" s="31" t="str">
        <f t="shared" si="27"/>
        <v>女</v>
      </c>
      <c r="F1134" s="20" t="s">
        <v>2848</v>
      </c>
      <c r="G1134" s="21" t="s">
        <v>11</v>
      </c>
      <c r="H1134" s="39">
        <v>2023.2</v>
      </c>
      <c r="I1134" s="39" t="s">
        <v>151</v>
      </c>
      <c r="J1134" s="32" t="s">
        <v>12</v>
      </c>
      <c r="K1134" s="30">
        <v>710</v>
      </c>
    </row>
    <row r="1135" spans="1:11" x14ac:dyDescent="0.2">
      <c r="A1135" s="30">
        <v>1133</v>
      </c>
      <c r="B1135" s="22" t="s">
        <v>195</v>
      </c>
      <c r="C1135" s="22" t="s">
        <v>23</v>
      </c>
      <c r="D1135" s="16" t="s">
        <v>1386</v>
      </c>
      <c r="E1135" s="31" t="str">
        <f t="shared" si="27"/>
        <v>男</v>
      </c>
      <c r="F1135" s="20" t="s">
        <v>2849</v>
      </c>
      <c r="G1135" s="21" t="s">
        <v>11</v>
      </c>
      <c r="H1135" s="39">
        <v>2023.1</v>
      </c>
      <c r="I1135" s="39" t="s">
        <v>47</v>
      </c>
      <c r="J1135" s="32" t="s">
        <v>12</v>
      </c>
      <c r="K1135" s="30">
        <v>710</v>
      </c>
    </row>
    <row r="1136" spans="1:11" x14ac:dyDescent="0.2">
      <c r="A1136" s="30">
        <v>1134</v>
      </c>
      <c r="B1136" s="22" t="s">
        <v>195</v>
      </c>
      <c r="C1136" s="22" t="s">
        <v>23</v>
      </c>
      <c r="D1136" s="16" t="s">
        <v>1387</v>
      </c>
      <c r="E1136" s="31" t="str">
        <f t="shared" si="27"/>
        <v>男</v>
      </c>
      <c r="F1136" s="20" t="s">
        <v>2850</v>
      </c>
      <c r="G1136" s="21" t="s">
        <v>11</v>
      </c>
      <c r="H1136" s="39">
        <v>2023.1</v>
      </c>
      <c r="I1136" s="39" t="s">
        <v>47</v>
      </c>
      <c r="J1136" s="32" t="s">
        <v>12</v>
      </c>
      <c r="K1136" s="30">
        <v>710</v>
      </c>
    </row>
    <row r="1137" spans="1:11" x14ac:dyDescent="0.2">
      <c r="A1137" s="30">
        <v>1135</v>
      </c>
      <c r="B1137" s="22" t="s">
        <v>195</v>
      </c>
      <c r="C1137" s="22" t="s">
        <v>203</v>
      </c>
      <c r="D1137" s="16" t="s">
        <v>433</v>
      </c>
      <c r="E1137" s="31" t="str">
        <f t="shared" ref="E1137:E1176" si="28">IF(MOD(MID(F1137,17,1),2)=0,"女","男")</f>
        <v>女</v>
      </c>
      <c r="F1137" s="20" t="s">
        <v>2851</v>
      </c>
      <c r="G1137" s="21" t="s">
        <v>11</v>
      </c>
      <c r="H1137" s="39">
        <v>2023.2</v>
      </c>
      <c r="I1137" s="39" t="s">
        <v>178</v>
      </c>
      <c r="J1137" s="32" t="s">
        <v>12</v>
      </c>
      <c r="K1137" s="30">
        <v>710</v>
      </c>
    </row>
    <row r="1138" spans="1:11" x14ac:dyDescent="0.2">
      <c r="A1138" s="30">
        <v>1136</v>
      </c>
      <c r="B1138" s="22" t="s">
        <v>195</v>
      </c>
      <c r="C1138" s="22" t="s">
        <v>203</v>
      </c>
      <c r="D1138" s="16" t="s">
        <v>700</v>
      </c>
      <c r="E1138" s="31" t="str">
        <f t="shared" si="28"/>
        <v>男</v>
      </c>
      <c r="F1138" s="20" t="s">
        <v>2852</v>
      </c>
      <c r="G1138" s="21" t="s">
        <v>11</v>
      </c>
      <c r="H1138" s="39">
        <v>2023.1</v>
      </c>
      <c r="I1138" s="39" t="s">
        <v>47</v>
      </c>
      <c r="J1138" s="32" t="s">
        <v>12</v>
      </c>
      <c r="K1138" s="30">
        <v>710</v>
      </c>
    </row>
    <row r="1139" spans="1:11" x14ac:dyDescent="0.2">
      <c r="A1139" s="30">
        <v>1137</v>
      </c>
      <c r="B1139" s="22" t="s">
        <v>195</v>
      </c>
      <c r="C1139" s="22" t="s">
        <v>203</v>
      </c>
      <c r="D1139" s="16" t="s">
        <v>1388</v>
      </c>
      <c r="E1139" s="31" t="str">
        <f t="shared" si="28"/>
        <v>男</v>
      </c>
      <c r="F1139" s="20" t="s">
        <v>2853</v>
      </c>
      <c r="G1139" s="21" t="s">
        <v>11</v>
      </c>
      <c r="H1139" s="39">
        <v>2023.1</v>
      </c>
      <c r="I1139" s="39" t="s">
        <v>47</v>
      </c>
      <c r="J1139" s="32" t="s">
        <v>12</v>
      </c>
      <c r="K1139" s="30">
        <v>710</v>
      </c>
    </row>
    <row r="1140" spans="1:11" x14ac:dyDescent="0.2">
      <c r="A1140" s="30">
        <v>1138</v>
      </c>
      <c r="B1140" s="22" t="s">
        <v>195</v>
      </c>
      <c r="C1140" s="22" t="s">
        <v>203</v>
      </c>
      <c r="D1140" s="16" t="s">
        <v>1389</v>
      </c>
      <c r="E1140" s="31" t="str">
        <f t="shared" si="28"/>
        <v>女</v>
      </c>
      <c r="F1140" s="20" t="s">
        <v>2854</v>
      </c>
      <c r="G1140" s="21" t="s">
        <v>11</v>
      </c>
      <c r="H1140" s="39">
        <v>2023.1</v>
      </c>
      <c r="I1140" s="39" t="s">
        <v>47</v>
      </c>
      <c r="J1140" s="32" t="s">
        <v>12</v>
      </c>
      <c r="K1140" s="30">
        <v>710</v>
      </c>
    </row>
    <row r="1141" spans="1:11" x14ac:dyDescent="0.2">
      <c r="A1141" s="30">
        <v>1139</v>
      </c>
      <c r="B1141" s="22" t="s">
        <v>195</v>
      </c>
      <c r="C1141" s="22" t="s">
        <v>195</v>
      </c>
      <c r="D1141" s="16" t="s">
        <v>1390</v>
      </c>
      <c r="E1141" s="31" t="str">
        <f t="shared" si="28"/>
        <v>男</v>
      </c>
      <c r="F1141" s="17" t="s">
        <v>2855</v>
      </c>
      <c r="G1141" s="21" t="s">
        <v>11</v>
      </c>
      <c r="H1141" s="39">
        <v>2023.2</v>
      </c>
      <c r="I1141" s="39" t="s">
        <v>151</v>
      </c>
      <c r="J1141" s="32" t="s">
        <v>12</v>
      </c>
      <c r="K1141" s="30">
        <v>710</v>
      </c>
    </row>
    <row r="1142" spans="1:11" x14ac:dyDescent="0.2">
      <c r="A1142" s="30">
        <v>1140</v>
      </c>
      <c r="B1142" s="22" t="s">
        <v>195</v>
      </c>
      <c r="C1142" s="22" t="s">
        <v>195</v>
      </c>
      <c r="D1142" s="16" t="s">
        <v>657</v>
      </c>
      <c r="E1142" s="31" t="str">
        <f t="shared" si="28"/>
        <v>女</v>
      </c>
      <c r="F1142" s="20" t="s">
        <v>2856</v>
      </c>
      <c r="G1142" s="21" t="s">
        <v>11</v>
      </c>
      <c r="H1142" s="39">
        <v>2023.2</v>
      </c>
      <c r="I1142" s="39" t="s">
        <v>151</v>
      </c>
      <c r="J1142" s="32" t="s">
        <v>12</v>
      </c>
      <c r="K1142" s="30">
        <v>710</v>
      </c>
    </row>
    <row r="1143" spans="1:11" x14ac:dyDescent="0.2">
      <c r="A1143" s="30">
        <v>1141</v>
      </c>
      <c r="B1143" s="22" t="s">
        <v>195</v>
      </c>
      <c r="C1143" s="22" t="s">
        <v>107</v>
      </c>
      <c r="D1143" s="16" t="s">
        <v>1391</v>
      </c>
      <c r="E1143" s="31" t="str">
        <f t="shared" si="28"/>
        <v>男</v>
      </c>
      <c r="F1143" s="20" t="s">
        <v>2857</v>
      </c>
      <c r="G1143" s="21" t="s">
        <v>11</v>
      </c>
      <c r="H1143" s="39">
        <v>2023.2</v>
      </c>
      <c r="I1143" s="39" t="s">
        <v>151</v>
      </c>
      <c r="J1143" s="32" t="s">
        <v>12</v>
      </c>
      <c r="K1143" s="30">
        <v>710</v>
      </c>
    </row>
    <row r="1144" spans="1:11" x14ac:dyDescent="0.2">
      <c r="A1144" s="30">
        <v>1142</v>
      </c>
      <c r="B1144" s="22" t="s">
        <v>195</v>
      </c>
      <c r="C1144" s="22" t="s">
        <v>107</v>
      </c>
      <c r="D1144" s="16" t="s">
        <v>1392</v>
      </c>
      <c r="E1144" s="31" t="str">
        <f t="shared" si="28"/>
        <v>女</v>
      </c>
      <c r="F1144" s="20" t="s">
        <v>2858</v>
      </c>
      <c r="G1144" s="21" t="s">
        <v>11</v>
      </c>
      <c r="H1144" s="39">
        <v>2023.2</v>
      </c>
      <c r="I1144" s="39" t="s">
        <v>151</v>
      </c>
      <c r="J1144" s="32" t="s">
        <v>12</v>
      </c>
      <c r="K1144" s="30">
        <v>710</v>
      </c>
    </row>
    <row r="1145" spans="1:11" x14ac:dyDescent="0.2">
      <c r="A1145" s="30">
        <v>1143</v>
      </c>
      <c r="B1145" s="22" t="s">
        <v>195</v>
      </c>
      <c r="C1145" s="22" t="s">
        <v>107</v>
      </c>
      <c r="D1145" s="16" t="s">
        <v>1393</v>
      </c>
      <c r="E1145" s="31" t="str">
        <f t="shared" si="28"/>
        <v>男</v>
      </c>
      <c r="F1145" s="20" t="s">
        <v>2857</v>
      </c>
      <c r="G1145" s="21" t="s">
        <v>11</v>
      </c>
      <c r="H1145" s="39">
        <v>2023.2</v>
      </c>
      <c r="I1145" s="39" t="s">
        <v>151</v>
      </c>
      <c r="J1145" s="32" t="s">
        <v>12</v>
      </c>
      <c r="K1145" s="30">
        <v>710</v>
      </c>
    </row>
    <row r="1146" spans="1:11" x14ac:dyDescent="0.2">
      <c r="A1146" s="30">
        <v>1144</v>
      </c>
      <c r="B1146" s="22" t="s">
        <v>195</v>
      </c>
      <c r="C1146" s="22" t="s">
        <v>107</v>
      </c>
      <c r="D1146" s="16" t="s">
        <v>1394</v>
      </c>
      <c r="E1146" s="31" t="str">
        <f t="shared" si="28"/>
        <v>男</v>
      </c>
      <c r="F1146" s="20" t="s">
        <v>2857</v>
      </c>
      <c r="G1146" s="21" t="s">
        <v>11</v>
      </c>
      <c r="H1146" s="39">
        <v>2023.1</v>
      </c>
      <c r="I1146" s="39" t="s">
        <v>204</v>
      </c>
      <c r="J1146" s="32" t="s">
        <v>12</v>
      </c>
      <c r="K1146" s="30">
        <v>710</v>
      </c>
    </row>
    <row r="1147" spans="1:11" x14ac:dyDescent="0.2">
      <c r="A1147" s="30">
        <v>1145</v>
      </c>
      <c r="B1147" s="22" t="s">
        <v>195</v>
      </c>
      <c r="C1147" s="22" t="s">
        <v>205</v>
      </c>
      <c r="D1147" s="16" t="s">
        <v>1031</v>
      </c>
      <c r="E1147" s="31" t="str">
        <f t="shared" si="28"/>
        <v>女</v>
      </c>
      <c r="F1147" s="20" t="s">
        <v>2841</v>
      </c>
      <c r="G1147" s="21" t="s">
        <v>11</v>
      </c>
      <c r="H1147" s="39">
        <v>2023.2</v>
      </c>
      <c r="I1147" s="39" t="s">
        <v>151</v>
      </c>
      <c r="J1147" s="32" t="s">
        <v>12</v>
      </c>
      <c r="K1147" s="30">
        <v>710</v>
      </c>
    </row>
    <row r="1148" spans="1:11" x14ac:dyDescent="0.2">
      <c r="A1148" s="30">
        <v>1146</v>
      </c>
      <c r="B1148" s="22" t="s">
        <v>195</v>
      </c>
      <c r="C1148" s="22" t="s">
        <v>205</v>
      </c>
      <c r="D1148" s="16" t="s">
        <v>498</v>
      </c>
      <c r="E1148" s="31" t="str">
        <f t="shared" si="28"/>
        <v>女</v>
      </c>
      <c r="F1148" s="20" t="s">
        <v>2859</v>
      </c>
      <c r="G1148" s="21" t="s">
        <v>11</v>
      </c>
      <c r="H1148" s="39">
        <v>2023.2</v>
      </c>
      <c r="I1148" s="39" t="s">
        <v>151</v>
      </c>
      <c r="J1148" s="32" t="s">
        <v>12</v>
      </c>
      <c r="K1148" s="30">
        <v>710</v>
      </c>
    </row>
    <row r="1149" spans="1:11" x14ac:dyDescent="0.2">
      <c r="A1149" s="30">
        <v>1147</v>
      </c>
      <c r="B1149" s="22" t="s">
        <v>195</v>
      </c>
      <c r="C1149" s="22" t="s">
        <v>206</v>
      </c>
      <c r="D1149" s="16" t="s">
        <v>1228</v>
      </c>
      <c r="E1149" s="31" t="str">
        <f t="shared" si="28"/>
        <v>女</v>
      </c>
      <c r="F1149" s="20" t="s">
        <v>2856</v>
      </c>
      <c r="G1149" s="21" t="s">
        <v>11</v>
      </c>
      <c r="H1149" s="39">
        <v>2023.1</v>
      </c>
      <c r="I1149" s="39" t="s">
        <v>47</v>
      </c>
      <c r="J1149" s="32" t="s">
        <v>12</v>
      </c>
      <c r="K1149" s="30">
        <v>710</v>
      </c>
    </row>
    <row r="1150" spans="1:11" x14ac:dyDescent="0.2">
      <c r="A1150" s="30">
        <v>1148</v>
      </c>
      <c r="B1150" s="22" t="s">
        <v>195</v>
      </c>
      <c r="C1150" s="22" t="s">
        <v>207</v>
      </c>
      <c r="D1150" s="16" t="s">
        <v>1395</v>
      </c>
      <c r="E1150" s="31" t="str">
        <f t="shared" si="28"/>
        <v>女</v>
      </c>
      <c r="F1150" s="20" t="s">
        <v>2860</v>
      </c>
      <c r="G1150" s="21" t="s">
        <v>11</v>
      </c>
      <c r="H1150" s="39">
        <v>2023.2</v>
      </c>
      <c r="I1150" s="39" t="s">
        <v>151</v>
      </c>
      <c r="J1150" s="32" t="s">
        <v>12</v>
      </c>
      <c r="K1150" s="30">
        <v>710</v>
      </c>
    </row>
    <row r="1151" spans="1:11" x14ac:dyDescent="0.2">
      <c r="A1151" s="30">
        <v>1149</v>
      </c>
      <c r="B1151" s="22" t="s">
        <v>195</v>
      </c>
      <c r="C1151" s="22" t="s">
        <v>207</v>
      </c>
      <c r="D1151" s="16" t="s">
        <v>1396</v>
      </c>
      <c r="E1151" s="31" t="str">
        <f t="shared" si="28"/>
        <v>女</v>
      </c>
      <c r="F1151" s="20" t="s">
        <v>2861</v>
      </c>
      <c r="G1151" s="21" t="s">
        <v>11</v>
      </c>
      <c r="H1151" s="39">
        <v>2023.2</v>
      </c>
      <c r="I1151" s="39" t="s">
        <v>151</v>
      </c>
      <c r="J1151" s="32" t="s">
        <v>12</v>
      </c>
      <c r="K1151" s="30">
        <v>710</v>
      </c>
    </row>
    <row r="1152" spans="1:11" x14ac:dyDescent="0.2">
      <c r="A1152" s="30">
        <v>1150</v>
      </c>
      <c r="B1152" s="22" t="s">
        <v>195</v>
      </c>
      <c r="C1152" s="22" t="s">
        <v>207</v>
      </c>
      <c r="D1152" s="16" t="s">
        <v>1397</v>
      </c>
      <c r="E1152" s="31" t="str">
        <f t="shared" si="28"/>
        <v>男</v>
      </c>
      <c r="F1152" s="20" t="s">
        <v>2840</v>
      </c>
      <c r="G1152" s="21" t="s">
        <v>11</v>
      </c>
      <c r="H1152" s="39">
        <v>2023.2</v>
      </c>
      <c r="I1152" s="39" t="s">
        <v>151</v>
      </c>
      <c r="J1152" s="32" t="s">
        <v>12</v>
      </c>
      <c r="K1152" s="30">
        <v>710</v>
      </c>
    </row>
    <row r="1153" spans="1:11" x14ac:dyDescent="0.2">
      <c r="A1153" s="30">
        <v>1151</v>
      </c>
      <c r="B1153" s="22" t="s">
        <v>195</v>
      </c>
      <c r="C1153" s="22" t="s">
        <v>207</v>
      </c>
      <c r="D1153" s="16" t="s">
        <v>1398</v>
      </c>
      <c r="E1153" s="31" t="str">
        <f t="shared" si="28"/>
        <v>女</v>
      </c>
      <c r="F1153" s="20" t="s">
        <v>2862</v>
      </c>
      <c r="G1153" s="21" t="s">
        <v>11</v>
      </c>
      <c r="H1153" s="39">
        <v>2023.2</v>
      </c>
      <c r="I1153" s="39" t="s">
        <v>151</v>
      </c>
      <c r="J1153" s="32" t="s">
        <v>12</v>
      </c>
      <c r="K1153" s="30">
        <v>710</v>
      </c>
    </row>
    <row r="1154" spans="1:11" x14ac:dyDescent="0.2">
      <c r="A1154" s="30">
        <v>1152</v>
      </c>
      <c r="B1154" s="22" t="s">
        <v>195</v>
      </c>
      <c r="C1154" s="22" t="s">
        <v>207</v>
      </c>
      <c r="D1154" s="16" t="s">
        <v>1399</v>
      </c>
      <c r="E1154" s="31" t="str">
        <f t="shared" si="28"/>
        <v>女</v>
      </c>
      <c r="F1154" s="20" t="s">
        <v>2863</v>
      </c>
      <c r="G1154" s="21" t="s">
        <v>11</v>
      </c>
      <c r="H1154" s="39">
        <v>2023.2</v>
      </c>
      <c r="I1154" s="39" t="s">
        <v>151</v>
      </c>
      <c r="J1154" s="32" t="s">
        <v>12</v>
      </c>
      <c r="K1154" s="30">
        <v>710</v>
      </c>
    </row>
    <row r="1155" spans="1:11" x14ac:dyDescent="0.2">
      <c r="A1155" s="30">
        <v>1153</v>
      </c>
      <c r="B1155" s="22" t="s">
        <v>195</v>
      </c>
      <c r="C1155" s="22" t="s">
        <v>207</v>
      </c>
      <c r="D1155" s="16" t="s">
        <v>1400</v>
      </c>
      <c r="E1155" s="31" t="str">
        <f t="shared" si="28"/>
        <v>女</v>
      </c>
      <c r="F1155" s="20" t="s">
        <v>2864</v>
      </c>
      <c r="G1155" s="21" t="s">
        <v>11</v>
      </c>
      <c r="H1155" s="39">
        <v>2023.2</v>
      </c>
      <c r="I1155" s="39" t="s">
        <v>151</v>
      </c>
      <c r="J1155" s="32" t="s">
        <v>12</v>
      </c>
      <c r="K1155" s="30">
        <v>710</v>
      </c>
    </row>
    <row r="1156" spans="1:11" x14ac:dyDescent="0.2">
      <c r="A1156" s="30">
        <v>1154</v>
      </c>
      <c r="B1156" s="22" t="s">
        <v>195</v>
      </c>
      <c r="C1156" s="22" t="s">
        <v>207</v>
      </c>
      <c r="D1156" s="16" t="s">
        <v>1289</v>
      </c>
      <c r="E1156" s="31" t="str">
        <f t="shared" si="28"/>
        <v>女</v>
      </c>
      <c r="F1156" s="20" t="s">
        <v>2865</v>
      </c>
      <c r="G1156" s="21" t="s">
        <v>11</v>
      </c>
      <c r="H1156" s="39">
        <v>2023.2</v>
      </c>
      <c r="I1156" s="39" t="s">
        <v>151</v>
      </c>
      <c r="J1156" s="32" t="s">
        <v>12</v>
      </c>
      <c r="K1156" s="30">
        <v>710</v>
      </c>
    </row>
    <row r="1157" spans="1:11" x14ac:dyDescent="0.2">
      <c r="A1157" s="30">
        <v>1155</v>
      </c>
      <c r="B1157" s="22" t="s">
        <v>195</v>
      </c>
      <c r="C1157" s="22" t="s">
        <v>207</v>
      </c>
      <c r="D1157" s="16" t="s">
        <v>1401</v>
      </c>
      <c r="E1157" s="31" t="str">
        <f t="shared" si="28"/>
        <v>女</v>
      </c>
      <c r="F1157" s="20" t="s">
        <v>2866</v>
      </c>
      <c r="G1157" s="21" t="s">
        <v>11</v>
      </c>
      <c r="H1157" s="39">
        <v>2023.2</v>
      </c>
      <c r="I1157" s="39" t="s">
        <v>151</v>
      </c>
      <c r="J1157" s="32" t="s">
        <v>12</v>
      </c>
      <c r="K1157" s="30">
        <v>710</v>
      </c>
    </row>
    <row r="1158" spans="1:11" x14ac:dyDescent="0.2">
      <c r="A1158" s="30">
        <v>1156</v>
      </c>
      <c r="B1158" s="22" t="s">
        <v>195</v>
      </c>
      <c r="C1158" s="22" t="s">
        <v>208</v>
      </c>
      <c r="D1158" s="16" t="s">
        <v>1402</v>
      </c>
      <c r="E1158" s="31" t="str">
        <f t="shared" si="28"/>
        <v>男</v>
      </c>
      <c r="F1158" s="20" t="s">
        <v>2867</v>
      </c>
      <c r="G1158" s="21" t="s">
        <v>11</v>
      </c>
      <c r="H1158" s="39">
        <v>2023.1</v>
      </c>
      <c r="I1158" s="39" t="s">
        <v>47</v>
      </c>
      <c r="J1158" s="32" t="s">
        <v>12</v>
      </c>
      <c r="K1158" s="30">
        <v>710</v>
      </c>
    </row>
    <row r="1159" spans="1:11" x14ac:dyDescent="0.2">
      <c r="A1159" s="30">
        <v>1157</v>
      </c>
      <c r="B1159" s="22" t="s">
        <v>195</v>
      </c>
      <c r="C1159" s="22" t="s">
        <v>209</v>
      </c>
      <c r="D1159" s="16" t="s">
        <v>913</v>
      </c>
      <c r="E1159" s="31" t="str">
        <f t="shared" si="28"/>
        <v>男</v>
      </c>
      <c r="F1159" s="20" t="s">
        <v>2855</v>
      </c>
      <c r="G1159" s="21" t="s">
        <v>11</v>
      </c>
      <c r="H1159" s="39">
        <v>2023.2</v>
      </c>
      <c r="I1159" s="39" t="s">
        <v>151</v>
      </c>
      <c r="J1159" s="32" t="s">
        <v>12</v>
      </c>
      <c r="K1159" s="30">
        <v>710</v>
      </c>
    </row>
    <row r="1160" spans="1:11" x14ac:dyDescent="0.2">
      <c r="A1160" s="30">
        <v>1158</v>
      </c>
      <c r="B1160" s="22" t="s">
        <v>195</v>
      </c>
      <c r="C1160" s="22" t="s">
        <v>209</v>
      </c>
      <c r="D1160" s="16" t="s">
        <v>1403</v>
      </c>
      <c r="E1160" s="31" t="str">
        <f t="shared" si="28"/>
        <v>男</v>
      </c>
      <c r="F1160" s="20" t="s">
        <v>2838</v>
      </c>
      <c r="G1160" s="21" t="s">
        <v>11</v>
      </c>
      <c r="H1160" s="39">
        <v>2023.2</v>
      </c>
      <c r="I1160" s="39" t="s">
        <v>151</v>
      </c>
      <c r="J1160" s="32" t="s">
        <v>12</v>
      </c>
      <c r="K1160" s="30">
        <v>710</v>
      </c>
    </row>
    <row r="1161" spans="1:11" x14ac:dyDescent="0.2">
      <c r="A1161" s="30">
        <v>1159</v>
      </c>
      <c r="B1161" s="22" t="s">
        <v>195</v>
      </c>
      <c r="C1161" s="22" t="s">
        <v>209</v>
      </c>
      <c r="D1161" s="16" t="s">
        <v>1404</v>
      </c>
      <c r="E1161" s="31" t="str">
        <f t="shared" si="28"/>
        <v>男</v>
      </c>
      <c r="F1161" s="20" t="s">
        <v>2868</v>
      </c>
      <c r="G1161" s="21" t="s">
        <v>11</v>
      </c>
      <c r="H1161" s="39">
        <v>2023.2</v>
      </c>
      <c r="I1161" s="39" t="s">
        <v>151</v>
      </c>
      <c r="J1161" s="32" t="s">
        <v>12</v>
      </c>
      <c r="K1161" s="30">
        <v>710</v>
      </c>
    </row>
    <row r="1162" spans="1:11" x14ac:dyDescent="0.2">
      <c r="A1162" s="30">
        <v>1160</v>
      </c>
      <c r="B1162" s="22" t="s">
        <v>195</v>
      </c>
      <c r="C1162" s="22" t="s">
        <v>210</v>
      </c>
      <c r="D1162" s="16" t="s">
        <v>1405</v>
      </c>
      <c r="E1162" s="31" t="str">
        <f t="shared" si="28"/>
        <v>男</v>
      </c>
      <c r="F1162" s="20" t="s">
        <v>2869</v>
      </c>
      <c r="G1162" s="21" t="s">
        <v>11</v>
      </c>
      <c r="H1162" s="39">
        <v>2023.1</v>
      </c>
      <c r="I1162" s="39" t="s">
        <v>62</v>
      </c>
      <c r="J1162" s="32" t="s">
        <v>12</v>
      </c>
      <c r="K1162" s="30">
        <v>710</v>
      </c>
    </row>
    <row r="1163" spans="1:11" x14ac:dyDescent="0.2">
      <c r="A1163" s="30">
        <v>1161</v>
      </c>
      <c r="B1163" s="22" t="s">
        <v>195</v>
      </c>
      <c r="C1163" s="22" t="s">
        <v>210</v>
      </c>
      <c r="D1163" s="16" t="s">
        <v>1406</v>
      </c>
      <c r="E1163" s="31" t="str">
        <f t="shared" si="28"/>
        <v>女</v>
      </c>
      <c r="F1163" s="20" t="s">
        <v>2870</v>
      </c>
      <c r="G1163" s="21" t="s">
        <v>11</v>
      </c>
      <c r="H1163" s="39">
        <v>2023.1</v>
      </c>
      <c r="I1163" s="39" t="s">
        <v>47</v>
      </c>
      <c r="J1163" s="32" t="s">
        <v>12</v>
      </c>
      <c r="K1163" s="30">
        <v>710</v>
      </c>
    </row>
    <row r="1164" spans="1:11" x14ac:dyDescent="0.2">
      <c r="A1164" s="30">
        <v>1162</v>
      </c>
      <c r="B1164" s="22" t="s">
        <v>195</v>
      </c>
      <c r="C1164" s="22" t="s">
        <v>210</v>
      </c>
      <c r="D1164" s="16" t="s">
        <v>441</v>
      </c>
      <c r="E1164" s="31" t="str">
        <f t="shared" si="28"/>
        <v>女</v>
      </c>
      <c r="F1164" s="20" t="s">
        <v>2747</v>
      </c>
      <c r="G1164" s="21" t="s">
        <v>11</v>
      </c>
      <c r="H1164" s="39">
        <v>2023.1</v>
      </c>
      <c r="I1164" s="39" t="s">
        <v>47</v>
      </c>
      <c r="J1164" s="32" t="s">
        <v>12</v>
      </c>
      <c r="K1164" s="30">
        <v>710</v>
      </c>
    </row>
    <row r="1165" spans="1:11" x14ac:dyDescent="0.2">
      <c r="A1165" s="30">
        <v>1163</v>
      </c>
      <c r="B1165" s="22" t="s">
        <v>195</v>
      </c>
      <c r="C1165" s="22" t="s">
        <v>211</v>
      </c>
      <c r="D1165" s="16" t="s">
        <v>1407</v>
      </c>
      <c r="E1165" s="31" t="str">
        <f t="shared" si="28"/>
        <v>女</v>
      </c>
      <c r="F1165" s="20" t="s">
        <v>2871</v>
      </c>
      <c r="G1165" s="21" t="s">
        <v>11</v>
      </c>
      <c r="H1165" s="39">
        <v>2023.1</v>
      </c>
      <c r="I1165" s="39" t="s">
        <v>47</v>
      </c>
      <c r="J1165" s="32" t="s">
        <v>12</v>
      </c>
      <c r="K1165" s="30">
        <v>710</v>
      </c>
    </row>
    <row r="1166" spans="1:11" x14ac:dyDescent="0.2">
      <c r="A1166" s="30">
        <v>1164</v>
      </c>
      <c r="B1166" s="22" t="s">
        <v>195</v>
      </c>
      <c r="C1166" s="22" t="s">
        <v>212</v>
      </c>
      <c r="D1166" s="16" t="s">
        <v>1408</v>
      </c>
      <c r="E1166" s="31" t="str">
        <f t="shared" si="28"/>
        <v>女</v>
      </c>
      <c r="F1166" s="20" t="s">
        <v>2872</v>
      </c>
      <c r="G1166" s="21" t="s">
        <v>11</v>
      </c>
      <c r="H1166" s="39">
        <v>2023.2</v>
      </c>
      <c r="I1166" s="39" t="s">
        <v>151</v>
      </c>
      <c r="J1166" s="32" t="s">
        <v>12</v>
      </c>
      <c r="K1166" s="30">
        <v>710</v>
      </c>
    </row>
    <row r="1167" spans="1:11" x14ac:dyDescent="0.2">
      <c r="A1167" s="30">
        <v>1165</v>
      </c>
      <c r="B1167" s="22" t="s">
        <v>195</v>
      </c>
      <c r="C1167" s="22" t="s">
        <v>212</v>
      </c>
      <c r="D1167" s="16" t="s">
        <v>1409</v>
      </c>
      <c r="E1167" s="31" t="str">
        <f t="shared" si="28"/>
        <v>女</v>
      </c>
      <c r="F1167" s="20" t="s">
        <v>2873</v>
      </c>
      <c r="G1167" s="21" t="s">
        <v>11</v>
      </c>
      <c r="H1167" s="39">
        <v>2023.2</v>
      </c>
      <c r="I1167" s="39" t="s">
        <v>151</v>
      </c>
      <c r="J1167" s="32" t="s">
        <v>12</v>
      </c>
      <c r="K1167" s="30">
        <v>710</v>
      </c>
    </row>
    <row r="1168" spans="1:11" x14ac:dyDescent="0.2">
      <c r="A1168" s="30">
        <v>1166</v>
      </c>
      <c r="B1168" s="22" t="s">
        <v>195</v>
      </c>
      <c r="C1168" s="22" t="s">
        <v>212</v>
      </c>
      <c r="D1168" s="16" t="s">
        <v>581</v>
      </c>
      <c r="E1168" s="31" t="str">
        <f t="shared" si="28"/>
        <v>女</v>
      </c>
      <c r="F1168" s="20" t="s">
        <v>2874</v>
      </c>
      <c r="G1168" s="21" t="s">
        <v>11</v>
      </c>
      <c r="H1168" s="39">
        <v>2023.1</v>
      </c>
      <c r="I1168" s="39" t="s">
        <v>62</v>
      </c>
      <c r="J1168" s="32" t="s">
        <v>12</v>
      </c>
      <c r="K1168" s="30">
        <v>710</v>
      </c>
    </row>
    <row r="1169" spans="1:11" x14ac:dyDescent="0.2">
      <c r="A1169" s="30">
        <v>1167</v>
      </c>
      <c r="B1169" s="22" t="s">
        <v>195</v>
      </c>
      <c r="C1169" s="22" t="s">
        <v>212</v>
      </c>
      <c r="D1169" s="16" t="s">
        <v>1410</v>
      </c>
      <c r="E1169" s="31" t="str">
        <f t="shared" si="28"/>
        <v>女</v>
      </c>
      <c r="F1169" s="20" t="s">
        <v>2875</v>
      </c>
      <c r="G1169" s="21" t="s">
        <v>11</v>
      </c>
      <c r="H1169" s="39">
        <v>2023.1</v>
      </c>
      <c r="I1169" s="39" t="s">
        <v>47</v>
      </c>
      <c r="J1169" s="32" t="s">
        <v>12</v>
      </c>
      <c r="K1169" s="30">
        <v>710</v>
      </c>
    </row>
    <row r="1170" spans="1:11" x14ac:dyDescent="0.2">
      <c r="A1170" s="30">
        <v>1168</v>
      </c>
      <c r="B1170" s="22" t="s">
        <v>195</v>
      </c>
      <c r="C1170" s="22" t="s">
        <v>213</v>
      </c>
      <c r="D1170" s="16" t="s">
        <v>1411</v>
      </c>
      <c r="E1170" s="31" t="str">
        <f t="shared" si="28"/>
        <v>女</v>
      </c>
      <c r="F1170" s="20" t="s">
        <v>2876</v>
      </c>
      <c r="G1170" s="21" t="s">
        <v>11</v>
      </c>
      <c r="H1170" s="39">
        <v>2023.2</v>
      </c>
      <c r="I1170" s="39" t="s">
        <v>151</v>
      </c>
      <c r="J1170" s="32" t="s">
        <v>12</v>
      </c>
      <c r="K1170" s="30">
        <v>710</v>
      </c>
    </row>
    <row r="1171" spans="1:11" x14ac:dyDescent="0.2">
      <c r="A1171" s="30">
        <v>1169</v>
      </c>
      <c r="B1171" s="22" t="s">
        <v>195</v>
      </c>
      <c r="C1171" s="22" t="s">
        <v>213</v>
      </c>
      <c r="D1171" s="16" t="s">
        <v>1412</v>
      </c>
      <c r="E1171" s="31" t="str">
        <f t="shared" si="28"/>
        <v>女</v>
      </c>
      <c r="F1171" s="20" t="s">
        <v>2877</v>
      </c>
      <c r="G1171" s="21" t="s">
        <v>11</v>
      </c>
      <c r="H1171" s="39">
        <v>2023.2</v>
      </c>
      <c r="I1171" s="39" t="s">
        <v>151</v>
      </c>
      <c r="J1171" s="32" t="s">
        <v>12</v>
      </c>
      <c r="K1171" s="30">
        <v>710</v>
      </c>
    </row>
    <row r="1172" spans="1:11" x14ac:dyDescent="0.2">
      <c r="A1172" s="30">
        <v>1170</v>
      </c>
      <c r="B1172" s="22" t="s">
        <v>195</v>
      </c>
      <c r="C1172" s="22" t="s">
        <v>213</v>
      </c>
      <c r="D1172" s="16" t="s">
        <v>1413</v>
      </c>
      <c r="E1172" s="31" t="str">
        <f t="shared" si="28"/>
        <v>女</v>
      </c>
      <c r="F1172" s="20" t="s">
        <v>2862</v>
      </c>
      <c r="G1172" s="21" t="s">
        <v>11</v>
      </c>
      <c r="H1172" s="39">
        <v>2023.1</v>
      </c>
      <c r="I1172" s="39" t="s">
        <v>47</v>
      </c>
      <c r="J1172" s="32" t="s">
        <v>12</v>
      </c>
      <c r="K1172" s="30">
        <v>710</v>
      </c>
    </row>
    <row r="1173" spans="1:11" x14ac:dyDescent="0.2">
      <c r="A1173" s="30">
        <v>1171</v>
      </c>
      <c r="B1173" s="22" t="s">
        <v>195</v>
      </c>
      <c r="C1173" s="22" t="s">
        <v>213</v>
      </c>
      <c r="D1173" s="16" t="s">
        <v>1414</v>
      </c>
      <c r="E1173" s="31" t="str">
        <f t="shared" si="28"/>
        <v>女</v>
      </c>
      <c r="F1173" s="20" t="s">
        <v>2843</v>
      </c>
      <c r="G1173" s="21" t="s">
        <v>11</v>
      </c>
      <c r="H1173" s="39">
        <v>2023.1</v>
      </c>
      <c r="I1173" s="39" t="s">
        <v>47</v>
      </c>
      <c r="J1173" s="32" t="s">
        <v>12</v>
      </c>
      <c r="K1173" s="30">
        <v>710</v>
      </c>
    </row>
    <row r="1174" spans="1:11" x14ac:dyDescent="0.2">
      <c r="A1174" s="30">
        <v>1172</v>
      </c>
      <c r="B1174" s="18" t="s">
        <v>214</v>
      </c>
      <c r="C1174" s="18" t="s">
        <v>215</v>
      </c>
      <c r="D1174" s="18" t="s">
        <v>1415</v>
      </c>
      <c r="E1174" s="31" t="str">
        <f t="shared" si="28"/>
        <v>男</v>
      </c>
      <c r="F1174" s="41" t="s">
        <v>2878</v>
      </c>
      <c r="G1174" s="21" t="s">
        <v>11</v>
      </c>
      <c r="H1174" s="30">
        <v>2022.1</v>
      </c>
      <c r="I1174" s="30" t="str">
        <f>VLOOKUP(F1174,[1]Sheet2!$G$3:$O$2351,9,FALSE)</f>
        <v>2023.12.31</v>
      </c>
      <c r="J1174" s="32" t="s">
        <v>12</v>
      </c>
      <c r="K1174" s="30">
        <v>710</v>
      </c>
    </row>
    <row r="1175" spans="1:11" x14ac:dyDescent="0.2">
      <c r="A1175" s="30">
        <v>1173</v>
      </c>
      <c r="B1175" s="18" t="s">
        <v>214</v>
      </c>
      <c r="C1175" s="18" t="s">
        <v>215</v>
      </c>
      <c r="D1175" s="18" t="s">
        <v>1416</v>
      </c>
      <c r="E1175" s="31" t="str">
        <f t="shared" si="28"/>
        <v>男</v>
      </c>
      <c r="F1175" s="41" t="s">
        <v>2879</v>
      </c>
      <c r="G1175" s="21" t="s">
        <v>11</v>
      </c>
      <c r="H1175" s="30">
        <v>2023.01</v>
      </c>
      <c r="I1175" s="30" t="s">
        <v>16</v>
      </c>
      <c r="J1175" s="32" t="s">
        <v>12</v>
      </c>
      <c r="K1175" s="30">
        <v>710</v>
      </c>
    </row>
    <row r="1176" spans="1:11" x14ac:dyDescent="0.2">
      <c r="A1176" s="30">
        <v>1174</v>
      </c>
      <c r="B1176" s="18" t="s">
        <v>214</v>
      </c>
      <c r="C1176" s="18" t="s">
        <v>215</v>
      </c>
      <c r="D1176" s="18" t="s">
        <v>1240</v>
      </c>
      <c r="E1176" s="31" t="str">
        <f t="shared" si="28"/>
        <v>女</v>
      </c>
      <c r="F1176" s="41" t="s">
        <v>2880</v>
      </c>
      <c r="G1176" s="21" t="s">
        <v>11</v>
      </c>
      <c r="H1176" s="30">
        <v>2023.01</v>
      </c>
      <c r="I1176" s="30" t="s">
        <v>172</v>
      </c>
      <c r="J1176" s="32" t="s">
        <v>12</v>
      </c>
      <c r="K1176" s="30">
        <v>710</v>
      </c>
    </row>
    <row r="1177" spans="1:11" x14ac:dyDescent="0.2">
      <c r="A1177" s="30">
        <v>1175</v>
      </c>
      <c r="B1177" s="18" t="s">
        <v>214</v>
      </c>
      <c r="C1177" s="18" t="s">
        <v>216</v>
      </c>
      <c r="D1177" s="18" t="s">
        <v>1417</v>
      </c>
      <c r="E1177" s="31" t="str">
        <f t="shared" ref="E1177:E1240" si="29">IF(MOD(MID(F1177,17,1),2)=0,"女","男")</f>
        <v>男</v>
      </c>
      <c r="F1177" s="35" t="s">
        <v>2881</v>
      </c>
      <c r="G1177" s="21" t="s">
        <v>11</v>
      </c>
      <c r="H1177" s="30">
        <v>2022.1</v>
      </c>
      <c r="I1177" s="30" t="str">
        <f>VLOOKUP(F1177,[1]Sheet2!$G$3:$O$2351,9,FALSE)</f>
        <v>2024.12.31</v>
      </c>
      <c r="J1177" s="32" t="s">
        <v>12</v>
      </c>
      <c r="K1177" s="30">
        <v>710</v>
      </c>
    </row>
    <row r="1178" spans="1:11" x14ac:dyDescent="0.2">
      <c r="A1178" s="30">
        <v>1176</v>
      </c>
      <c r="B1178" s="18" t="s">
        <v>214</v>
      </c>
      <c r="C1178" s="18" t="s">
        <v>216</v>
      </c>
      <c r="D1178" s="18" t="s">
        <v>1418</v>
      </c>
      <c r="E1178" s="31" t="str">
        <f t="shared" si="29"/>
        <v>女</v>
      </c>
      <c r="F1178" s="35" t="s">
        <v>2882</v>
      </c>
      <c r="G1178" s="21" t="s">
        <v>11</v>
      </c>
      <c r="H1178" s="30">
        <v>2022.1</v>
      </c>
      <c r="I1178" s="30" t="str">
        <f>VLOOKUP(F1178,[1]Sheet2!$G$3:$O$2351,9,FALSE)</f>
        <v>2024.12.31</v>
      </c>
      <c r="J1178" s="32" t="s">
        <v>12</v>
      </c>
      <c r="K1178" s="30">
        <v>710</v>
      </c>
    </row>
    <row r="1179" spans="1:11" x14ac:dyDescent="0.2">
      <c r="A1179" s="30">
        <v>1177</v>
      </c>
      <c r="B1179" s="18" t="s">
        <v>214</v>
      </c>
      <c r="C1179" s="18" t="s">
        <v>216</v>
      </c>
      <c r="D1179" s="18" t="s">
        <v>1240</v>
      </c>
      <c r="E1179" s="31" t="str">
        <f t="shared" si="29"/>
        <v>女</v>
      </c>
      <c r="F1179" s="35" t="s">
        <v>2883</v>
      </c>
      <c r="G1179" s="21" t="s">
        <v>11</v>
      </c>
      <c r="H1179" s="30">
        <v>2022.1</v>
      </c>
      <c r="I1179" s="30" t="str">
        <f>VLOOKUP(F1179,[1]Sheet2!$G$3:$O$2351,9,FALSE)</f>
        <v>2024.12.31</v>
      </c>
      <c r="J1179" s="32" t="s">
        <v>12</v>
      </c>
      <c r="K1179" s="30">
        <v>710</v>
      </c>
    </row>
    <row r="1180" spans="1:11" x14ac:dyDescent="0.2">
      <c r="A1180" s="30">
        <v>1178</v>
      </c>
      <c r="B1180" s="18" t="s">
        <v>214</v>
      </c>
      <c r="C1180" s="18" t="s">
        <v>216</v>
      </c>
      <c r="D1180" s="18" t="s">
        <v>743</v>
      </c>
      <c r="E1180" s="31" t="str">
        <f t="shared" si="29"/>
        <v>女</v>
      </c>
      <c r="F1180" s="35" t="s">
        <v>2884</v>
      </c>
      <c r="G1180" s="21" t="s">
        <v>11</v>
      </c>
      <c r="H1180" s="30">
        <v>2022.1</v>
      </c>
      <c r="I1180" s="30" t="str">
        <f>VLOOKUP(F1180,[1]Sheet2!$G$3:$O$2351,9,FALSE)</f>
        <v>2024.12.31</v>
      </c>
      <c r="J1180" s="32" t="s">
        <v>12</v>
      </c>
      <c r="K1180" s="30">
        <v>710</v>
      </c>
    </row>
    <row r="1181" spans="1:11" x14ac:dyDescent="0.2">
      <c r="A1181" s="30">
        <v>1179</v>
      </c>
      <c r="B1181" s="18" t="s">
        <v>214</v>
      </c>
      <c r="C1181" s="18" t="s">
        <v>216</v>
      </c>
      <c r="D1181" s="18" t="s">
        <v>1419</v>
      </c>
      <c r="E1181" s="31" t="str">
        <f t="shared" si="29"/>
        <v>女</v>
      </c>
      <c r="F1181" s="35" t="s">
        <v>2885</v>
      </c>
      <c r="G1181" s="21" t="s">
        <v>11</v>
      </c>
      <c r="H1181" s="30">
        <v>2023.01</v>
      </c>
      <c r="I1181" s="30" t="s">
        <v>16</v>
      </c>
      <c r="J1181" s="32" t="s">
        <v>12</v>
      </c>
      <c r="K1181" s="30">
        <v>710</v>
      </c>
    </row>
    <row r="1182" spans="1:11" x14ac:dyDescent="0.2">
      <c r="A1182" s="30">
        <v>1180</v>
      </c>
      <c r="B1182" s="18" t="s">
        <v>214</v>
      </c>
      <c r="C1182" s="18" t="s">
        <v>216</v>
      </c>
      <c r="D1182" s="18" t="s">
        <v>624</v>
      </c>
      <c r="E1182" s="31" t="str">
        <f t="shared" si="29"/>
        <v>女</v>
      </c>
      <c r="F1182" s="35" t="s">
        <v>2886</v>
      </c>
      <c r="G1182" s="21" t="s">
        <v>11</v>
      </c>
      <c r="H1182" s="30">
        <v>2022.1</v>
      </c>
      <c r="I1182" s="30" t="str">
        <f>VLOOKUP(F1182,[1]Sheet2!$G$3:$O$2351,9,FALSE)</f>
        <v>2024.12.31</v>
      </c>
      <c r="J1182" s="32" t="s">
        <v>12</v>
      </c>
      <c r="K1182" s="30">
        <v>710</v>
      </c>
    </row>
    <row r="1183" spans="1:11" x14ac:dyDescent="0.2">
      <c r="A1183" s="30">
        <v>1181</v>
      </c>
      <c r="B1183" s="18" t="s">
        <v>214</v>
      </c>
      <c r="C1183" s="18" t="s">
        <v>217</v>
      </c>
      <c r="D1183" s="18" t="s">
        <v>1420</v>
      </c>
      <c r="E1183" s="31" t="str">
        <f t="shared" si="29"/>
        <v>男</v>
      </c>
      <c r="F1183" s="35" t="s">
        <v>2887</v>
      </c>
      <c r="G1183" s="21" t="s">
        <v>11</v>
      </c>
      <c r="H1183" s="30">
        <v>2022.1</v>
      </c>
      <c r="I1183" s="30" t="str">
        <f>VLOOKUP(F1183,[1]Sheet2!$G$3:$O$2351,9,FALSE)</f>
        <v>2024.12.31</v>
      </c>
      <c r="J1183" s="32" t="s">
        <v>12</v>
      </c>
      <c r="K1183" s="30">
        <v>710</v>
      </c>
    </row>
    <row r="1184" spans="1:11" x14ac:dyDescent="0.2">
      <c r="A1184" s="30">
        <v>1182</v>
      </c>
      <c r="B1184" s="18" t="s">
        <v>214</v>
      </c>
      <c r="C1184" s="18" t="s">
        <v>217</v>
      </c>
      <c r="D1184" s="18" t="s">
        <v>882</v>
      </c>
      <c r="E1184" s="31" t="str">
        <f t="shared" si="29"/>
        <v>男</v>
      </c>
      <c r="F1184" s="41" t="s">
        <v>2888</v>
      </c>
      <c r="G1184" s="21" t="s">
        <v>11</v>
      </c>
      <c r="H1184" s="30">
        <v>2022.7</v>
      </c>
      <c r="I1184" s="30" t="str">
        <f>VLOOKUP(F1184,[1]Sheet2!$G$3:$O$2351,9,FALSE)</f>
        <v>2025.6.30</v>
      </c>
      <c r="J1184" s="32" t="s">
        <v>12</v>
      </c>
      <c r="K1184" s="30">
        <v>710</v>
      </c>
    </row>
    <row r="1185" spans="1:11" x14ac:dyDescent="0.2">
      <c r="A1185" s="30">
        <v>1183</v>
      </c>
      <c r="B1185" s="18" t="s">
        <v>214</v>
      </c>
      <c r="C1185" s="18" t="s">
        <v>217</v>
      </c>
      <c r="D1185" s="18" t="s">
        <v>1421</v>
      </c>
      <c r="E1185" s="31" t="str">
        <f t="shared" si="29"/>
        <v>男</v>
      </c>
      <c r="F1185" s="35" t="s">
        <v>2889</v>
      </c>
      <c r="G1185" s="21" t="s">
        <v>11</v>
      </c>
      <c r="H1185" s="30">
        <v>2022.7</v>
      </c>
      <c r="I1185" s="30" t="str">
        <f>VLOOKUP(F1185,[1]Sheet2!$G$3:$O$2351,9,FALSE)</f>
        <v>2025.6.30</v>
      </c>
      <c r="J1185" s="32" t="s">
        <v>12</v>
      </c>
      <c r="K1185" s="30">
        <v>710</v>
      </c>
    </row>
    <row r="1186" spans="1:11" x14ac:dyDescent="0.2">
      <c r="A1186" s="30">
        <v>1184</v>
      </c>
      <c r="B1186" s="18" t="s">
        <v>214</v>
      </c>
      <c r="C1186" s="18" t="s">
        <v>217</v>
      </c>
      <c r="D1186" s="36" t="s">
        <v>433</v>
      </c>
      <c r="E1186" s="31" t="str">
        <f t="shared" si="29"/>
        <v>男</v>
      </c>
      <c r="F1186" s="41" t="s">
        <v>2890</v>
      </c>
      <c r="G1186" s="21" t="s">
        <v>11</v>
      </c>
      <c r="H1186" s="30">
        <v>2023.01</v>
      </c>
      <c r="I1186" s="30" t="s">
        <v>16</v>
      </c>
      <c r="J1186" s="32" t="s">
        <v>12</v>
      </c>
      <c r="K1186" s="30">
        <v>710</v>
      </c>
    </row>
    <row r="1187" spans="1:11" x14ac:dyDescent="0.2">
      <c r="A1187" s="30">
        <v>1185</v>
      </c>
      <c r="B1187" s="18" t="s">
        <v>214</v>
      </c>
      <c r="C1187" s="18" t="s">
        <v>217</v>
      </c>
      <c r="D1187" s="18" t="s">
        <v>623</v>
      </c>
      <c r="E1187" s="31" t="str">
        <f t="shared" si="29"/>
        <v>女</v>
      </c>
      <c r="F1187" s="35" t="s">
        <v>2873</v>
      </c>
      <c r="G1187" s="21" t="s">
        <v>11</v>
      </c>
      <c r="H1187" s="30">
        <v>2022.7</v>
      </c>
      <c r="I1187" s="30" t="str">
        <f>VLOOKUP(F1187,[1]Sheet2!$G$3:$O$2351,9,FALSE)</f>
        <v>2025.6.30</v>
      </c>
      <c r="J1187" s="32" t="s">
        <v>12</v>
      </c>
      <c r="K1187" s="30">
        <v>710</v>
      </c>
    </row>
    <row r="1188" spans="1:11" x14ac:dyDescent="0.2">
      <c r="A1188" s="30">
        <v>1186</v>
      </c>
      <c r="B1188" s="18" t="s">
        <v>214</v>
      </c>
      <c r="C1188" s="18" t="s">
        <v>217</v>
      </c>
      <c r="D1188" s="18" t="s">
        <v>1422</v>
      </c>
      <c r="E1188" s="31" t="str">
        <f t="shared" si="29"/>
        <v>女</v>
      </c>
      <c r="F1188" s="35" t="s">
        <v>2836</v>
      </c>
      <c r="G1188" s="21" t="s">
        <v>11</v>
      </c>
      <c r="H1188" s="30">
        <v>2022.7</v>
      </c>
      <c r="I1188" s="30" t="str">
        <f>VLOOKUP(F1188,[1]Sheet2!$G$3:$O$2351,9,FALSE)</f>
        <v>2025.6.30</v>
      </c>
      <c r="J1188" s="32" t="s">
        <v>12</v>
      </c>
      <c r="K1188" s="30">
        <v>710</v>
      </c>
    </row>
    <row r="1189" spans="1:11" x14ac:dyDescent="0.2">
      <c r="A1189" s="30">
        <v>1187</v>
      </c>
      <c r="B1189" s="18" t="s">
        <v>214</v>
      </c>
      <c r="C1189" s="18" t="s">
        <v>217</v>
      </c>
      <c r="D1189" s="36" t="s">
        <v>498</v>
      </c>
      <c r="E1189" s="31" t="str">
        <f t="shared" si="29"/>
        <v>男</v>
      </c>
      <c r="F1189" s="41" t="s">
        <v>2891</v>
      </c>
      <c r="G1189" s="42" t="s">
        <v>79</v>
      </c>
      <c r="H1189" s="30">
        <v>2023.01</v>
      </c>
      <c r="I1189" s="38" t="s">
        <v>47</v>
      </c>
      <c r="J1189" s="32" t="s">
        <v>12</v>
      </c>
      <c r="K1189" s="30">
        <v>710</v>
      </c>
    </row>
    <row r="1190" spans="1:11" x14ac:dyDescent="0.2">
      <c r="A1190" s="30">
        <v>1188</v>
      </c>
      <c r="B1190" s="18" t="s">
        <v>214</v>
      </c>
      <c r="C1190" s="18" t="s">
        <v>218</v>
      </c>
      <c r="D1190" s="18" t="s">
        <v>1423</v>
      </c>
      <c r="E1190" s="31" t="str">
        <f t="shared" si="29"/>
        <v>女</v>
      </c>
      <c r="F1190" s="35" t="s">
        <v>2892</v>
      </c>
      <c r="G1190" s="21" t="s">
        <v>11</v>
      </c>
      <c r="H1190" s="30">
        <v>2022.1</v>
      </c>
      <c r="I1190" s="30" t="str">
        <f>VLOOKUP(F1190,[1]Sheet2!$G$3:$O$2351,9,FALSE)</f>
        <v>2024.12.31</v>
      </c>
      <c r="J1190" s="32" t="s">
        <v>12</v>
      </c>
      <c r="K1190" s="30">
        <v>710</v>
      </c>
    </row>
    <row r="1191" spans="1:11" x14ac:dyDescent="0.2">
      <c r="A1191" s="30">
        <v>1189</v>
      </c>
      <c r="B1191" s="18" t="s">
        <v>214</v>
      </c>
      <c r="C1191" s="18" t="s">
        <v>219</v>
      </c>
      <c r="D1191" s="18" t="s">
        <v>1424</v>
      </c>
      <c r="E1191" s="31" t="str">
        <f t="shared" si="29"/>
        <v>男</v>
      </c>
      <c r="F1191" s="35" t="s">
        <v>2893</v>
      </c>
      <c r="G1191" s="21" t="s">
        <v>11</v>
      </c>
      <c r="H1191" s="30">
        <v>2022.1</v>
      </c>
      <c r="I1191" s="30" t="str">
        <f>VLOOKUP(F1191,[1]Sheet2!$G$3:$O$2351,9,FALSE)</f>
        <v>2024.12.31</v>
      </c>
      <c r="J1191" s="32" t="s">
        <v>12</v>
      </c>
      <c r="K1191" s="30">
        <v>710</v>
      </c>
    </row>
    <row r="1192" spans="1:11" x14ac:dyDescent="0.2">
      <c r="A1192" s="30">
        <v>1190</v>
      </c>
      <c r="B1192" s="18" t="s">
        <v>214</v>
      </c>
      <c r="C1192" s="18" t="s">
        <v>219</v>
      </c>
      <c r="D1192" s="18" t="s">
        <v>1425</v>
      </c>
      <c r="E1192" s="31" t="str">
        <f t="shared" si="29"/>
        <v>男</v>
      </c>
      <c r="F1192" s="35" t="s">
        <v>2879</v>
      </c>
      <c r="G1192" s="21" t="s">
        <v>11</v>
      </c>
      <c r="H1192" s="30">
        <v>2022.1</v>
      </c>
      <c r="I1192" s="30" t="str">
        <f>VLOOKUP(F1192,[1]Sheet2!$G$3:$O$2351,9,FALSE)</f>
        <v>2024.12.31</v>
      </c>
      <c r="J1192" s="32" t="s">
        <v>12</v>
      </c>
      <c r="K1192" s="30">
        <v>710</v>
      </c>
    </row>
    <row r="1193" spans="1:11" x14ac:dyDescent="0.2">
      <c r="A1193" s="30">
        <v>1191</v>
      </c>
      <c r="B1193" s="18" t="s">
        <v>214</v>
      </c>
      <c r="C1193" s="18" t="s">
        <v>219</v>
      </c>
      <c r="D1193" s="18" t="s">
        <v>685</v>
      </c>
      <c r="E1193" s="31" t="str">
        <f t="shared" si="29"/>
        <v>女</v>
      </c>
      <c r="F1193" s="35" t="s">
        <v>2894</v>
      </c>
      <c r="G1193" s="21" t="s">
        <v>11</v>
      </c>
      <c r="H1193" s="30">
        <v>2023.01</v>
      </c>
      <c r="I1193" s="38" t="s">
        <v>47</v>
      </c>
      <c r="J1193" s="32" t="s">
        <v>12</v>
      </c>
      <c r="K1193" s="30">
        <v>710</v>
      </c>
    </row>
    <row r="1194" spans="1:11" x14ac:dyDescent="0.2">
      <c r="A1194" s="30">
        <v>1192</v>
      </c>
      <c r="B1194" s="18" t="s">
        <v>214</v>
      </c>
      <c r="C1194" s="18" t="s">
        <v>220</v>
      </c>
      <c r="D1194" s="18" t="s">
        <v>1426</v>
      </c>
      <c r="E1194" s="31" t="str">
        <f t="shared" si="29"/>
        <v>男</v>
      </c>
      <c r="F1194" s="35" t="s">
        <v>2895</v>
      </c>
      <c r="G1194" s="21" t="s">
        <v>11</v>
      </c>
      <c r="H1194" s="30">
        <v>2022.1</v>
      </c>
      <c r="I1194" s="30" t="str">
        <f>VLOOKUP(F1194,[1]Sheet2!$G$3:$O$2351,9,FALSE)</f>
        <v>2024.12.31</v>
      </c>
      <c r="J1194" s="32" t="s">
        <v>12</v>
      </c>
      <c r="K1194" s="30">
        <v>710</v>
      </c>
    </row>
    <row r="1195" spans="1:11" x14ac:dyDescent="0.2">
      <c r="A1195" s="30">
        <v>1193</v>
      </c>
      <c r="B1195" s="18" t="s">
        <v>214</v>
      </c>
      <c r="C1195" s="18" t="s">
        <v>220</v>
      </c>
      <c r="D1195" s="18" t="s">
        <v>1427</v>
      </c>
      <c r="E1195" s="31" t="str">
        <f t="shared" si="29"/>
        <v>男</v>
      </c>
      <c r="F1195" s="35" t="s">
        <v>2896</v>
      </c>
      <c r="G1195" s="21" t="s">
        <v>11</v>
      </c>
      <c r="H1195" s="30">
        <v>2023.01</v>
      </c>
      <c r="I1195" s="30" t="s">
        <v>16</v>
      </c>
      <c r="J1195" s="32" t="s">
        <v>12</v>
      </c>
      <c r="K1195" s="30">
        <v>710</v>
      </c>
    </row>
    <row r="1196" spans="1:11" x14ac:dyDescent="0.2">
      <c r="A1196" s="30">
        <v>1194</v>
      </c>
      <c r="B1196" s="18" t="s">
        <v>214</v>
      </c>
      <c r="C1196" s="18" t="s">
        <v>220</v>
      </c>
      <c r="D1196" s="18" t="s">
        <v>1428</v>
      </c>
      <c r="E1196" s="31" t="str">
        <f t="shared" si="29"/>
        <v>女</v>
      </c>
      <c r="F1196" s="35" t="s">
        <v>2897</v>
      </c>
      <c r="G1196" s="21" t="s">
        <v>11</v>
      </c>
      <c r="H1196" s="30">
        <v>2022.1</v>
      </c>
      <c r="I1196" s="30" t="str">
        <f>VLOOKUP(F1196,[1]Sheet2!$G$3:$O$2351,9,FALSE)</f>
        <v>2024.12.31</v>
      </c>
      <c r="J1196" s="32" t="s">
        <v>12</v>
      </c>
      <c r="K1196" s="30">
        <v>710</v>
      </c>
    </row>
    <row r="1197" spans="1:11" x14ac:dyDescent="0.2">
      <c r="A1197" s="30">
        <v>1195</v>
      </c>
      <c r="B1197" s="18" t="s">
        <v>214</v>
      </c>
      <c r="C1197" s="18" t="s">
        <v>220</v>
      </c>
      <c r="D1197" s="18" t="s">
        <v>1429</v>
      </c>
      <c r="E1197" s="31" t="str">
        <f t="shared" si="29"/>
        <v>女</v>
      </c>
      <c r="F1197" s="35" t="s">
        <v>2898</v>
      </c>
      <c r="G1197" s="21" t="s">
        <v>11</v>
      </c>
      <c r="H1197" s="30">
        <v>2022.1</v>
      </c>
      <c r="I1197" s="30" t="str">
        <f>VLOOKUP(F1197,[1]Sheet2!$G$3:$O$2351,9,FALSE)</f>
        <v>2024.12.31</v>
      </c>
      <c r="J1197" s="32" t="s">
        <v>12</v>
      </c>
      <c r="K1197" s="30">
        <v>710</v>
      </c>
    </row>
    <row r="1198" spans="1:11" x14ac:dyDescent="0.2">
      <c r="A1198" s="30">
        <v>1196</v>
      </c>
      <c r="B1198" s="18" t="s">
        <v>214</v>
      </c>
      <c r="C1198" s="18" t="s">
        <v>221</v>
      </c>
      <c r="D1198" s="18" t="s">
        <v>1430</v>
      </c>
      <c r="E1198" s="31" t="str">
        <f t="shared" si="29"/>
        <v>男</v>
      </c>
      <c r="F1198" s="35" t="s">
        <v>2899</v>
      </c>
      <c r="G1198" s="21" t="s">
        <v>11</v>
      </c>
      <c r="H1198" s="30">
        <v>2021.6</v>
      </c>
      <c r="I1198" s="30" t="str">
        <f>VLOOKUP(F1198,[1]Sheet2!$G$3:$O$2351,9,FALSE)</f>
        <v>2024.12.31</v>
      </c>
      <c r="J1198" s="32" t="s">
        <v>12</v>
      </c>
      <c r="K1198" s="30">
        <v>710</v>
      </c>
    </row>
    <row r="1199" spans="1:11" x14ac:dyDescent="0.2">
      <c r="A1199" s="30">
        <v>1197</v>
      </c>
      <c r="B1199" s="18" t="s">
        <v>214</v>
      </c>
      <c r="C1199" s="18" t="s">
        <v>221</v>
      </c>
      <c r="D1199" s="18" t="s">
        <v>1431</v>
      </c>
      <c r="E1199" s="31" t="str">
        <f t="shared" si="29"/>
        <v>女</v>
      </c>
      <c r="F1199" s="35" t="s">
        <v>2900</v>
      </c>
      <c r="G1199" s="21" t="s">
        <v>11</v>
      </c>
      <c r="H1199" s="30">
        <v>2021.1</v>
      </c>
      <c r="I1199" s="30" t="str">
        <f>VLOOKUP(F1199,[1]Sheet2!$G$3:$O$2351,9,FALSE)</f>
        <v>2023.12.31</v>
      </c>
      <c r="J1199" s="32" t="s">
        <v>12</v>
      </c>
      <c r="K1199" s="30">
        <v>710</v>
      </c>
    </row>
    <row r="1200" spans="1:11" x14ac:dyDescent="0.2">
      <c r="A1200" s="30">
        <v>1198</v>
      </c>
      <c r="B1200" s="18" t="s">
        <v>214</v>
      </c>
      <c r="C1200" s="18" t="s">
        <v>221</v>
      </c>
      <c r="D1200" s="18" t="s">
        <v>1432</v>
      </c>
      <c r="E1200" s="31" t="str">
        <f t="shared" si="29"/>
        <v>女</v>
      </c>
      <c r="F1200" s="35" t="s">
        <v>2882</v>
      </c>
      <c r="G1200" s="21" t="s">
        <v>11</v>
      </c>
      <c r="H1200" s="30">
        <v>2022.1</v>
      </c>
      <c r="I1200" s="30" t="str">
        <f>VLOOKUP(F1200,[1]Sheet2!$G$3:$O$2351,9,FALSE)</f>
        <v>2024.12.31</v>
      </c>
      <c r="J1200" s="32" t="s">
        <v>12</v>
      </c>
      <c r="K1200" s="30">
        <v>710</v>
      </c>
    </row>
    <row r="1201" spans="1:11" x14ac:dyDescent="0.2">
      <c r="A1201" s="30">
        <v>1199</v>
      </c>
      <c r="B1201" s="18" t="s">
        <v>214</v>
      </c>
      <c r="C1201" s="59" t="s">
        <v>221</v>
      </c>
      <c r="D1201" s="59" t="s">
        <v>440</v>
      </c>
      <c r="E1201" s="31" t="str">
        <f t="shared" si="29"/>
        <v>女</v>
      </c>
      <c r="F1201" s="48" t="s">
        <v>2901</v>
      </c>
      <c r="G1201" s="21" t="s">
        <v>11</v>
      </c>
      <c r="H1201" s="30">
        <v>2021.1</v>
      </c>
      <c r="I1201" s="30" t="str">
        <f>VLOOKUP(F1201,[1]Sheet2!$G$3:$O$2351,9,FALSE)</f>
        <v>2023.12.31</v>
      </c>
      <c r="J1201" s="32" t="s">
        <v>12</v>
      </c>
      <c r="K1201" s="30">
        <v>710</v>
      </c>
    </row>
    <row r="1202" spans="1:11" x14ac:dyDescent="0.2">
      <c r="A1202" s="30">
        <v>1200</v>
      </c>
      <c r="B1202" s="18" t="s">
        <v>214</v>
      </c>
      <c r="C1202" s="18" t="s">
        <v>221</v>
      </c>
      <c r="D1202" s="18" t="s">
        <v>725</v>
      </c>
      <c r="E1202" s="31" t="str">
        <f t="shared" si="29"/>
        <v>女</v>
      </c>
      <c r="F1202" s="35" t="s">
        <v>2902</v>
      </c>
      <c r="G1202" s="21" t="s">
        <v>11</v>
      </c>
      <c r="H1202" s="30">
        <v>2021.1</v>
      </c>
      <c r="I1202" s="30" t="str">
        <f>VLOOKUP(F1202,[1]Sheet2!$G$3:$O$2351,9,FALSE)</f>
        <v>2023.12.31</v>
      </c>
      <c r="J1202" s="32" t="s">
        <v>12</v>
      </c>
      <c r="K1202" s="30">
        <v>710</v>
      </c>
    </row>
    <row r="1203" spans="1:11" x14ac:dyDescent="0.2">
      <c r="A1203" s="30">
        <v>1201</v>
      </c>
      <c r="B1203" s="18" t="s">
        <v>214</v>
      </c>
      <c r="C1203" s="18" t="s">
        <v>221</v>
      </c>
      <c r="D1203" s="18" t="s">
        <v>1433</v>
      </c>
      <c r="E1203" s="31" t="str">
        <f t="shared" si="29"/>
        <v>女</v>
      </c>
      <c r="F1203" s="35" t="s">
        <v>2903</v>
      </c>
      <c r="G1203" s="21" t="s">
        <v>11</v>
      </c>
      <c r="H1203" s="30" t="s">
        <v>222</v>
      </c>
      <c r="I1203" s="30" t="str">
        <f>VLOOKUP(F1203,[1]Sheet2!$G$3:$O$2351,9,FALSE)</f>
        <v>2024.9.30</v>
      </c>
      <c r="J1203" s="32" t="s">
        <v>12</v>
      </c>
      <c r="K1203" s="30">
        <v>710</v>
      </c>
    </row>
    <row r="1204" spans="1:11" x14ac:dyDescent="0.2">
      <c r="A1204" s="30">
        <v>1202</v>
      </c>
      <c r="B1204" s="18" t="s">
        <v>214</v>
      </c>
      <c r="C1204" s="18" t="s">
        <v>223</v>
      </c>
      <c r="D1204" s="18" t="s">
        <v>1434</v>
      </c>
      <c r="E1204" s="31" t="str">
        <f t="shared" si="29"/>
        <v>女</v>
      </c>
      <c r="F1204" s="35" t="s">
        <v>2904</v>
      </c>
      <c r="G1204" s="21" t="s">
        <v>11</v>
      </c>
      <c r="H1204" s="30">
        <v>2021.9</v>
      </c>
      <c r="I1204" s="30" t="str">
        <f>VLOOKUP(F1204,[1]Sheet2!$G$3:$O$2351,9,FALSE)</f>
        <v>2024.8.31</v>
      </c>
      <c r="J1204" s="32" t="s">
        <v>12</v>
      </c>
      <c r="K1204" s="30">
        <v>710</v>
      </c>
    </row>
    <row r="1205" spans="1:11" x14ac:dyDescent="0.2">
      <c r="A1205" s="30">
        <v>1203</v>
      </c>
      <c r="B1205" s="18" t="s">
        <v>214</v>
      </c>
      <c r="C1205" s="18" t="s">
        <v>214</v>
      </c>
      <c r="D1205" s="18" t="s">
        <v>1435</v>
      </c>
      <c r="E1205" s="31" t="str">
        <f t="shared" si="29"/>
        <v>女</v>
      </c>
      <c r="F1205" s="35" t="s">
        <v>2905</v>
      </c>
      <c r="G1205" s="21" t="s">
        <v>11</v>
      </c>
      <c r="H1205" s="30">
        <v>2022.1</v>
      </c>
      <c r="I1205" s="30" t="str">
        <f>VLOOKUP(F1205,[1]Sheet2!$G$3:$O$2351,9,FALSE)</f>
        <v>2024.12.31</v>
      </c>
      <c r="J1205" s="32" t="s">
        <v>12</v>
      </c>
      <c r="K1205" s="30">
        <v>710</v>
      </c>
    </row>
    <row r="1206" spans="1:11" x14ac:dyDescent="0.2">
      <c r="A1206" s="30">
        <v>1204</v>
      </c>
      <c r="B1206" s="18" t="s">
        <v>214</v>
      </c>
      <c r="C1206" s="18" t="s">
        <v>111</v>
      </c>
      <c r="D1206" s="18" t="s">
        <v>1436</v>
      </c>
      <c r="E1206" s="31" t="str">
        <f t="shared" si="29"/>
        <v>男</v>
      </c>
      <c r="F1206" s="35" t="s">
        <v>2906</v>
      </c>
      <c r="G1206" s="21" t="s">
        <v>11</v>
      </c>
      <c r="H1206" s="30">
        <v>2021.9</v>
      </c>
      <c r="I1206" s="30" t="str">
        <f>VLOOKUP(F1206,[1]Sheet2!$G$3:$O$2351,9,FALSE)</f>
        <v>2024.8.31</v>
      </c>
      <c r="J1206" s="32" t="s">
        <v>12</v>
      </c>
      <c r="K1206" s="30">
        <v>710</v>
      </c>
    </row>
    <row r="1207" spans="1:11" x14ac:dyDescent="0.2">
      <c r="A1207" s="30">
        <v>1205</v>
      </c>
      <c r="B1207" s="18" t="s">
        <v>214</v>
      </c>
      <c r="C1207" s="18" t="s">
        <v>111</v>
      </c>
      <c r="D1207" s="18" t="s">
        <v>1437</v>
      </c>
      <c r="E1207" s="31" t="str">
        <f t="shared" si="29"/>
        <v>男</v>
      </c>
      <c r="F1207" s="35" t="s">
        <v>2907</v>
      </c>
      <c r="G1207" s="21" t="s">
        <v>11</v>
      </c>
      <c r="H1207" s="30">
        <v>2022.1</v>
      </c>
      <c r="I1207" s="30" t="str">
        <f>VLOOKUP(F1207,[1]Sheet2!$G$3:$O$2351,9,FALSE)</f>
        <v>2024.12.31</v>
      </c>
      <c r="J1207" s="32" t="s">
        <v>12</v>
      </c>
      <c r="K1207" s="30">
        <v>710</v>
      </c>
    </row>
    <row r="1208" spans="1:11" x14ac:dyDescent="0.2">
      <c r="A1208" s="30">
        <v>1206</v>
      </c>
      <c r="B1208" s="18" t="s">
        <v>214</v>
      </c>
      <c r="C1208" s="18" t="s">
        <v>111</v>
      </c>
      <c r="D1208" s="18" t="s">
        <v>1438</v>
      </c>
      <c r="E1208" s="31" t="str">
        <f t="shared" si="29"/>
        <v>男</v>
      </c>
      <c r="F1208" s="35" t="s">
        <v>2908</v>
      </c>
      <c r="G1208" s="21" t="s">
        <v>11</v>
      </c>
      <c r="H1208" s="30">
        <v>2022.1</v>
      </c>
      <c r="I1208" s="30" t="str">
        <f>VLOOKUP(F1208,[1]Sheet2!$G$3:$O$2351,9,FALSE)</f>
        <v>2024.12.31</v>
      </c>
      <c r="J1208" s="32" t="s">
        <v>12</v>
      </c>
      <c r="K1208" s="30">
        <v>710</v>
      </c>
    </row>
    <row r="1209" spans="1:11" x14ac:dyDescent="0.2">
      <c r="A1209" s="30">
        <v>1207</v>
      </c>
      <c r="B1209" s="18" t="s">
        <v>214</v>
      </c>
      <c r="C1209" s="18" t="s">
        <v>111</v>
      </c>
      <c r="D1209" s="18" t="s">
        <v>1439</v>
      </c>
      <c r="E1209" s="31" t="str">
        <f t="shared" si="29"/>
        <v>男</v>
      </c>
      <c r="F1209" s="35" t="s">
        <v>2909</v>
      </c>
      <c r="G1209" s="21" t="s">
        <v>11</v>
      </c>
      <c r="H1209" s="30">
        <v>2022.1</v>
      </c>
      <c r="I1209" s="30" t="str">
        <f>VLOOKUP(F1209,[1]Sheet2!$G$3:$O$2351,9,FALSE)</f>
        <v>2024.12.31</v>
      </c>
      <c r="J1209" s="32" t="s">
        <v>12</v>
      </c>
      <c r="K1209" s="30">
        <v>710</v>
      </c>
    </row>
    <row r="1210" spans="1:11" x14ac:dyDescent="0.2">
      <c r="A1210" s="30">
        <v>1208</v>
      </c>
      <c r="B1210" s="18" t="s">
        <v>214</v>
      </c>
      <c r="C1210" s="18" t="s">
        <v>111</v>
      </c>
      <c r="D1210" s="18" t="s">
        <v>542</v>
      </c>
      <c r="E1210" s="31" t="str">
        <f t="shared" si="29"/>
        <v>男</v>
      </c>
      <c r="F1210" s="35" t="s">
        <v>2910</v>
      </c>
      <c r="G1210" s="21" t="s">
        <v>11</v>
      </c>
      <c r="H1210" s="30">
        <v>2022.7</v>
      </c>
      <c r="I1210" s="30" t="str">
        <f>VLOOKUP(F1210,[1]Sheet2!$G$3:$O$2351,9,FALSE)</f>
        <v>2025.6.30</v>
      </c>
      <c r="J1210" s="32" t="s">
        <v>12</v>
      </c>
      <c r="K1210" s="30">
        <v>710</v>
      </c>
    </row>
    <row r="1211" spans="1:11" x14ac:dyDescent="0.2">
      <c r="A1211" s="30">
        <v>1209</v>
      </c>
      <c r="B1211" s="18" t="s">
        <v>214</v>
      </c>
      <c r="C1211" s="18" t="s">
        <v>111</v>
      </c>
      <c r="D1211" s="18" t="s">
        <v>1440</v>
      </c>
      <c r="E1211" s="31" t="str">
        <f t="shared" si="29"/>
        <v>女</v>
      </c>
      <c r="F1211" s="35" t="s">
        <v>2911</v>
      </c>
      <c r="G1211" s="21" t="s">
        <v>11</v>
      </c>
      <c r="H1211" s="30">
        <v>2022.1</v>
      </c>
      <c r="I1211" s="30" t="str">
        <f>VLOOKUP(F1211,[1]Sheet2!$G$3:$O$2351,9,FALSE)</f>
        <v>2024.12.31</v>
      </c>
      <c r="J1211" s="32" t="s">
        <v>12</v>
      </c>
      <c r="K1211" s="30">
        <v>710</v>
      </c>
    </row>
    <row r="1212" spans="1:11" x14ac:dyDescent="0.2">
      <c r="A1212" s="30">
        <v>1210</v>
      </c>
      <c r="B1212" s="18" t="s">
        <v>214</v>
      </c>
      <c r="C1212" s="18" t="s">
        <v>111</v>
      </c>
      <c r="D1212" s="18" t="s">
        <v>730</v>
      </c>
      <c r="E1212" s="31" t="str">
        <f t="shared" si="29"/>
        <v>女</v>
      </c>
      <c r="F1212" s="35" t="s">
        <v>2912</v>
      </c>
      <c r="G1212" s="21" t="s">
        <v>11</v>
      </c>
      <c r="H1212" s="30">
        <v>2022.1</v>
      </c>
      <c r="I1212" s="30" t="str">
        <f>VLOOKUP(F1212,[1]Sheet2!$G$3:$O$2351,9,FALSE)</f>
        <v>2024.12.31</v>
      </c>
      <c r="J1212" s="32" t="s">
        <v>12</v>
      </c>
      <c r="K1212" s="30">
        <v>710</v>
      </c>
    </row>
    <row r="1213" spans="1:11" x14ac:dyDescent="0.2">
      <c r="A1213" s="30">
        <v>1211</v>
      </c>
      <c r="B1213" s="18" t="s">
        <v>214</v>
      </c>
      <c r="C1213" s="18" t="s">
        <v>224</v>
      </c>
      <c r="D1213" s="18" t="s">
        <v>1441</v>
      </c>
      <c r="E1213" s="31" t="str">
        <f t="shared" si="29"/>
        <v>男</v>
      </c>
      <c r="F1213" s="35" t="s">
        <v>2888</v>
      </c>
      <c r="G1213" s="21" t="s">
        <v>11</v>
      </c>
      <c r="H1213" s="30">
        <v>2022.1</v>
      </c>
      <c r="I1213" s="30" t="str">
        <f>VLOOKUP(F1213,[1]Sheet2!$G$3:$O$2351,9,FALSE)</f>
        <v>2025.6.30</v>
      </c>
      <c r="J1213" s="32" t="s">
        <v>12</v>
      </c>
      <c r="K1213" s="30">
        <v>710</v>
      </c>
    </row>
    <row r="1214" spans="1:11" x14ac:dyDescent="0.2">
      <c r="A1214" s="30">
        <v>1212</v>
      </c>
      <c r="B1214" s="18" t="s">
        <v>214</v>
      </c>
      <c r="C1214" s="18" t="s">
        <v>224</v>
      </c>
      <c r="D1214" s="18" t="s">
        <v>1442</v>
      </c>
      <c r="E1214" s="31" t="str">
        <f t="shared" si="29"/>
        <v>女</v>
      </c>
      <c r="F1214" s="35" t="s">
        <v>2913</v>
      </c>
      <c r="G1214" s="21" t="s">
        <v>11</v>
      </c>
      <c r="H1214" s="30">
        <v>2022.7</v>
      </c>
      <c r="I1214" s="30" t="str">
        <f>VLOOKUP(F1214,[1]Sheet2!$G$3:$O$2351,9,FALSE)</f>
        <v>2025.2.28</v>
      </c>
      <c r="J1214" s="32" t="s">
        <v>12</v>
      </c>
      <c r="K1214" s="30">
        <v>710</v>
      </c>
    </row>
    <row r="1215" spans="1:11" x14ac:dyDescent="0.2">
      <c r="A1215" s="30">
        <v>1213</v>
      </c>
      <c r="B1215" s="18" t="s">
        <v>214</v>
      </c>
      <c r="C1215" s="18" t="s">
        <v>224</v>
      </c>
      <c r="D1215" s="18" t="s">
        <v>1443</v>
      </c>
      <c r="E1215" s="31" t="str">
        <f t="shared" si="29"/>
        <v>女</v>
      </c>
      <c r="F1215" s="35" t="s">
        <v>2914</v>
      </c>
      <c r="G1215" s="21" t="s">
        <v>11</v>
      </c>
      <c r="H1215" s="30">
        <v>2023.01</v>
      </c>
      <c r="I1215" s="30" t="s">
        <v>16</v>
      </c>
      <c r="J1215" s="32" t="s">
        <v>12</v>
      </c>
      <c r="K1215" s="30">
        <v>710</v>
      </c>
    </row>
    <row r="1216" spans="1:11" x14ac:dyDescent="0.2">
      <c r="A1216" s="30">
        <v>1214</v>
      </c>
      <c r="B1216" s="18" t="s">
        <v>214</v>
      </c>
      <c r="C1216" s="18" t="s">
        <v>225</v>
      </c>
      <c r="D1216" s="18" t="s">
        <v>766</v>
      </c>
      <c r="E1216" s="31" t="str">
        <f t="shared" si="29"/>
        <v>男</v>
      </c>
      <c r="F1216" s="35" t="s">
        <v>2915</v>
      </c>
      <c r="G1216" s="21" t="s">
        <v>11</v>
      </c>
      <c r="H1216" s="30">
        <v>2022.1</v>
      </c>
      <c r="I1216" s="30" t="str">
        <f>VLOOKUP(F1216,[1]Sheet2!$G$3:$O$2351,9,FALSE)</f>
        <v>2024.12.31</v>
      </c>
      <c r="J1216" s="32" t="s">
        <v>12</v>
      </c>
      <c r="K1216" s="30">
        <v>710</v>
      </c>
    </row>
    <row r="1217" spans="1:11" x14ac:dyDescent="0.2">
      <c r="A1217" s="30">
        <v>1215</v>
      </c>
      <c r="B1217" s="18" t="s">
        <v>214</v>
      </c>
      <c r="C1217" s="18" t="s">
        <v>225</v>
      </c>
      <c r="D1217" s="18" t="s">
        <v>1444</v>
      </c>
      <c r="E1217" s="31" t="str">
        <f t="shared" si="29"/>
        <v>女</v>
      </c>
      <c r="F1217" s="35" t="s">
        <v>2916</v>
      </c>
      <c r="G1217" s="21" t="s">
        <v>11</v>
      </c>
      <c r="H1217" s="30">
        <v>2021.6</v>
      </c>
      <c r="I1217" s="30" t="str">
        <f>VLOOKUP(F1217,[1]Sheet2!$G$3:$O$2351,9,FALSE)</f>
        <v>2024.5.31</v>
      </c>
      <c r="J1217" s="32" t="s">
        <v>12</v>
      </c>
      <c r="K1217" s="30">
        <v>710</v>
      </c>
    </row>
    <row r="1218" spans="1:11" x14ac:dyDescent="0.2">
      <c r="A1218" s="30">
        <v>1216</v>
      </c>
      <c r="B1218" s="18" t="s">
        <v>214</v>
      </c>
      <c r="C1218" s="18" t="s">
        <v>225</v>
      </c>
      <c r="D1218" s="18" t="s">
        <v>498</v>
      </c>
      <c r="E1218" s="31" t="str">
        <f t="shared" si="29"/>
        <v>女</v>
      </c>
      <c r="F1218" s="35" t="s">
        <v>2917</v>
      </c>
      <c r="G1218" s="21" t="s">
        <v>11</v>
      </c>
      <c r="H1218" s="30">
        <v>2021.6</v>
      </c>
      <c r="I1218" s="30" t="str">
        <f>VLOOKUP(F1218,[1]Sheet2!$G$3:$O$2351,9,FALSE)</f>
        <v>2024.5.31</v>
      </c>
      <c r="J1218" s="32" t="s">
        <v>12</v>
      </c>
      <c r="K1218" s="30">
        <v>710</v>
      </c>
    </row>
    <row r="1219" spans="1:11" x14ac:dyDescent="0.2">
      <c r="A1219" s="30">
        <v>1217</v>
      </c>
      <c r="B1219" s="18" t="s">
        <v>214</v>
      </c>
      <c r="C1219" s="18" t="s">
        <v>226</v>
      </c>
      <c r="D1219" s="18" t="s">
        <v>1232</v>
      </c>
      <c r="E1219" s="31" t="str">
        <f t="shared" si="29"/>
        <v>男</v>
      </c>
      <c r="F1219" s="35" t="s">
        <v>2879</v>
      </c>
      <c r="G1219" s="21" t="s">
        <v>11</v>
      </c>
      <c r="H1219" s="30">
        <v>2022.1</v>
      </c>
      <c r="I1219" s="30" t="str">
        <f>VLOOKUP(F1219,[1]Sheet2!$G$3:$O$2351,9,FALSE)</f>
        <v>2024.12.31</v>
      </c>
      <c r="J1219" s="32" t="s">
        <v>12</v>
      </c>
      <c r="K1219" s="30">
        <v>710</v>
      </c>
    </row>
    <row r="1220" spans="1:11" x14ac:dyDescent="0.2">
      <c r="A1220" s="30">
        <v>1218</v>
      </c>
      <c r="B1220" s="18" t="s">
        <v>214</v>
      </c>
      <c r="C1220" s="18" t="s">
        <v>226</v>
      </c>
      <c r="D1220" s="18" t="s">
        <v>1445</v>
      </c>
      <c r="E1220" s="31" t="str">
        <f t="shared" si="29"/>
        <v>男</v>
      </c>
      <c r="F1220" s="35" t="s">
        <v>2918</v>
      </c>
      <c r="G1220" s="21" t="s">
        <v>11</v>
      </c>
      <c r="H1220" s="30">
        <v>2023.01</v>
      </c>
      <c r="I1220" s="30" t="s">
        <v>16</v>
      </c>
      <c r="J1220" s="32" t="s">
        <v>12</v>
      </c>
      <c r="K1220" s="30">
        <v>710</v>
      </c>
    </row>
    <row r="1221" spans="1:11" x14ac:dyDescent="0.2">
      <c r="A1221" s="30">
        <v>1219</v>
      </c>
      <c r="B1221" s="18" t="s">
        <v>214</v>
      </c>
      <c r="C1221" s="18" t="s">
        <v>226</v>
      </c>
      <c r="D1221" s="18" t="s">
        <v>1446</v>
      </c>
      <c r="E1221" s="31" t="str">
        <f t="shared" si="29"/>
        <v>男</v>
      </c>
      <c r="F1221" s="35" t="s">
        <v>2909</v>
      </c>
      <c r="G1221" s="21" t="s">
        <v>11</v>
      </c>
      <c r="H1221" s="30">
        <v>2022.1</v>
      </c>
      <c r="I1221" s="30" t="str">
        <f>VLOOKUP(F1221,[1]Sheet2!$G$3:$O$2351,9,FALSE)</f>
        <v>2024.12.31</v>
      </c>
      <c r="J1221" s="32" t="s">
        <v>12</v>
      </c>
      <c r="K1221" s="30">
        <v>710</v>
      </c>
    </row>
    <row r="1222" spans="1:11" x14ac:dyDescent="0.2">
      <c r="A1222" s="30">
        <v>1220</v>
      </c>
      <c r="B1222" s="18" t="s">
        <v>214</v>
      </c>
      <c r="C1222" s="18" t="s">
        <v>226</v>
      </c>
      <c r="D1222" s="18" t="s">
        <v>1041</v>
      </c>
      <c r="E1222" s="31" t="str">
        <f t="shared" si="29"/>
        <v>女</v>
      </c>
      <c r="F1222" s="35" t="s">
        <v>2898</v>
      </c>
      <c r="G1222" s="21" t="s">
        <v>11</v>
      </c>
      <c r="H1222" s="30">
        <v>2022.9</v>
      </c>
      <c r="I1222" s="30" t="str">
        <f>VLOOKUP(F1222,[1]Sheet2!$G$3:$O$2351,9,FALSE)</f>
        <v>2024.12.31</v>
      </c>
      <c r="J1222" s="32" t="s">
        <v>12</v>
      </c>
      <c r="K1222" s="30">
        <v>710</v>
      </c>
    </row>
    <row r="1223" spans="1:11" x14ac:dyDescent="0.2">
      <c r="A1223" s="30">
        <v>1221</v>
      </c>
      <c r="B1223" s="18" t="s">
        <v>214</v>
      </c>
      <c r="C1223" s="18" t="s">
        <v>227</v>
      </c>
      <c r="D1223" s="18" t="s">
        <v>1447</v>
      </c>
      <c r="E1223" s="31" t="str">
        <f t="shared" si="29"/>
        <v>男</v>
      </c>
      <c r="F1223" s="35" t="s">
        <v>2919</v>
      </c>
      <c r="G1223" s="21" t="s">
        <v>11</v>
      </c>
      <c r="H1223" s="30">
        <v>2021.9</v>
      </c>
      <c r="I1223" s="30" t="str">
        <f>VLOOKUP(F1223,[1]Sheet2!$G$3:$O$2351,9,FALSE)</f>
        <v>2024.8.31</v>
      </c>
      <c r="J1223" s="32" t="s">
        <v>12</v>
      </c>
      <c r="K1223" s="30">
        <v>710</v>
      </c>
    </row>
    <row r="1224" spans="1:11" x14ac:dyDescent="0.2">
      <c r="A1224" s="30">
        <v>1222</v>
      </c>
      <c r="B1224" s="18" t="s">
        <v>214</v>
      </c>
      <c r="C1224" s="18" t="s">
        <v>227</v>
      </c>
      <c r="D1224" s="18" t="s">
        <v>623</v>
      </c>
      <c r="E1224" s="31" t="str">
        <f t="shared" si="29"/>
        <v>男</v>
      </c>
      <c r="F1224" s="35" t="s">
        <v>2920</v>
      </c>
      <c r="G1224" s="21" t="s">
        <v>11</v>
      </c>
      <c r="H1224" s="30">
        <v>2020.11</v>
      </c>
      <c r="I1224" s="30" t="str">
        <f>VLOOKUP(F1224,[1]Sheet2!$G$3:$O$2351,9,FALSE)</f>
        <v>2023.10.31</v>
      </c>
      <c r="J1224" s="32" t="s">
        <v>12</v>
      </c>
      <c r="K1224" s="30">
        <v>710</v>
      </c>
    </row>
    <row r="1225" spans="1:11" x14ac:dyDescent="0.2">
      <c r="A1225" s="30">
        <v>1223</v>
      </c>
      <c r="B1225" s="18" t="s">
        <v>214</v>
      </c>
      <c r="C1225" s="18" t="s">
        <v>227</v>
      </c>
      <c r="D1225" s="18" t="s">
        <v>1448</v>
      </c>
      <c r="E1225" s="31" t="str">
        <f t="shared" si="29"/>
        <v>女</v>
      </c>
      <c r="F1225" s="54" t="s">
        <v>2921</v>
      </c>
      <c r="G1225" s="21" t="s">
        <v>11</v>
      </c>
      <c r="H1225" s="30">
        <v>2021.1</v>
      </c>
      <c r="I1225" s="30" t="str">
        <f>VLOOKUP(F1225,[1]Sheet2!$G$3:$O$2351,9,FALSE)</f>
        <v>2024.12.31</v>
      </c>
      <c r="J1225" s="32" t="s">
        <v>12</v>
      </c>
      <c r="K1225" s="30">
        <v>710</v>
      </c>
    </row>
    <row r="1226" spans="1:11" x14ac:dyDescent="0.2">
      <c r="A1226" s="30">
        <v>1224</v>
      </c>
      <c r="B1226" s="18" t="s">
        <v>214</v>
      </c>
      <c r="C1226" s="18" t="s">
        <v>228</v>
      </c>
      <c r="D1226" s="18" t="s">
        <v>1449</v>
      </c>
      <c r="E1226" s="31" t="str">
        <f t="shared" si="29"/>
        <v>女</v>
      </c>
      <c r="F1226" s="35" t="s">
        <v>2898</v>
      </c>
      <c r="G1226" s="21" t="s">
        <v>11</v>
      </c>
      <c r="H1226" s="30">
        <v>2022.1</v>
      </c>
      <c r="I1226" s="30" t="str">
        <f>VLOOKUP(F1226,[1]Sheet2!$G$3:$O$2351,9,FALSE)</f>
        <v>2024.12.31</v>
      </c>
      <c r="J1226" s="32" t="s">
        <v>12</v>
      </c>
      <c r="K1226" s="30">
        <v>710</v>
      </c>
    </row>
    <row r="1227" spans="1:11" x14ac:dyDescent="0.2">
      <c r="A1227" s="30">
        <v>1225</v>
      </c>
      <c r="B1227" s="18" t="s">
        <v>214</v>
      </c>
      <c r="C1227" s="18" t="s">
        <v>228</v>
      </c>
      <c r="D1227" s="18" t="s">
        <v>681</v>
      </c>
      <c r="E1227" s="31" t="str">
        <f t="shared" si="29"/>
        <v>女</v>
      </c>
      <c r="F1227" s="35" t="s">
        <v>2898</v>
      </c>
      <c r="G1227" s="21" t="s">
        <v>11</v>
      </c>
      <c r="H1227" s="30">
        <v>2022.1</v>
      </c>
      <c r="I1227" s="30" t="str">
        <f>VLOOKUP(F1227,[1]Sheet2!$G$3:$O$2351,9,FALSE)</f>
        <v>2024.12.31</v>
      </c>
      <c r="J1227" s="32" t="s">
        <v>12</v>
      </c>
      <c r="K1227" s="30">
        <v>710</v>
      </c>
    </row>
    <row r="1228" spans="1:11" x14ac:dyDescent="0.2">
      <c r="A1228" s="30">
        <v>1226</v>
      </c>
      <c r="B1228" s="18" t="s">
        <v>214</v>
      </c>
      <c r="C1228" s="18" t="s">
        <v>229</v>
      </c>
      <c r="D1228" s="18" t="s">
        <v>1450</v>
      </c>
      <c r="E1228" s="31" t="str">
        <f t="shared" si="29"/>
        <v>男</v>
      </c>
      <c r="F1228" s="35" t="s">
        <v>2922</v>
      </c>
      <c r="G1228" s="21" t="s">
        <v>11</v>
      </c>
      <c r="H1228" s="30">
        <v>2022.7</v>
      </c>
      <c r="I1228" s="30" t="str">
        <f>VLOOKUP(F1228,[1]Sheet2!$G$3:$O$2351,9,FALSE)</f>
        <v>2023.12.31</v>
      </c>
      <c r="J1228" s="32" t="s">
        <v>12</v>
      </c>
      <c r="K1228" s="30">
        <v>710</v>
      </c>
    </row>
    <row r="1229" spans="1:11" x14ac:dyDescent="0.2">
      <c r="A1229" s="30">
        <v>1227</v>
      </c>
      <c r="B1229" s="18" t="s">
        <v>214</v>
      </c>
      <c r="C1229" s="18" t="s">
        <v>229</v>
      </c>
      <c r="D1229" s="18" t="s">
        <v>1451</v>
      </c>
      <c r="E1229" s="31" t="str">
        <f t="shared" si="29"/>
        <v>男</v>
      </c>
      <c r="F1229" s="35" t="s">
        <v>2923</v>
      </c>
      <c r="G1229" s="21" t="s">
        <v>11</v>
      </c>
      <c r="H1229" s="30">
        <v>2022.1</v>
      </c>
      <c r="I1229" s="30" t="str">
        <f>VLOOKUP(F1229,[1]Sheet2!$G$3:$O$2351,9,FALSE)</f>
        <v>2024.12.31</v>
      </c>
      <c r="J1229" s="32" t="s">
        <v>12</v>
      </c>
      <c r="K1229" s="30">
        <v>710</v>
      </c>
    </row>
    <row r="1230" spans="1:11" x14ac:dyDescent="0.2">
      <c r="A1230" s="30">
        <v>1228</v>
      </c>
      <c r="B1230" s="18" t="s">
        <v>214</v>
      </c>
      <c r="C1230" s="18" t="s">
        <v>229</v>
      </c>
      <c r="D1230" s="18" t="s">
        <v>917</v>
      </c>
      <c r="E1230" s="31" t="str">
        <f t="shared" si="29"/>
        <v>女</v>
      </c>
      <c r="F1230" s="35" t="s">
        <v>2924</v>
      </c>
      <c r="G1230" s="21" t="s">
        <v>11</v>
      </c>
      <c r="H1230" s="30">
        <v>2022.1</v>
      </c>
      <c r="I1230" s="30" t="str">
        <f>VLOOKUP(F1230,[1]Sheet2!$G$3:$O$2351,9,FALSE)</f>
        <v>2024.12.31</v>
      </c>
      <c r="J1230" s="32" t="s">
        <v>12</v>
      </c>
      <c r="K1230" s="30">
        <v>710</v>
      </c>
    </row>
    <row r="1231" spans="1:11" x14ac:dyDescent="0.2">
      <c r="A1231" s="30">
        <v>1229</v>
      </c>
      <c r="B1231" s="18" t="s">
        <v>214</v>
      </c>
      <c r="C1231" s="18" t="s">
        <v>229</v>
      </c>
      <c r="D1231" s="18" t="s">
        <v>1452</v>
      </c>
      <c r="E1231" s="31" t="str">
        <f t="shared" si="29"/>
        <v>女</v>
      </c>
      <c r="F1231" s="35" t="s">
        <v>2925</v>
      </c>
      <c r="G1231" s="21" t="s">
        <v>11</v>
      </c>
      <c r="H1231" s="30">
        <v>2021.6</v>
      </c>
      <c r="I1231" s="30" t="str">
        <f>VLOOKUP(F1231,[1]Sheet2!$G$3:$O$2351,9,FALSE)</f>
        <v>2024.5.31</v>
      </c>
      <c r="J1231" s="32" t="s">
        <v>12</v>
      </c>
      <c r="K1231" s="30">
        <v>710</v>
      </c>
    </row>
    <row r="1232" spans="1:11" x14ac:dyDescent="0.2">
      <c r="A1232" s="30">
        <v>1230</v>
      </c>
      <c r="B1232" s="18" t="s">
        <v>214</v>
      </c>
      <c r="C1232" s="18" t="s">
        <v>229</v>
      </c>
      <c r="D1232" s="18" t="s">
        <v>1446</v>
      </c>
      <c r="E1232" s="31" t="str">
        <f t="shared" si="29"/>
        <v>女</v>
      </c>
      <c r="F1232" s="35" t="s">
        <v>2926</v>
      </c>
      <c r="G1232" s="21" t="s">
        <v>11</v>
      </c>
      <c r="H1232" s="30">
        <v>2021.6</v>
      </c>
      <c r="I1232" s="30" t="str">
        <f>VLOOKUP(F1232,[1]Sheet2!$G$3:$O$2351,9,FALSE)</f>
        <v>2024.5.31</v>
      </c>
      <c r="J1232" s="32" t="s">
        <v>12</v>
      </c>
      <c r="K1232" s="30">
        <v>710</v>
      </c>
    </row>
    <row r="1233" spans="1:11" x14ac:dyDescent="0.2">
      <c r="A1233" s="30">
        <v>1231</v>
      </c>
      <c r="B1233" s="18" t="s">
        <v>214</v>
      </c>
      <c r="C1233" s="18" t="s">
        <v>229</v>
      </c>
      <c r="D1233" s="18" t="s">
        <v>1435</v>
      </c>
      <c r="E1233" s="31" t="str">
        <f t="shared" si="29"/>
        <v>女</v>
      </c>
      <c r="F1233" s="35" t="s">
        <v>2927</v>
      </c>
      <c r="G1233" s="21" t="s">
        <v>11</v>
      </c>
      <c r="H1233" s="30">
        <v>2021.1</v>
      </c>
      <c r="I1233" s="30" t="str">
        <f>VLOOKUP(F1233,[1]Sheet2!$G$3:$O$2351,9,FALSE)</f>
        <v>2024.12.31</v>
      </c>
      <c r="J1233" s="32" t="s">
        <v>12</v>
      </c>
      <c r="K1233" s="30">
        <v>710</v>
      </c>
    </row>
    <row r="1234" spans="1:11" x14ac:dyDescent="0.2">
      <c r="A1234" s="30">
        <v>1232</v>
      </c>
      <c r="B1234" s="31" t="s">
        <v>230</v>
      </c>
      <c r="C1234" s="21" t="s">
        <v>231</v>
      </c>
      <c r="D1234" s="21" t="s">
        <v>1453</v>
      </c>
      <c r="E1234" s="31" t="str">
        <f t="shared" si="29"/>
        <v>男</v>
      </c>
      <c r="F1234" s="21" t="s">
        <v>2928</v>
      </c>
      <c r="G1234" s="21" t="s">
        <v>11</v>
      </c>
      <c r="H1234" s="30">
        <v>2022.1</v>
      </c>
      <c r="I1234" s="30" t="str">
        <f>VLOOKUP(F1234,[1]Sheet2!$G$3:$O$2351,9,FALSE)</f>
        <v>2024.12.31</v>
      </c>
      <c r="J1234" s="32" t="s">
        <v>12</v>
      </c>
      <c r="K1234" s="30">
        <v>710</v>
      </c>
    </row>
    <row r="1235" spans="1:11" x14ac:dyDescent="0.2">
      <c r="A1235" s="30">
        <v>1233</v>
      </c>
      <c r="B1235" s="31" t="s">
        <v>230</v>
      </c>
      <c r="C1235" s="21" t="s">
        <v>231</v>
      </c>
      <c r="D1235" s="21" t="s">
        <v>1232</v>
      </c>
      <c r="E1235" s="31" t="str">
        <f t="shared" si="29"/>
        <v>男</v>
      </c>
      <c r="F1235" s="21" t="s">
        <v>2929</v>
      </c>
      <c r="G1235" s="21" t="s">
        <v>11</v>
      </c>
      <c r="H1235" s="30">
        <v>2022.1</v>
      </c>
      <c r="I1235" s="30" t="str">
        <f>VLOOKUP(F1235,[1]Sheet2!$G$3:$O$2351,9,FALSE)</f>
        <v>2024.12.31</v>
      </c>
      <c r="J1235" s="32" t="s">
        <v>12</v>
      </c>
      <c r="K1235" s="30">
        <v>710</v>
      </c>
    </row>
    <row r="1236" spans="1:11" x14ac:dyDescent="0.2">
      <c r="A1236" s="30">
        <v>1234</v>
      </c>
      <c r="B1236" s="31" t="s">
        <v>230</v>
      </c>
      <c r="C1236" s="21" t="s">
        <v>231</v>
      </c>
      <c r="D1236" s="21" t="s">
        <v>655</v>
      </c>
      <c r="E1236" s="31" t="str">
        <f t="shared" si="29"/>
        <v>男</v>
      </c>
      <c r="F1236" s="21" t="s">
        <v>2930</v>
      </c>
      <c r="G1236" s="21" t="s">
        <v>11</v>
      </c>
      <c r="H1236" s="30">
        <v>2022.1</v>
      </c>
      <c r="I1236" s="30" t="str">
        <f>VLOOKUP(F1236,[1]Sheet2!$G$3:$O$2351,9,FALSE)</f>
        <v>2024.12.31</v>
      </c>
      <c r="J1236" s="32" t="s">
        <v>12</v>
      </c>
      <c r="K1236" s="30">
        <v>710</v>
      </c>
    </row>
    <row r="1237" spans="1:11" x14ac:dyDescent="0.2">
      <c r="A1237" s="30">
        <v>1235</v>
      </c>
      <c r="B1237" s="31" t="s">
        <v>230</v>
      </c>
      <c r="C1237" s="21" t="s">
        <v>231</v>
      </c>
      <c r="D1237" s="21" t="s">
        <v>1454</v>
      </c>
      <c r="E1237" s="31" t="str">
        <f t="shared" si="29"/>
        <v>女</v>
      </c>
      <c r="F1237" s="21" t="s">
        <v>2931</v>
      </c>
      <c r="G1237" s="21" t="s">
        <v>11</v>
      </c>
      <c r="H1237" s="30">
        <v>2021.6</v>
      </c>
      <c r="I1237" s="30" t="str">
        <f>VLOOKUP(F1237,[1]Sheet2!$G$3:$O$2351,9,FALSE)</f>
        <v>2024.5.31</v>
      </c>
      <c r="J1237" s="32" t="s">
        <v>12</v>
      </c>
      <c r="K1237" s="30">
        <v>710</v>
      </c>
    </row>
    <row r="1238" spans="1:11" x14ac:dyDescent="0.2">
      <c r="A1238" s="30">
        <v>1236</v>
      </c>
      <c r="B1238" s="31" t="s">
        <v>230</v>
      </c>
      <c r="C1238" s="21" t="s">
        <v>231</v>
      </c>
      <c r="D1238" s="21" t="s">
        <v>1455</v>
      </c>
      <c r="E1238" s="31" t="str">
        <f t="shared" si="29"/>
        <v>女</v>
      </c>
      <c r="F1238" s="21" t="s">
        <v>2932</v>
      </c>
      <c r="G1238" s="21" t="s">
        <v>11</v>
      </c>
      <c r="H1238" s="30">
        <v>2022.1</v>
      </c>
      <c r="I1238" s="30" t="str">
        <f>VLOOKUP(F1238,[1]Sheet2!$G$3:$O$2351,9,FALSE)</f>
        <v>2024.12.31</v>
      </c>
      <c r="J1238" s="32" t="s">
        <v>12</v>
      </c>
      <c r="K1238" s="30">
        <v>710</v>
      </c>
    </row>
    <row r="1239" spans="1:11" x14ac:dyDescent="0.2">
      <c r="A1239" s="30">
        <v>1237</v>
      </c>
      <c r="B1239" s="31" t="s">
        <v>230</v>
      </c>
      <c r="C1239" s="21" t="s">
        <v>231</v>
      </c>
      <c r="D1239" s="21" t="s">
        <v>1456</v>
      </c>
      <c r="E1239" s="31" t="str">
        <f t="shared" si="29"/>
        <v>男</v>
      </c>
      <c r="F1239" s="21" t="s">
        <v>2933</v>
      </c>
      <c r="G1239" s="42" t="s">
        <v>79</v>
      </c>
      <c r="H1239" s="30">
        <v>2021.1</v>
      </c>
      <c r="I1239" s="30" t="str">
        <f>VLOOKUP(F1239,[1]Sheet2!$G$3:$O$2351,9,FALSE)</f>
        <v>2023.12.31</v>
      </c>
      <c r="J1239" s="32" t="s">
        <v>12</v>
      </c>
      <c r="K1239" s="30">
        <v>710</v>
      </c>
    </row>
    <row r="1240" spans="1:11" x14ac:dyDescent="0.2">
      <c r="A1240" s="30">
        <v>1238</v>
      </c>
      <c r="B1240" s="31" t="s">
        <v>230</v>
      </c>
      <c r="C1240" s="21" t="s">
        <v>232</v>
      </c>
      <c r="D1240" s="21" t="s">
        <v>1457</v>
      </c>
      <c r="E1240" s="31" t="str">
        <f t="shared" si="29"/>
        <v>男</v>
      </c>
      <c r="F1240" s="21" t="s">
        <v>2929</v>
      </c>
      <c r="G1240" s="21" t="s">
        <v>11</v>
      </c>
      <c r="H1240" s="30">
        <v>2021.6</v>
      </c>
      <c r="I1240" s="30" t="str">
        <f>VLOOKUP(F1240,[1]Sheet2!$G$3:$O$2351,9,FALSE)</f>
        <v>2024.12.31</v>
      </c>
      <c r="J1240" s="32" t="s">
        <v>12</v>
      </c>
      <c r="K1240" s="30">
        <v>710</v>
      </c>
    </row>
    <row r="1241" spans="1:11" x14ac:dyDescent="0.2">
      <c r="A1241" s="30">
        <v>1239</v>
      </c>
      <c r="B1241" s="31" t="s">
        <v>230</v>
      </c>
      <c r="C1241" s="21" t="s">
        <v>232</v>
      </c>
      <c r="D1241" s="21" t="s">
        <v>712</v>
      </c>
      <c r="E1241" s="31" t="str">
        <f t="shared" ref="E1241:E1256" si="30">IF(MOD(MID(F1241,17,1),2)=0,"女","男")</f>
        <v>男</v>
      </c>
      <c r="F1241" s="21" t="s">
        <v>2934</v>
      </c>
      <c r="G1241" s="21" t="s">
        <v>11</v>
      </c>
      <c r="H1241" s="30">
        <v>2022.1</v>
      </c>
      <c r="I1241" s="30" t="str">
        <f>VLOOKUP(F1241,[1]Sheet2!$G$3:$O$2351,9,FALSE)</f>
        <v>2024.3.31</v>
      </c>
      <c r="J1241" s="32" t="s">
        <v>12</v>
      </c>
      <c r="K1241" s="30">
        <v>710</v>
      </c>
    </row>
    <row r="1242" spans="1:11" x14ac:dyDescent="0.2">
      <c r="A1242" s="30">
        <v>1240</v>
      </c>
      <c r="B1242" s="31" t="s">
        <v>230</v>
      </c>
      <c r="C1242" s="21" t="s">
        <v>232</v>
      </c>
      <c r="D1242" s="21" t="s">
        <v>1458</v>
      </c>
      <c r="E1242" s="31" t="str">
        <f t="shared" si="30"/>
        <v>男</v>
      </c>
      <c r="F1242" s="21" t="s">
        <v>2935</v>
      </c>
      <c r="G1242" s="21" t="s">
        <v>11</v>
      </c>
      <c r="H1242" s="30">
        <v>2022.5</v>
      </c>
      <c r="I1242" s="30" t="str">
        <f>VLOOKUP(F1242,[1]Sheet2!$G$3:$O$2351,9,FALSE)</f>
        <v>2022.6.30</v>
      </c>
      <c r="J1242" s="32" t="s">
        <v>12</v>
      </c>
      <c r="K1242" s="30">
        <v>710</v>
      </c>
    </row>
    <row r="1243" spans="1:11" x14ac:dyDescent="0.2">
      <c r="A1243" s="30">
        <v>1241</v>
      </c>
      <c r="B1243" s="31" t="s">
        <v>230</v>
      </c>
      <c r="C1243" s="21" t="s">
        <v>232</v>
      </c>
      <c r="D1243" s="21" t="s">
        <v>1459</v>
      </c>
      <c r="E1243" s="31" t="str">
        <f t="shared" si="30"/>
        <v>男</v>
      </c>
      <c r="F1243" s="21" t="s">
        <v>2936</v>
      </c>
      <c r="G1243" s="21" t="s">
        <v>11</v>
      </c>
      <c r="H1243" s="30">
        <v>2022.5</v>
      </c>
      <c r="I1243" s="30" t="str">
        <f>VLOOKUP(F1243,[1]Sheet2!$G$3:$O$2351,9,FALSE)</f>
        <v>2025.4.30</v>
      </c>
      <c r="J1243" s="32" t="s">
        <v>12</v>
      </c>
      <c r="K1243" s="30">
        <v>710</v>
      </c>
    </row>
    <row r="1244" spans="1:11" x14ac:dyDescent="0.2">
      <c r="A1244" s="30">
        <v>1242</v>
      </c>
      <c r="B1244" s="31" t="s">
        <v>230</v>
      </c>
      <c r="C1244" s="21" t="s">
        <v>232</v>
      </c>
      <c r="D1244" s="21" t="s">
        <v>1460</v>
      </c>
      <c r="E1244" s="31" t="str">
        <f t="shared" si="30"/>
        <v>男</v>
      </c>
      <c r="F1244" s="21" t="s">
        <v>2937</v>
      </c>
      <c r="G1244" s="21" t="s">
        <v>11</v>
      </c>
      <c r="H1244" s="30">
        <v>2022.7</v>
      </c>
      <c r="I1244" s="30" t="str">
        <f>VLOOKUP(F1244,[1]Sheet2!$G$3:$O$2351,9,FALSE)</f>
        <v>2025.6.30</v>
      </c>
      <c r="J1244" s="32" t="s">
        <v>12</v>
      </c>
      <c r="K1244" s="30">
        <v>710</v>
      </c>
    </row>
    <row r="1245" spans="1:11" x14ac:dyDescent="0.2">
      <c r="A1245" s="30">
        <v>1243</v>
      </c>
      <c r="B1245" s="31" t="s">
        <v>230</v>
      </c>
      <c r="C1245" s="21" t="s">
        <v>232</v>
      </c>
      <c r="D1245" s="21" t="s">
        <v>1461</v>
      </c>
      <c r="E1245" s="31" t="str">
        <f t="shared" si="30"/>
        <v>女</v>
      </c>
      <c r="F1245" s="21" t="s">
        <v>2938</v>
      </c>
      <c r="G1245" s="21" t="s">
        <v>11</v>
      </c>
      <c r="H1245" s="30">
        <v>2023.01</v>
      </c>
      <c r="I1245" s="30" t="s">
        <v>16</v>
      </c>
      <c r="J1245" s="32" t="s">
        <v>12</v>
      </c>
      <c r="K1245" s="30">
        <v>710</v>
      </c>
    </row>
    <row r="1246" spans="1:11" x14ac:dyDescent="0.2">
      <c r="A1246" s="30">
        <v>1244</v>
      </c>
      <c r="B1246" s="31" t="s">
        <v>230</v>
      </c>
      <c r="C1246" s="21" t="s">
        <v>232</v>
      </c>
      <c r="D1246" s="21" t="s">
        <v>1462</v>
      </c>
      <c r="E1246" s="31" t="str">
        <f t="shared" si="30"/>
        <v>女</v>
      </c>
      <c r="F1246" s="21" t="s">
        <v>2939</v>
      </c>
      <c r="G1246" s="21" t="s">
        <v>11</v>
      </c>
      <c r="H1246" s="30">
        <v>2021.6</v>
      </c>
      <c r="I1246" s="30" t="str">
        <f>VLOOKUP(F1246,[1]Sheet2!$G$3:$O$2351,9,FALSE)</f>
        <v>2024.5.31</v>
      </c>
      <c r="J1246" s="32" t="s">
        <v>12</v>
      </c>
      <c r="K1246" s="30">
        <v>710</v>
      </c>
    </row>
    <row r="1247" spans="1:11" x14ac:dyDescent="0.2">
      <c r="A1247" s="30">
        <v>1245</v>
      </c>
      <c r="B1247" s="31" t="s">
        <v>230</v>
      </c>
      <c r="C1247" s="21" t="s">
        <v>232</v>
      </c>
      <c r="D1247" s="21" t="s">
        <v>1439</v>
      </c>
      <c r="E1247" s="31" t="str">
        <f t="shared" si="30"/>
        <v>男</v>
      </c>
      <c r="F1247" s="21" t="s">
        <v>2940</v>
      </c>
      <c r="G1247" s="42" t="s">
        <v>79</v>
      </c>
      <c r="H1247" s="30">
        <v>2021.1</v>
      </c>
      <c r="I1247" s="30" t="str">
        <f>VLOOKUP(F1247,[1]Sheet2!$G$3:$O$2351,9,FALSE)</f>
        <v>2023.12.31</v>
      </c>
      <c r="J1247" s="32" t="s">
        <v>12</v>
      </c>
      <c r="K1247" s="30">
        <v>710</v>
      </c>
    </row>
    <row r="1248" spans="1:11" x14ac:dyDescent="0.2">
      <c r="A1248" s="30">
        <v>1246</v>
      </c>
      <c r="B1248" s="31" t="s">
        <v>230</v>
      </c>
      <c r="C1248" s="21" t="s">
        <v>233</v>
      </c>
      <c r="D1248" s="21" t="s">
        <v>1463</v>
      </c>
      <c r="E1248" s="31" t="str">
        <f t="shared" si="30"/>
        <v>男</v>
      </c>
      <c r="F1248" s="21" t="s">
        <v>2941</v>
      </c>
      <c r="G1248" s="21" t="s">
        <v>11</v>
      </c>
      <c r="H1248" s="30">
        <v>2022.11</v>
      </c>
      <c r="I1248" s="30" t="str">
        <f>VLOOKUP(F1248,[1]Sheet2!$G$3:$O$2351,9,FALSE)</f>
        <v>2025.10.31</v>
      </c>
      <c r="J1248" s="32" t="s">
        <v>12</v>
      </c>
      <c r="K1248" s="30">
        <v>710</v>
      </c>
    </row>
    <row r="1249" spans="1:11" x14ac:dyDescent="0.2">
      <c r="A1249" s="30">
        <v>1247</v>
      </c>
      <c r="B1249" s="31" t="s">
        <v>230</v>
      </c>
      <c r="C1249" s="21" t="s">
        <v>233</v>
      </c>
      <c r="D1249" s="21" t="s">
        <v>1464</v>
      </c>
      <c r="E1249" s="31" t="str">
        <f t="shared" si="30"/>
        <v>男</v>
      </c>
      <c r="F1249" s="21" t="s">
        <v>2942</v>
      </c>
      <c r="G1249" s="21" t="s">
        <v>11</v>
      </c>
      <c r="H1249" s="30">
        <v>2021.6</v>
      </c>
      <c r="I1249" s="30" t="str">
        <f>VLOOKUP(F1249,[1]Sheet2!$G$3:$O$2351,9,FALSE)</f>
        <v>2024.5.31</v>
      </c>
      <c r="J1249" s="32" t="s">
        <v>12</v>
      </c>
      <c r="K1249" s="30">
        <v>710</v>
      </c>
    </row>
    <row r="1250" spans="1:11" x14ac:dyDescent="0.2">
      <c r="A1250" s="30">
        <v>1248</v>
      </c>
      <c r="B1250" s="31" t="s">
        <v>230</v>
      </c>
      <c r="C1250" s="21" t="s">
        <v>233</v>
      </c>
      <c r="D1250" s="21" t="s">
        <v>1465</v>
      </c>
      <c r="E1250" s="31" t="str">
        <f t="shared" si="30"/>
        <v>男</v>
      </c>
      <c r="F1250" s="21" t="s">
        <v>2943</v>
      </c>
      <c r="G1250" s="21" t="s">
        <v>11</v>
      </c>
      <c r="H1250" s="30">
        <v>2022.1</v>
      </c>
      <c r="I1250" s="30" t="str">
        <f>VLOOKUP(F1250,[1]Sheet2!$G$3:$O$2351,9,FALSE)</f>
        <v>2024.12.31</v>
      </c>
      <c r="J1250" s="32" t="s">
        <v>12</v>
      </c>
      <c r="K1250" s="30">
        <v>710</v>
      </c>
    </row>
    <row r="1251" spans="1:11" x14ac:dyDescent="0.2">
      <c r="A1251" s="30">
        <v>1249</v>
      </c>
      <c r="B1251" s="31" t="s">
        <v>230</v>
      </c>
      <c r="C1251" s="21" t="s">
        <v>233</v>
      </c>
      <c r="D1251" s="21" t="s">
        <v>1466</v>
      </c>
      <c r="E1251" s="31" t="str">
        <f t="shared" si="30"/>
        <v>女</v>
      </c>
      <c r="F1251" s="21" t="s">
        <v>2276</v>
      </c>
      <c r="G1251" s="21" t="s">
        <v>11</v>
      </c>
      <c r="H1251" s="30">
        <v>2023.01</v>
      </c>
      <c r="I1251" s="30" t="s">
        <v>16</v>
      </c>
      <c r="J1251" s="32" t="s">
        <v>12</v>
      </c>
      <c r="K1251" s="30">
        <v>710</v>
      </c>
    </row>
    <row r="1252" spans="1:11" x14ac:dyDescent="0.2">
      <c r="A1252" s="30">
        <v>1250</v>
      </c>
      <c r="B1252" s="31" t="s">
        <v>230</v>
      </c>
      <c r="C1252" s="21" t="s">
        <v>233</v>
      </c>
      <c r="D1252" s="21" t="s">
        <v>1467</v>
      </c>
      <c r="E1252" s="31" t="str">
        <f t="shared" si="30"/>
        <v>女</v>
      </c>
      <c r="F1252" s="21" t="s">
        <v>2944</v>
      </c>
      <c r="G1252" s="21" t="s">
        <v>11</v>
      </c>
      <c r="H1252" s="30">
        <v>2022.8</v>
      </c>
      <c r="I1252" s="30" t="str">
        <f>VLOOKUP(F1252,[1]Sheet2!$G$3:$O$2351,9,FALSE)</f>
        <v>2025.7.31</v>
      </c>
      <c r="J1252" s="32" t="s">
        <v>12</v>
      </c>
      <c r="K1252" s="30">
        <v>710</v>
      </c>
    </row>
    <row r="1253" spans="1:11" x14ac:dyDescent="0.2">
      <c r="A1253" s="30">
        <v>1251</v>
      </c>
      <c r="B1253" s="31" t="s">
        <v>230</v>
      </c>
      <c r="C1253" s="21" t="s">
        <v>233</v>
      </c>
      <c r="D1253" s="21" t="s">
        <v>1468</v>
      </c>
      <c r="E1253" s="31" t="str">
        <f t="shared" si="30"/>
        <v>女</v>
      </c>
      <c r="F1253" s="21" t="s">
        <v>2945</v>
      </c>
      <c r="G1253" s="21" t="s">
        <v>11</v>
      </c>
      <c r="H1253" s="30">
        <v>2022.1</v>
      </c>
      <c r="I1253" s="30" t="str">
        <f>VLOOKUP(F1253,[1]Sheet2!$G$3:$O$2351,9,FALSE)</f>
        <v>2024.12.31</v>
      </c>
      <c r="J1253" s="32" t="s">
        <v>12</v>
      </c>
      <c r="K1253" s="30">
        <v>710</v>
      </c>
    </row>
    <row r="1254" spans="1:11" x14ac:dyDescent="0.2">
      <c r="A1254" s="30">
        <v>1252</v>
      </c>
      <c r="B1254" s="22" t="s">
        <v>230</v>
      </c>
      <c r="C1254" s="22" t="s">
        <v>233</v>
      </c>
      <c r="D1254" s="16" t="s">
        <v>1469</v>
      </c>
      <c r="E1254" s="31" t="str">
        <f t="shared" si="30"/>
        <v>男</v>
      </c>
      <c r="F1254" s="23" t="s">
        <v>2946</v>
      </c>
      <c r="G1254" s="21" t="s">
        <v>11</v>
      </c>
      <c r="H1254" s="39">
        <v>2023.3</v>
      </c>
      <c r="I1254" s="39" t="s">
        <v>234</v>
      </c>
      <c r="J1254" s="32" t="s">
        <v>12</v>
      </c>
      <c r="K1254" s="30">
        <v>710</v>
      </c>
    </row>
    <row r="1255" spans="1:11" x14ac:dyDescent="0.2">
      <c r="A1255" s="30">
        <v>1253</v>
      </c>
      <c r="B1255" s="31" t="s">
        <v>230</v>
      </c>
      <c r="C1255" s="21" t="s">
        <v>233</v>
      </c>
      <c r="D1255" s="21" t="s">
        <v>1470</v>
      </c>
      <c r="E1255" s="31" t="str">
        <f t="shared" si="30"/>
        <v>女</v>
      </c>
      <c r="F1255" s="21" t="s">
        <v>2276</v>
      </c>
      <c r="G1255" s="42" t="s">
        <v>79</v>
      </c>
      <c r="H1255" s="30">
        <v>2021.1</v>
      </c>
      <c r="I1255" s="30" t="str">
        <f>VLOOKUP(F1255,[1]Sheet2!$G$3:$O$2351,9,FALSE)</f>
        <v>2024.5.31</v>
      </c>
      <c r="J1255" s="32" t="s">
        <v>12</v>
      </c>
      <c r="K1255" s="30">
        <v>710</v>
      </c>
    </row>
    <row r="1256" spans="1:11" x14ac:dyDescent="0.2">
      <c r="A1256" s="30">
        <v>1254</v>
      </c>
      <c r="B1256" s="31" t="s">
        <v>230</v>
      </c>
      <c r="C1256" s="21" t="s">
        <v>235</v>
      </c>
      <c r="D1256" s="21" t="s">
        <v>1471</v>
      </c>
      <c r="E1256" s="31" t="str">
        <f t="shared" si="30"/>
        <v>女</v>
      </c>
      <c r="F1256" s="21" t="s">
        <v>2503</v>
      </c>
      <c r="G1256" s="21" t="s">
        <v>11</v>
      </c>
      <c r="H1256" s="30">
        <v>2022.1</v>
      </c>
      <c r="I1256" s="30" t="str">
        <f>VLOOKUP(F1256,[1]Sheet2!$G$3:$O$2351,9,FALSE)</f>
        <v>2025.6.30</v>
      </c>
      <c r="J1256" s="32" t="s">
        <v>12</v>
      </c>
      <c r="K1256" s="30">
        <v>710</v>
      </c>
    </row>
    <row r="1257" spans="1:11" x14ac:dyDescent="0.2">
      <c r="A1257" s="30">
        <v>1255</v>
      </c>
      <c r="B1257" s="31" t="s">
        <v>230</v>
      </c>
      <c r="C1257" s="21" t="s">
        <v>235</v>
      </c>
      <c r="D1257" s="21" t="s">
        <v>1472</v>
      </c>
      <c r="E1257" s="31" t="str">
        <f t="shared" ref="E1257:E1301" si="31">IF(MOD(MID(F1257,17,1),2)=0,"女","男")</f>
        <v>男</v>
      </c>
      <c r="F1257" s="21" t="s">
        <v>2947</v>
      </c>
      <c r="G1257" s="21" t="s">
        <v>11</v>
      </c>
      <c r="H1257" s="30">
        <v>2022.1</v>
      </c>
      <c r="I1257" s="30" t="str">
        <f>VLOOKUP(F1257,[1]Sheet2!$G$3:$O$2351,9,FALSE)</f>
        <v>2024.12.31</v>
      </c>
      <c r="J1257" s="32" t="s">
        <v>12</v>
      </c>
      <c r="K1257" s="30">
        <v>710</v>
      </c>
    </row>
    <row r="1258" spans="1:11" x14ac:dyDescent="0.2">
      <c r="A1258" s="30">
        <v>1256</v>
      </c>
      <c r="B1258" s="31" t="s">
        <v>230</v>
      </c>
      <c r="C1258" s="21" t="s">
        <v>235</v>
      </c>
      <c r="D1258" s="21" t="s">
        <v>498</v>
      </c>
      <c r="E1258" s="31" t="str">
        <f t="shared" si="31"/>
        <v>男</v>
      </c>
      <c r="F1258" s="21" t="s">
        <v>2948</v>
      </c>
      <c r="G1258" s="21" t="s">
        <v>11</v>
      </c>
      <c r="H1258" s="30">
        <v>2021.1</v>
      </c>
      <c r="I1258" s="30" t="str">
        <f>VLOOKUP(F1258,[1]Sheet2!$G$3:$O$2351,9,FALSE)</f>
        <v>2023.12.31</v>
      </c>
      <c r="J1258" s="32" t="s">
        <v>12</v>
      </c>
      <c r="K1258" s="30">
        <v>710</v>
      </c>
    </row>
    <row r="1259" spans="1:11" x14ac:dyDescent="0.2">
      <c r="A1259" s="30">
        <v>1257</v>
      </c>
      <c r="B1259" s="31" t="s">
        <v>230</v>
      </c>
      <c r="C1259" s="21" t="s">
        <v>235</v>
      </c>
      <c r="D1259" s="21" t="s">
        <v>1473</v>
      </c>
      <c r="E1259" s="31" t="str">
        <f t="shared" si="31"/>
        <v>女</v>
      </c>
      <c r="F1259" s="21" t="s">
        <v>2949</v>
      </c>
      <c r="G1259" s="21" t="s">
        <v>11</v>
      </c>
      <c r="H1259" s="30">
        <v>2023.01</v>
      </c>
      <c r="I1259" s="30" t="s">
        <v>16</v>
      </c>
      <c r="J1259" s="32" t="s">
        <v>12</v>
      </c>
      <c r="K1259" s="30">
        <v>710</v>
      </c>
    </row>
    <row r="1260" spans="1:11" x14ac:dyDescent="0.2">
      <c r="A1260" s="30">
        <v>1258</v>
      </c>
      <c r="B1260" s="31" t="s">
        <v>230</v>
      </c>
      <c r="C1260" s="21" t="s">
        <v>235</v>
      </c>
      <c r="D1260" s="21" t="s">
        <v>1474</v>
      </c>
      <c r="E1260" s="31" t="str">
        <f t="shared" si="31"/>
        <v>女</v>
      </c>
      <c r="F1260" s="21" t="s">
        <v>2950</v>
      </c>
      <c r="G1260" s="21" t="s">
        <v>11</v>
      </c>
      <c r="H1260" s="30">
        <v>2021.6</v>
      </c>
      <c r="I1260" s="30" t="str">
        <f>VLOOKUP(F1260,[1]Sheet2!$G$3:$O$2351,9,FALSE)</f>
        <v>2024.5.31</v>
      </c>
      <c r="J1260" s="32" t="s">
        <v>12</v>
      </c>
      <c r="K1260" s="30">
        <v>710</v>
      </c>
    </row>
    <row r="1261" spans="1:11" x14ac:dyDescent="0.2">
      <c r="A1261" s="30">
        <v>1259</v>
      </c>
      <c r="B1261" s="31" t="s">
        <v>230</v>
      </c>
      <c r="C1261" s="21" t="s">
        <v>235</v>
      </c>
      <c r="D1261" s="21" t="s">
        <v>1475</v>
      </c>
      <c r="E1261" s="31" t="str">
        <f t="shared" si="31"/>
        <v>女</v>
      </c>
      <c r="F1261" s="21" t="s">
        <v>2951</v>
      </c>
      <c r="G1261" s="21" t="s">
        <v>11</v>
      </c>
      <c r="H1261" s="30">
        <v>2021.6</v>
      </c>
      <c r="I1261" s="30" t="str">
        <f>VLOOKUP(F1261,[1]Sheet2!$G$3:$O$2351,9,FALSE)</f>
        <v>2022.7.31</v>
      </c>
      <c r="J1261" s="32" t="s">
        <v>12</v>
      </c>
      <c r="K1261" s="30">
        <v>710</v>
      </c>
    </row>
    <row r="1262" spans="1:11" x14ac:dyDescent="0.2">
      <c r="A1262" s="30">
        <v>1260</v>
      </c>
      <c r="B1262" s="31" t="s">
        <v>230</v>
      </c>
      <c r="C1262" s="21" t="s">
        <v>235</v>
      </c>
      <c r="D1262" s="21" t="s">
        <v>1476</v>
      </c>
      <c r="E1262" s="31" t="str">
        <f t="shared" si="31"/>
        <v>女</v>
      </c>
      <c r="F1262" s="21" t="s">
        <v>2944</v>
      </c>
      <c r="G1262" s="42" t="s">
        <v>79</v>
      </c>
      <c r="H1262" s="30">
        <v>2021.1</v>
      </c>
      <c r="I1262" s="30" t="str">
        <f>VLOOKUP(F1262,[1]Sheet2!$G$3:$O$2351,9,FALSE)</f>
        <v>2025.7.31</v>
      </c>
      <c r="J1262" s="32" t="s">
        <v>12</v>
      </c>
      <c r="K1262" s="30">
        <v>710</v>
      </c>
    </row>
    <row r="1263" spans="1:11" x14ac:dyDescent="0.2">
      <c r="A1263" s="30">
        <v>1261</v>
      </c>
      <c r="B1263" s="31" t="s">
        <v>230</v>
      </c>
      <c r="C1263" s="21" t="s">
        <v>236</v>
      </c>
      <c r="D1263" s="21" t="s">
        <v>1477</v>
      </c>
      <c r="E1263" s="31" t="str">
        <f t="shared" si="31"/>
        <v>男</v>
      </c>
      <c r="F1263" s="21" t="s">
        <v>2952</v>
      </c>
      <c r="G1263" s="21" t="s">
        <v>11</v>
      </c>
      <c r="H1263" s="30">
        <v>2021.1</v>
      </c>
      <c r="I1263" s="30" t="str">
        <f>VLOOKUP(F1263,[1]Sheet2!$G$3:$O$2351,9,FALSE)</f>
        <v>2023.12.31</v>
      </c>
      <c r="J1263" s="32" t="s">
        <v>12</v>
      </c>
      <c r="K1263" s="30">
        <v>710</v>
      </c>
    </row>
    <row r="1264" spans="1:11" x14ac:dyDescent="0.2">
      <c r="A1264" s="30">
        <v>1262</v>
      </c>
      <c r="B1264" s="31" t="s">
        <v>230</v>
      </c>
      <c r="C1264" s="21" t="s">
        <v>236</v>
      </c>
      <c r="D1264" s="21" t="s">
        <v>1478</v>
      </c>
      <c r="E1264" s="31" t="str">
        <f t="shared" si="31"/>
        <v>男</v>
      </c>
      <c r="F1264" s="21" t="s">
        <v>2935</v>
      </c>
      <c r="G1264" s="21" t="s">
        <v>11</v>
      </c>
      <c r="H1264" s="30">
        <v>2023.01</v>
      </c>
      <c r="I1264" s="30" t="s">
        <v>16</v>
      </c>
      <c r="J1264" s="32" t="s">
        <v>12</v>
      </c>
      <c r="K1264" s="30">
        <v>710</v>
      </c>
    </row>
    <row r="1265" spans="1:11" x14ac:dyDescent="0.2">
      <c r="A1265" s="30">
        <v>1263</v>
      </c>
      <c r="B1265" s="31" t="s">
        <v>230</v>
      </c>
      <c r="C1265" s="21" t="s">
        <v>236</v>
      </c>
      <c r="D1265" s="21" t="s">
        <v>1479</v>
      </c>
      <c r="E1265" s="31" t="str">
        <f t="shared" si="31"/>
        <v>男</v>
      </c>
      <c r="F1265" s="21" t="s">
        <v>2953</v>
      </c>
      <c r="G1265" s="21" t="s">
        <v>11</v>
      </c>
      <c r="H1265" s="30">
        <v>2021.6</v>
      </c>
      <c r="I1265" s="30" t="str">
        <f>VLOOKUP(F1265,[1]Sheet2!$G$3:$O$2351,9,FALSE)</f>
        <v>2024.5.31</v>
      </c>
      <c r="J1265" s="32" t="s">
        <v>12</v>
      </c>
      <c r="K1265" s="30">
        <v>710</v>
      </c>
    </row>
    <row r="1266" spans="1:11" x14ac:dyDescent="0.2">
      <c r="A1266" s="30">
        <v>1264</v>
      </c>
      <c r="B1266" s="31" t="s">
        <v>230</v>
      </c>
      <c r="C1266" s="21" t="s">
        <v>236</v>
      </c>
      <c r="D1266" s="21" t="s">
        <v>1480</v>
      </c>
      <c r="E1266" s="31" t="str">
        <f t="shared" si="31"/>
        <v>女</v>
      </c>
      <c r="F1266" s="21" t="s">
        <v>2954</v>
      </c>
      <c r="G1266" s="21" t="s">
        <v>11</v>
      </c>
      <c r="H1266" s="30">
        <v>2022.1</v>
      </c>
      <c r="I1266" s="30" t="str">
        <f>VLOOKUP(F1266,[1]Sheet2!$G$3:$O$2351,9,FALSE)</f>
        <v>2024.12.31</v>
      </c>
      <c r="J1266" s="32" t="s">
        <v>12</v>
      </c>
      <c r="K1266" s="30">
        <v>710</v>
      </c>
    </row>
    <row r="1267" spans="1:11" x14ac:dyDescent="0.2">
      <c r="A1267" s="30">
        <v>1265</v>
      </c>
      <c r="B1267" s="31" t="s">
        <v>230</v>
      </c>
      <c r="C1267" s="21" t="s">
        <v>236</v>
      </c>
      <c r="D1267" s="21" t="s">
        <v>572</v>
      </c>
      <c r="E1267" s="31" t="str">
        <f t="shared" si="31"/>
        <v>女</v>
      </c>
      <c r="F1267" s="21" t="s">
        <v>2955</v>
      </c>
      <c r="G1267" s="21" t="s">
        <v>11</v>
      </c>
      <c r="H1267" s="30">
        <v>2021.6</v>
      </c>
      <c r="I1267" s="30" t="str">
        <f>VLOOKUP(F1267,[1]Sheet2!$G$3:$O$2351,9,FALSE)</f>
        <v>2024.5.31</v>
      </c>
      <c r="J1267" s="32" t="s">
        <v>12</v>
      </c>
      <c r="K1267" s="30">
        <v>710</v>
      </c>
    </row>
    <row r="1268" spans="1:11" x14ac:dyDescent="0.2">
      <c r="A1268" s="30">
        <v>1266</v>
      </c>
      <c r="B1268" s="31" t="s">
        <v>230</v>
      </c>
      <c r="C1268" s="21" t="s">
        <v>236</v>
      </c>
      <c r="D1268" s="21" t="s">
        <v>1481</v>
      </c>
      <c r="E1268" s="31" t="str">
        <f t="shared" si="31"/>
        <v>女</v>
      </c>
      <c r="F1268" s="21" t="s">
        <v>2956</v>
      </c>
      <c r="G1268" s="21" t="s">
        <v>11</v>
      </c>
      <c r="H1268" s="30">
        <v>2021.6</v>
      </c>
      <c r="I1268" s="30" t="str">
        <f>VLOOKUP(F1268,[1]Sheet2!$G$3:$O$2351,9,FALSE)</f>
        <v>2024.5.31</v>
      </c>
      <c r="J1268" s="32" t="s">
        <v>12</v>
      </c>
      <c r="K1268" s="30">
        <v>710</v>
      </c>
    </row>
    <row r="1269" spans="1:11" x14ac:dyDescent="0.2">
      <c r="A1269" s="30">
        <v>1267</v>
      </c>
      <c r="B1269" s="31" t="s">
        <v>230</v>
      </c>
      <c r="C1269" s="21" t="s">
        <v>236</v>
      </c>
      <c r="D1269" s="21" t="s">
        <v>1482</v>
      </c>
      <c r="E1269" s="31" t="str">
        <f t="shared" si="31"/>
        <v>女</v>
      </c>
      <c r="F1269" s="21" t="s">
        <v>2957</v>
      </c>
      <c r="G1269" s="21" t="s">
        <v>11</v>
      </c>
      <c r="H1269" s="30">
        <v>2023.01</v>
      </c>
      <c r="I1269" s="30" t="s">
        <v>16</v>
      </c>
      <c r="J1269" s="32" t="s">
        <v>12</v>
      </c>
      <c r="K1269" s="30">
        <v>710</v>
      </c>
    </row>
    <row r="1270" spans="1:11" x14ac:dyDescent="0.2">
      <c r="A1270" s="30">
        <v>1268</v>
      </c>
      <c r="B1270" s="31" t="s">
        <v>230</v>
      </c>
      <c r="C1270" s="21" t="s">
        <v>236</v>
      </c>
      <c r="D1270" s="21" t="s">
        <v>1483</v>
      </c>
      <c r="E1270" s="31" t="str">
        <f t="shared" si="31"/>
        <v>男</v>
      </c>
      <c r="F1270" s="21" t="s">
        <v>2937</v>
      </c>
      <c r="G1270" s="42" t="s">
        <v>79</v>
      </c>
      <c r="H1270" s="30">
        <v>2021.6</v>
      </c>
      <c r="I1270" s="30" t="str">
        <f>VLOOKUP(F1270,[1]Sheet2!$G$3:$O$2351,9,FALSE)</f>
        <v>2025.6.30</v>
      </c>
      <c r="J1270" s="32" t="s">
        <v>12</v>
      </c>
      <c r="K1270" s="30">
        <v>710</v>
      </c>
    </row>
    <row r="1271" spans="1:11" x14ac:dyDescent="0.2">
      <c r="A1271" s="30">
        <v>1269</v>
      </c>
      <c r="B1271" s="31" t="s">
        <v>230</v>
      </c>
      <c r="C1271" s="21" t="s">
        <v>237</v>
      </c>
      <c r="D1271" s="21" t="s">
        <v>1484</v>
      </c>
      <c r="E1271" s="31" t="str">
        <f t="shared" si="31"/>
        <v>男</v>
      </c>
      <c r="F1271" s="21" t="s">
        <v>2958</v>
      </c>
      <c r="G1271" s="21" t="s">
        <v>11</v>
      </c>
      <c r="H1271" s="30">
        <v>2022.1</v>
      </c>
      <c r="I1271" s="30" t="str">
        <f>VLOOKUP(F1271,[1]Sheet2!$G$3:$O$2351,9,FALSE)</f>
        <v>2024.12.31</v>
      </c>
      <c r="J1271" s="32" t="s">
        <v>12</v>
      </c>
      <c r="K1271" s="30">
        <v>710</v>
      </c>
    </row>
    <row r="1272" spans="1:11" x14ac:dyDescent="0.2">
      <c r="A1272" s="30">
        <v>1270</v>
      </c>
      <c r="B1272" s="31" t="s">
        <v>230</v>
      </c>
      <c r="C1272" s="21" t="s">
        <v>237</v>
      </c>
      <c r="D1272" s="21" t="s">
        <v>518</v>
      </c>
      <c r="E1272" s="31" t="str">
        <f t="shared" si="31"/>
        <v>女</v>
      </c>
      <c r="F1272" s="21" t="s">
        <v>2954</v>
      </c>
      <c r="G1272" s="21" t="s">
        <v>11</v>
      </c>
      <c r="H1272" s="30">
        <v>2021.6</v>
      </c>
      <c r="I1272" s="30" t="str">
        <f>VLOOKUP(F1272,[1]Sheet2!$G$3:$O$2351,9,FALSE)</f>
        <v>2024.12.31</v>
      </c>
      <c r="J1272" s="32" t="s">
        <v>12</v>
      </c>
      <c r="K1272" s="30">
        <v>710</v>
      </c>
    </row>
    <row r="1273" spans="1:11" x14ac:dyDescent="0.2">
      <c r="A1273" s="30">
        <v>1271</v>
      </c>
      <c r="B1273" s="31" t="s">
        <v>230</v>
      </c>
      <c r="C1273" s="21" t="s">
        <v>237</v>
      </c>
      <c r="D1273" s="21" t="s">
        <v>1485</v>
      </c>
      <c r="E1273" s="31" t="str">
        <f t="shared" si="31"/>
        <v>男</v>
      </c>
      <c r="F1273" s="21" t="s">
        <v>2937</v>
      </c>
      <c r="G1273" s="21" t="s">
        <v>11</v>
      </c>
      <c r="H1273" s="30">
        <v>2021.6</v>
      </c>
      <c r="I1273" s="30" t="str">
        <f>VLOOKUP(F1273,[1]Sheet2!$G$3:$O$2351,9,FALSE)</f>
        <v>2025.6.30</v>
      </c>
      <c r="J1273" s="32" t="s">
        <v>12</v>
      </c>
      <c r="K1273" s="30">
        <v>710</v>
      </c>
    </row>
    <row r="1274" spans="1:11" x14ac:dyDescent="0.2">
      <c r="A1274" s="30">
        <v>1272</v>
      </c>
      <c r="B1274" s="31" t="s">
        <v>230</v>
      </c>
      <c r="C1274" s="21" t="s">
        <v>237</v>
      </c>
      <c r="D1274" s="21" t="s">
        <v>935</v>
      </c>
      <c r="E1274" s="31" t="str">
        <f t="shared" si="31"/>
        <v>女</v>
      </c>
      <c r="F1274" s="21" t="s">
        <v>2959</v>
      </c>
      <c r="G1274" s="21" t="s">
        <v>11</v>
      </c>
      <c r="H1274" s="30">
        <v>2022.7</v>
      </c>
      <c r="I1274" s="30" t="str">
        <f>VLOOKUP(F1274,[1]Sheet2!$G$3:$O$2351,9,FALSE)</f>
        <v>2025.6.30</v>
      </c>
      <c r="J1274" s="32" t="s">
        <v>12</v>
      </c>
      <c r="K1274" s="30">
        <v>710</v>
      </c>
    </row>
    <row r="1275" spans="1:11" x14ac:dyDescent="0.2">
      <c r="A1275" s="30">
        <v>1273</v>
      </c>
      <c r="B1275" s="31" t="s">
        <v>230</v>
      </c>
      <c r="C1275" s="21" t="s">
        <v>237</v>
      </c>
      <c r="D1275" s="21" t="s">
        <v>1486</v>
      </c>
      <c r="E1275" s="31" t="str">
        <f t="shared" si="31"/>
        <v>女</v>
      </c>
      <c r="F1275" s="21" t="s">
        <v>2956</v>
      </c>
      <c r="G1275" s="21" t="s">
        <v>11</v>
      </c>
      <c r="H1275" s="30">
        <v>2021.1</v>
      </c>
      <c r="I1275" s="30" t="str">
        <f>VLOOKUP(F1275,[1]Sheet2!$G$3:$O$2351,9,FALSE)</f>
        <v>2024.5.31</v>
      </c>
      <c r="J1275" s="32" t="s">
        <v>12</v>
      </c>
      <c r="K1275" s="30">
        <v>710</v>
      </c>
    </row>
    <row r="1276" spans="1:11" x14ac:dyDescent="0.2">
      <c r="A1276" s="30">
        <v>1274</v>
      </c>
      <c r="B1276" s="31" t="s">
        <v>230</v>
      </c>
      <c r="C1276" s="21" t="s">
        <v>237</v>
      </c>
      <c r="D1276" s="21" t="s">
        <v>1487</v>
      </c>
      <c r="E1276" s="31" t="str">
        <f t="shared" si="31"/>
        <v>男</v>
      </c>
      <c r="F1276" s="21" t="s">
        <v>2947</v>
      </c>
      <c r="G1276" s="21" t="s">
        <v>11</v>
      </c>
      <c r="H1276" s="30">
        <v>2023.01</v>
      </c>
      <c r="I1276" s="30" t="s">
        <v>16</v>
      </c>
      <c r="J1276" s="32" t="s">
        <v>12</v>
      </c>
      <c r="K1276" s="30">
        <v>710</v>
      </c>
    </row>
    <row r="1277" spans="1:11" x14ac:dyDescent="0.2">
      <c r="A1277" s="30">
        <v>1275</v>
      </c>
      <c r="B1277" s="31" t="s">
        <v>230</v>
      </c>
      <c r="C1277" s="21" t="s">
        <v>237</v>
      </c>
      <c r="D1277" s="21" t="s">
        <v>563</v>
      </c>
      <c r="E1277" s="31" t="str">
        <f t="shared" si="31"/>
        <v>男</v>
      </c>
      <c r="F1277" s="21" t="s">
        <v>2960</v>
      </c>
      <c r="G1277" s="42" t="s">
        <v>79</v>
      </c>
      <c r="H1277" s="30">
        <v>2022.7</v>
      </c>
      <c r="I1277" s="30" t="str">
        <f>VLOOKUP(F1277,[1]Sheet2!$G$3:$O$2351,9,FALSE)</f>
        <v>2025.6.30</v>
      </c>
      <c r="J1277" s="32" t="s">
        <v>12</v>
      </c>
      <c r="K1277" s="30">
        <v>710</v>
      </c>
    </row>
    <row r="1278" spans="1:11" x14ac:dyDescent="0.2">
      <c r="A1278" s="30">
        <v>1276</v>
      </c>
      <c r="B1278" s="31" t="s">
        <v>230</v>
      </c>
      <c r="C1278" s="21" t="s">
        <v>238</v>
      </c>
      <c r="D1278" s="21" t="s">
        <v>1232</v>
      </c>
      <c r="E1278" s="31" t="str">
        <f t="shared" si="31"/>
        <v>女</v>
      </c>
      <c r="F1278" s="21" t="s">
        <v>2961</v>
      </c>
      <c r="G1278" s="21" t="s">
        <v>11</v>
      </c>
      <c r="H1278" s="30">
        <v>2021.6</v>
      </c>
      <c r="I1278" s="30" t="str">
        <f>VLOOKUP(F1278,[1]Sheet2!$G$3:$O$2351,9,FALSE)</f>
        <v>2024.5.31</v>
      </c>
      <c r="J1278" s="32" t="s">
        <v>12</v>
      </c>
      <c r="K1278" s="30">
        <v>710</v>
      </c>
    </row>
    <row r="1279" spans="1:11" x14ac:dyDescent="0.2">
      <c r="A1279" s="30">
        <v>1277</v>
      </c>
      <c r="B1279" s="31" t="s">
        <v>230</v>
      </c>
      <c r="C1279" s="21" t="s">
        <v>238</v>
      </c>
      <c r="D1279" s="21" t="s">
        <v>1488</v>
      </c>
      <c r="E1279" s="31" t="str">
        <f t="shared" si="31"/>
        <v>女</v>
      </c>
      <c r="F1279" s="21" t="s">
        <v>2962</v>
      </c>
      <c r="G1279" s="21" t="s">
        <v>11</v>
      </c>
      <c r="H1279" s="30">
        <v>2021.6</v>
      </c>
      <c r="I1279" s="30" t="str">
        <f>VLOOKUP(F1279,[1]Sheet2!$G$3:$O$2351,9,FALSE)</f>
        <v>2024.5.31</v>
      </c>
      <c r="J1279" s="32" t="s">
        <v>12</v>
      </c>
      <c r="K1279" s="30">
        <v>710</v>
      </c>
    </row>
    <row r="1280" spans="1:11" x14ac:dyDescent="0.2">
      <c r="A1280" s="30">
        <v>1278</v>
      </c>
      <c r="B1280" s="31" t="s">
        <v>230</v>
      </c>
      <c r="C1280" s="21" t="s">
        <v>238</v>
      </c>
      <c r="D1280" s="21" t="s">
        <v>1489</v>
      </c>
      <c r="E1280" s="31" t="str">
        <f t="shared" si="31"/>
        <v>女</v>
      </c>
      <c r="F1280" s="21" t="s">
        <v>2959</v>
      </c>
      <c r="G1280" s="21" t="s">
        <v>11</v>
      </c>
      <c r="H1280" s="30">
        <v>2021.1</v>
      </c>
      <c r="I1280" s="30" t="str">
        <f>VLOOKUP(F1280,[1]Sheet2!$G$3:$O$2351,9,FALSE)</f>
        <v>2025.6.30</v>
      </c>
      <c r="J1280" s="32" t="s">
        <v>12</v>
      </c>
      <c r="K1280" s="30">
        <v>710</v>
      </c>
    </row>
    <row r="1281" spans="1:11" x14ac:dyDescent="0.2">
      <c r="A1281" s="30">
        <v>1279</v>
      </c>
      <c r="B1281" s="31" t="s">
        <v>230</v>
      </c>
      <c r="C1281" s="21" t="s">
        <v>238</v>
      </c>
      <c r="D1281" s="21" t="s">
        <v>1490</v>
      </c>
      <c r="E1281" s="31" t="str">
        <f t="shared" si="31"/>
        <v>女</v>
      </c>
      <c r="F1281" s="21" t="s">
        <v>2963</v>
      </c>
      <c r="G1281" s="21" t="s">
        <v>11</v>
      </c>
      <c r="H1281" s="30">
        <v>2021.6</v>
      </c>
      <c r="I1281" s="30" t="str">
        <f>VLOOKUP(F1281,[1]Sheet2!$G$3:$O$2351,9,FALSE)</f>
        <v>2024.5.31</v>
      </c>
      <c r="J1281" s="32" t="s">
        <v>12</v>
      </c>
      <c r="K1281" s="30">
        <v>710</v>
      </c>
    </row>
    <row r="1282" spans="1:11" x14ac:dyDescent="0.2">
      <c r="A1282" s="30">
        <v>1280</v>
      </c>
      <c r="B1282" s="31" t="s">
        <v>230</v>
      </c>
      <c r="C1282" s="21" t="s">
        <v>238</v>
      </c>
      <c r="D1282" s="21" t="s">
        <v>1491</v>
      </c>
      <c r="E1282" s="31" t="str">
        <f t="shared" si="31"/>
        <v>男</v>
      </c>
      <c r="F1282" s="21" t="s">
        <v>2964</v>
      </c>
      <c r="G1282" s="42" t="s">
        <v>79</v>
      </c>
      <c r="H1282" s="30">
        <v>2021.1</v>
      </c>
      <c r="I1282" s="30" t="str">
        <f>VLOOKUP(F1282,[1]Sheet2!$G$3:$O$2351,9,FALSE)</f>
        <v>2023.12.31</v>
      </c>
      <c r="J1282" s="32" t="s">
        <v>12</v>
      </c>
      <c r="K1282" s="30">
        <v>710</v>
      </c>
    </row>
    <row r="1283" spans="1:11" x14ac:dyDescent="0.2">
      <c r="A1283" s="30">
        <v>1281</v>
      </c>
      <c r="B1283" s="31" t="s">
        <v>230</v>
      </c>
      <c r="C1283" s="21" t="s">
        <v>201</v>
      </c>
      <c r="D1283" s="21" t="s">
        <v>1492</v>
      </c>
      <c r="E1283" s="31" t="str">
        <f t="shared" si="31"/>
        <v>男</v>
      </c>
      <c r="F1283" s="21" t="s">
        <v>2965</v>
      </c>
      <c r="G1283" s="21" t="s">
        <v>11</v>
      </c>
      <c r="H1283" s="30">
        <v>2022.1</v>
      </c>
      <c r="I1283" s="30" t="str">
        <f>VLOOKUP(F1283,[1]Sheet2!$G$3:$O$2351,9,FALSE)</f>
        <v>2024.12.31</v>
      </c>
      <c r="J1283" s="32" t="s">
        <v>12</v>
      </c>
      <c r="K1283" s="30">
        <v>710</v>
      </c>
    </row>
    <row r="1284" spans="1:11" x14ac:dyDescent="0.2">
      <c r="A1284" s="30">
        <v>1282</v>
      </c>
      <c r="B1284" s="31" t="s">
        <v>230</v>
      </c>
      <c r="C1284" s="21" t="s">
        <v>201</v>
      </c>
      <c r="D1284" s="21" t="s">
        <v>1493</v>
      </c>
      <c r="E1284" s="31" t="str">
        <f t="shared" si="31"/>
        <v>男</v>
      </c>
      <c r="F1284" s="21" t="s">
        <v>2934</v>
      </c>
      <c r="G1284" s="21" t="s">
        <v>11</v>
      </c>
      <c r="H1284" s="30">
        <v>2022.1</v>
      </c>
      <c r="I1284" s="30" t="str">
        <f>VLOOKUP(F1284,[1]Sheet2!$G$3:$O$2351,9,FALSE)</f>
        <v>2024.3.31</v>
      </c>
      <c r="J1284" s="32" t="s">
        <v>12</v>
      </c>
      <c r="K1284" s="30">
        <v>710</v>
      </c>
    </row>
    <row r="1285" spans="1:11" x14ac:dyDescent="0.2">
      <c r="A1285" s="30">
        <v>1283</v>
      </c>
      <c r="B1285" s="31" t="s">
        <v>230</v>
      </c>
      <c r="C1285" s="21" t="s">
        <v>201</v>
      </c>
      <c r="D1285" s="21" t="s">
        <v>1494</v>
      </c>
      <c r="E1285" s="31" t="str">
        <f t="shared" si="31"/>
        <v>男</v>
      </c>
      <c r="F1285" s="21" t="s">
        <v>2940</v>
      </c>
      <c r="G1285" s="21" t="s">
        <v>11</v>
      </c>
      <c r="H1285" s="30">
        <v>2022.3</v>
      </c>
      <c r="I1285" s="30" t="str">
        <f>VLOOKUP(F1285,[1]Sheet2!$G$3:$O$2351,9,FALSE)</f>
        <v>2023.12.31</v>
      </c>
      <c r="J1285" s="32" t="s">
        <v>12</v>
      </c>
      <c r="K1285" s="30">
        <v>710</v>
      </c>
    </row>
    <row r="1286" spans="1:11" x14ac:dyDescent="0.2">
      <c r="A1286" s="30">
        <v>1284</v>
      </c>
      <c r="B1286" s="31" t="s">
        <v>230</v>
      </c>
      <c r="C1286" s="21" t="s">
        <v>201</v>
      </c>
      <c r="D1286" s="21" t="s">
        <v>1495</v>
      </c>
      <c r="E1286" s="31" t="str">
        <f t="shared" si="31"/>
        <v>男</v>
      </c>
      <c r="F1286" s="21" t="s">
        <v>2966</v>
      </c>
      <c r="G1286" s="21" t="s">
        <v>11</v>
      </c>
      <c r="H1286" s="30">
        <v>2022.1</v>
      </c>
      <c r="I1286" s="30" t="str">
        <f>VLOOKUP(F1286,[1]Sheet2!$G$3:$O$2351,9,FALSE)</f>
        <v>2024.12.31</v>
      </c>
      <c r="J1286" s="32" t="s">
        <v>12</v>
      </c>
      <c r="K1286" s="30">
        <v>710</v>
      </c>
    </row>
    <row r="1287" spans="1:11" x14ac:dyDescent="0.2">
      <c r="A1287" s="30">
        <v>1285</v>
      </c>
      <c r="B1287" s="31" t="s">
        <v>230</v>
      </c>
      <c r="C1287" s="21" t="s">
        <v>201</v>
      </c>
      <c r="D1287" s="21" t="s">
        <v>1496</v>
      </c>
      <c r="E1287" s="31" t="str">
        <f t="shared" si="31"/>
        <v>女</v>
      </c>
      <c r="F1287" s="21" t="s">
        <v>2521</v>
      </c>
      <c r="G1287" s="21" t="s">
        <v>11</v>
      </c>
      <c r="H1287" s="30">
        <v>2022.1</v>
      </c>
      <c r="I1287" s="30" t="str">
        <f>VLOOKUP(F1287,[1]Sheet2!$G$3:$O$2351,9,FALSE)</f>
        <v>2025.4.30</v>
      </c>
      <c r="J1287" s="32" t="s">
        <v>12</v>
      </c>
      <c r="K1287" s="30">
        <v>710</v>
      </c>
    </row>
    <row r="1288" spans="1:11" x14ac:dyDescent="0.2">
      <c r="A1288" s="30">
        <v>1286</v>
      </c>
      <c r="B1288" s="31" t="s">
        <v>230</v>
      </c>
      <c r="C1288" s="21" t="s">
        <v>201</v>
      </c>
      <c r="D1288" s="21" t="s">
        <v>730</v>
      </c>
      <c r="E1288" s="31" t="str">
        <f t="shared" si="31"/>
        <v>女</v>
      </c>
      <c r="F1288" s="21" t="s">
        <v>2967</v>
      </c>
      <c r="G1288" s="21" t="s">
        <v>11</v>
      </c>
      <c r="H1288" s="30">
        <v>2022.1</v>
      </c>
      <c r="I1288" s="30" t="str">
        <f>VLOOKUP(F1288,[1]Sheet2!$G$3:$O$2351,9,FALSE)</f>
        <v>2024.12.31</v>
      </c>
      <c r="J1288" s="32" t="s">
        <v>12</v>
      </c>
      <c r="K1288" s="30">
        <v>710</v>
      </c>
    </row>
    <row r="1289" spans="1:11" x14ac:dyDescent="0.2">
      <c r="A1289" s="30">
        <v>1287</v>
      </c>
      <c r="B1289" s="31" t="s">
        <v>230</v>
      </c>
      <c r="C1289" s="21" t="s">
        <v>201</v>
      </c>
      <c r="D1289" s="21" t="s">
        <v>1497</v>
      </c>
      <c r="E1289" s="31" t="str">
        <f t="shared" si="31"/>
        <v>女</v>
      </c>
      <c r="F1289" s="21" t="s">
        <v>2968</v>
      </c>
      <c r="G1289" s="21" t="s">
        <v>11</v>
      </c>
      <c r="H1289" s="30">
        <v>2022.11</v>
      </c>
      <c r="I1289" s="30" t="str">
        <f>VLOOKUP(F1289,[1]Sheet2!$G$3:$O$2351,9,FALSE)</f>
        <v>2025.10.31</v>
      </c>
      <c r="J1289" s="32" t="s">
        <v>12</v>
      </c>
      <c r="K1289" s="30">
        <v>710</v>
      </c>
    </row>
    <row r="1290" spans="1:11" x14ac:dyDescent="0.2">
      <c r="A1290" s="30">
        <v>1288</v>
      </c>
      <c r="B1290" s="31" t="s">
        <v>230</v>
      </c>
      <c r="C1290" s="21" t="s">
        <v>239</v>
      </c>
      <c r="D1290" s="21" t="s">
        <v>524</v>
      </c>
      <c r="E1290" s="31" t="str">
        <f t="shared" si="31"/>
        <v>男</v>
      </c>
      <c r="F1290" s="21" t="s">
        <v>2946</v>
      </c>
      <c r="G1290" s="21" t="s">
        <v>11</v>
      </c>
      <c r="H1290" s="30">
        <v>2023.01</v>
      </c>
      <c r="I1290" s="30" t="s">
        <v>16</v>
      </c>
      <c r="J1290" s="32" t="s">
        <v>12</v>
      </c>
      <c r="K1290" s="30">
        <v>710</v>
      </c>
    </row>
    <row r="1291" spans="1:11" x14ac:dyDescent="0.2">
      <c r="A1291" s="30">
        <v>1289</v>
      </c>
      <c r="B1291" s="31" t="s">
        <v>230</v>
      </c>
      <c r="C1291" s="21" t="s">
        <v>239</v>
      </c>
      <c r="D1291" s="21" t="s">
        <v>524</v>
      </c>
      <c r="E1291" s="31" t="str">
        <f t="shared" si="31"/>
        <v>男</v>
      </c>
      <c r="F1291" s="21" t="s">
        <v>2946</v>
      </c>
      <c r="G1291" s="21" t="s">
        <v>11</v>
      </c>
      <c r="H1291" s="30">
        <v>2022.1</v>
      </c>
      <c r="I1291" s="30" t="str">
        <f>VLOOKUP(F1291,[1]Sheet2!$G$3:$O$2351,9,FALSE)</f>
        <v>2024.12.31</v>
      </c>
      <c r="J1291" s="32" t="s">
        <v>12</v>
      </c>
      <c r="K1291" s="30">
        <v>710</v>
      </c>
    </row>
    <row r="1292" spans="1:11" x14ac:dyDescent="0.2">
      <c r="A1292" s="30">
        <v>1290</v>
      </c>
      <c r="B1292" s="31" t="s">
        <v>230</v>
      </c>
      <c r="C1292" s="21" t="s">
        <v>239</v>
      </c>
      <c r="D1292" s="21" t="s">
        <v>1498</v>
      </c>
      <c r="E1292" s="31" t="str">
        <f t="shared" si="31"/>
        <v>女</v>
      </c>
      <c r="F1292" s="21" t="s">
        <v>2969</v>
      </c>
      <c r="G1292" s="21" t="s">
        <v>11</v>
      </c>
      <c r="H1292" s="30">
        <v>2022.7</v>
      </c>
      <c r="I1292" s="30" t="str">
        <f>VLOOKUP(F1292,[1]Sheet2!$G$3:$O$2351,9,FALSE)</f>
        <v>2024.11.30</v>
      </c>
      <c r="J1292" s="32" t="s">
        <v>12</v>
      </c>
      <c r="K1292" s="30">
        <v>710</v>
      </c>
    </row>
    <row r="1293" spans="1:11" x14ac:dyDescent="0.2">
      <c r="A1293" s="30">
        <v>1291</v>
      </c>
      <c r="B1293" s="31" t="s">
        <v>230</v>
      </c>
      <c r="C1293" s="21" t="s">
        <v>239</v>
      </c>
      <c r="D1293" s="21" t="s">
        <v>1499</v>
      </c>
      <c r="E1293" s="31" t="str">
        <f t="shared" si="31"/>
        <v>女</v>
      </c>
      <c r="F1293" s="21" t="s">
        <v>2970</v>
      </c>
      <c r="G1293" s="21" t="s">
        <v>11</v>
      </c>
      <c r="H1293" s="30">
        <v>2022.1</v>
      </c>
      <c r="I1293" s="30" t="str">
        <f>VLOOKUP(F1293,[1]Sheet2!$G$3:$O$2351,9,FALSE)</f>
        <v>2024.12.31</v>
      </c>
      <c r="J1293" s="32" t="s">
        <v>12</v>
      </c>
      <c r="K1293" s="30">
        <v>710</v>
      </c>
    </row>
    <row r="1294" spans="1:11" x14ac:dyDescent="0.2">
      <c r="A1294" s="30">
        <v>1292</v>
      </c>
      <c r="B1294" s="31" t="s">
        <v>230</v>
      </c>
      <c r="C1294" s="21" t="s">
        <v>240</v>
      </c>
      <c r="D1294" s="21" t="s">
        <v>524</v>
      </c>
      <c r="E1294" s="31" t="str">
        <f t="shared" si="31"/>
        <v>男</v>
      </c>
      <c r="F1294" s="21" t="s">
        <v>2971</v>
      </c>
      <c r="G1294" s="21" t="s">
        <v>11</v>
      </c>
      <c r="H1294" s="30">
        <v>2022.7</v>
      </c>
      <c r="I1294" s="30" t="str">
        <f>VLOOKUP(F1294,[1]Sheet2!$G$3:$O$2351,9,FALSE)</f>
        <v>2025.6.30</v>
      </c>
      <c r="J1294" s="32" t="s">
        <v>12</v>
      </c>
      <c r="K1294" s="30">
        <v>710</v>
      </c>
    </row>
    <row r="1295" spans="1:11" x14ac:dyDescent="0.2">
      <c r="A1295" s="30">
        <v>1293</v>
      </c>
      <c r="B1295" s="31" t="s">
        <v>230</v>
      </c>
      <c r="C1295" s="21" t="s">
        <v>240</v>
      </c>
      <c r="D1295" s="21" t="s">
        <v>440</v>
      </c>
      <c r="E1295" s="31" t="str">
        <f t="shared" si="31"/>
        <v>男</v>
      </c>
      <c r="F1295" s="21" t="s">
        <v>2946</v>
      </c>
      <c r="G1295" s="21" t="s">
        <v>11</v>
      </c>
      <c r="H1295" s="30">
        <v>2022.1</v>
      </c>
      <c r="I1295" s="30" t="str">
        <f>VLOOKUP(F1295,[1]Sheet2!$G$3:$O$2351,9,FALSE)</f>
        <v>2024.12.31</v>
      </c>
      <c r="J1295" s="32" t="s">
        <v>12</v>
      </c>
      <c r="K1295" s="30">
        <v>710</v>
      </c>
    </row>
    <row r="1296" spans="1:11" x14ac:dyDescent="0.2">
      <c r="A1296" s="30">
        <v>1294</v>
      </c>
      <c r="B1296" s="31" t="s">
        <v>230</v>
      </c>
      <c r="C1296" s="21" t="s">
        <v>240</v>
      </c>
      <c r="D1296" s="21" t="s">
        <v>1500</v>
      </c>
      <c r="E1296" s="31" t="str">
        <f t="shared" si="31"/>
        <v>男</v>
      </c>
      <c r="F1296" s="21" t="s">
        <v>2972</v>
      </c>
      <c r="G1296" s="21" t="s">
        <v>11</v>
      </c>
      <c r="H1296" s="30">
        <v>2023.01</v>
      </c>
      <c r="I1296" s="30" t="s">
        <v>178</v>
      </c>
      <c r="J1296" s="32" t="s">
        <v>12</v>
      </c>
      <c r="K1296" s="30">
        <v>710</v>
      </c>
    </row>
    <row r="1297" spans="1:11" x14ac:dyDescent="0.2">
      <c r="A1297" s="30">
        <v>1295</v>
      </c>
      <c r="B1297" s="31" t="s">
        <v>230</v>
      </c>
      <c r="C1297" s="21" t="s">
        <v>240</v>
      </c>
      <c r="D1297" s="21" t="s">
        <v>1501</v>
      </c>
      <c r="E1297" s="31" t="str">
        <f t="shared" si="31"/>
        <v>男</v>
      </c>
      <c r="F1297" s="21" t="s">
        <v>2965</v>
      </c>
      <c r="G1297" s="21" t="s">
        <v>11</v>
      </c>
      <c r="H1297" s="30">
        <v>2021.6</v>
      </c>
      <c r="I1297" s="30" t="str">
        <f>VLOOKUP(F1297,[1]Sheet2!$G$3:$O$2351,9,FALSE)</f>
        <v>2024.12.31</v>
      </c>
      <c r="J1297" s="32" t="s">
        <v>12</v>
      </c>
      <c r="K1297" s="30">
        <v>710</v>
      </c>
    </row>
    <row r="1298" spans="1:11" x14ac:dyDescent="0.2">
      <c r="A1298" s="30">
        <v>1296</v>
      </c>
      <c r="B1298" s="31" t="s">
        <v>230</v>
      </c>
      <c r="C1298" s="21" t="s">
        <v>240</v>
      </c>
      <c r="D1298" s="21" t="s">
        <v>917</v>
      </c>
      <c r="E1298" s="31" t="str">
        <f t="shared" si="31"/>
        <v>女</v>
      </c>
      <c r="F1298" s="21" t="s">
        <v>2973</v>
      </c>
      <c r="G1298" s="21" t="s">
        <v>11</v>
      </c>
      <c r="H1298" s="30">
        <v>2021.1</v>
      </c>
      <c r="I1298" s="30" t="str">
        <f>VLOOKUP(F1298,[1]Sheet2!$G$3:$O$2351,9,FALSE)</f>
        <v>2023.12.31</v>
      </c>
      <c r="J1298" s="32" t="s">
        <v>12</v>
      </c>
      <c r="K1298" s="30">
        <v>710</v>
      </c>
    </row>
    <row r="1299" spans="1:11" x14ac:dyDescent="0.2">
      <c r="A1299" s="30">
        <v>1297</v>
      </c>
      <c r="B1299" s="31" t="s">
        <v>230</v>
      </c>
      <c r="C1299" s="21" t="s">
        <v>240</v>
      </c>
      <c r="D1299" s="21" t="s">
        <v>1502</v>
      </c>
      <c r="E1299" s="31" t="str">
        <f t="shared" si="31"/>
        <v>女</v>
      </c>
      <c r="F1299" s="21" t="s">
        <v>2974</v>
      </c>
      <c r="G1299" s="21" t="s">
        <v>11</v>
      </c>
      <c r="H1299" s="30">
        <v>2022.1</v>
      </c>
      <c r="I1299" s="30" t="str">
        <f>VLOOKUP(F1299,[1]Sheet2!$G$3:$O$2351,9,FALSE)</f>
        <v>2023.4.30</v>
      </c>
      <c r="J1299" s="32" t="s">
        <v>12</v>
      </c>
      <c r="K1299" s="30">
        <v>710</v>
      </c>
    </row>
    <row r="1300" spans="1:11" x14ac:dyDescent="0.2">
      <c r="A1300" s="30">
        <v>1298</v>
      </c>
      <c r="B1300" s="31" t="s">
        <v>230</v>
      </c>
      <c r="C1300" s="21" t="s">
        <v>241</v>
      </c>
      <c r="D1300" s="21" t="s">
        <v>1503</v>
      </c>
      <c r="E1300" s="31" t="str">
        <f t="shared" si="31"/>
        <v>男</v>
      </c>
      <c r="F1300" s="21" t="s">
        <v>2975</v>
      </c>
      <c r="G1300" s="21" t="s">
        <v>11</v>
      </c>
      <c r="H1300" s="30">
        <v>2021.6</v>
      </c>
      <c r="I1300" s="30" t="str">
        <f>VLOOKUP(F1300,[1]Sheet2!$G$3:$O$2351,9,FALSE)</f>
        <v>2024.5.31</v>
      </c>
      <c r="J1300" s="32" t="s">
        <v>12</v>
      </c>
      <c r="K1300" s="30">
        <v>710</v>
      </c>
    </row>
    <row r="1301" spans="1:11" x14ac:dyDescent="0.2">
      <c r="A1301" s="30">
        <v>1299</v>
      </c>
      <c r="B1301" s="31" t="s">
        <v>230</v>
      </c>
      <c r="C1301" s="21" t="s">
        <v>242</v>
      </c>
      <c r="D1301" s="21" t="s">
        <v>1504</v>
      </c>
      <c r="E1301" s="31" t="str">
        <f t="shared" si="31"/>
        <v>女</v>
      </c>
      <c r="F1301" s="21" t="s">
        <v>2951</v>
      </c>
      <c r="G1301" s="21" t="s">
        <v>11</v>
      </c>
      <c r="H1301" s="30">
        <v>2023.01</v>
      </c>
      <c r="I1301" s="30" t="s">
        <v>16</v>
      </c>
      <c r="J1301" s="32" t="s">
        <v>12</v>
      </c>
      <c r="K1301" s="30">
        <v>710</v>
      </c>
    </row>
    <row r="1302" spans="1:11" x14ac:dyDescent="0.2">
      <c r="A1302" s="30">
        <v>1300</v>
      </c>
      <c r="B1302" s="31" t="s">
        <v>230</v>
      </c>
      <c r="C1302" s="21" t="s">
        <v>242</v>
      </c>
      <c r="D1302" s="21" t="s">
        <v>1505</v>
      </c>
      <c r="E1302" s="31" t="str">
        <f t="shared" ref="E1302:E1336" si="32">IF(MOD(MID(F1302,17,1),2)=0,"女","男")</f>
        <v>女</v>
      </c>
      <c r="F1302" s="21" t="s">
        <v>2976</v>
      </c>
      <c r="G1302" s="21" t="s">
        <v>11</v>
      </c>
      <c r="H1302" s="30">
        <v>2021.6</v>
      </c>
      <c r="I1302" s="30" t="str">
        <f>VLOOKUP(F1302,[1]Sheet2!$G$3:$O$2351,9,FALSE)</f>
        <v>2024.5.31</v>
      </c>
      <c r="J1302" s="32" t="s">
        <v>12</v>
      </c>
      <c r="K1302" s="30">
        <v>710</v>
      </c>
    </row>
    <row r="1303" spans="1:11" x14ac:dyDescent="0.2">
      <c r="A1303" s="30">
        <v>1301</v>
      </c>
      <c r="B1303" s="31" t="s">
        <v>230</v>
      </c>
      <c r="C1303" s="21" t="s">
        <v>243</v>
      </c>
      <c r="D1303" s="21" t="s">
        <v>899</v>
      </c>
      <c r="E1303" s="31" t="str">
        <f t="shared" si="32"/>
        <v>男</v>
      </c>
      <c r="F1303" s="21" t="s">
        <v>2965</v>
      </c>
      <c r="G1303" s="21" t="s">
        <v>11</v>
      </c>
      <c r="H1303" s="30">
        <v>2022.1</v>
      </c>
      <c r="I1303" s="30" t="str">
        <f>VLOOKUP(F1303,[1]Sheet2!$G$3:$O$2351,9,FALSE)</f>
        <v>2024.12.31</v>
      </c>
      <c r="J1303" s="32" t="s">
        <v>12</v>
      </c>
      <c r="K1303" s="30">
        <v>710</v>
      </c>
    </row>
    <row r="1304" spans="1:11" x14ac:dyDescent="0.2">
      <c r="A1304" s="30">
        <v>1302</v>
      </c>
      <c r="B1304" s="31" t="s">
        <v>230</v>
      </c>
      <c r="C1304" s="21" t="s">
        <v>243</v>
      </c>
      <c r="D1304" s="21" t="s">
        <v>1506</v>
      </c>
      <c r="E1304" s="31" t="str">
        <f t="shared" si="32"/>
        <v>男</v>
      </c>
      <c r="F1304" s="21" t="s">
        <v>2977</v>
      </c>
      <c r="G1304" s="21" t="s">
        <v>11</v>
      </c>
      <c r="H1304" s="30">
        <v>2022.7</v>
      </c>
      <c r="I1304" s="30" t="str">
        <f>VLOOKUP(F1304,[1]Sheet2!$G$3:$O$2351,9,FALSE)</f>
        <v>2025.6.30</v>
      </c>
      <c r="J1304" s="32" t="s">
        <v>12</v>
      </c>
      <c r="K1304" s="30">
        <v>710</v>
      </c>
    </row>
    <row r="1305" spans="1:11" x14ac:dyDescent="0.2">
      <c r="A1305" s="30">
        <v>1303</v>
      </c>
      <c r="B1305" s="31" t="s">
        <v>230</v>
      </c>
      <c r="C1305" s="21" t="s">
        <v>243</v>
      </c>
      <c r="D1305" s="21" t="s">
        <v>1507</v>
      </c>
      <c r="E1305" s="31" t="str">
        <f t="shared" si="32"/>
        <v>男</v>
      </c>
      <c r="F1305" s="21" t="s">
        <v>2978</v>
      </c>
      <c r="G1305" s="21" t="s">
        <v>11</v>
      </c>
      <c r="H1305" s="30">
        <v>2022.1</v>
      </c>
      <c r="I1305" s="30" t="str">
        <f>VLOOKUP(F1305,[1]Sheet2!$G$3:$O$2351,9,FALSE)</f>
        <v>2024.12.31</v>
      </c>
      <c r="J1305" s="32" t="s">
        <v>12</v>
      </c>
      <c r="K1305" s="30">
        <v>710</v>
      </c>
    </row>
    <row r="1306" spans="1:11" x14ac:dyDescent="0.2">
      <c r="A1306" s="30">
        <v>1304</v>
      </c>
      <c r="B1306" s="31" t="s">
        <v>230</v>
      </c>
      <c r="C1306" s="21" t="s">
        <v>243</v>
      </c>
      <c r="D1306" s="21" t="s">
        <v>1508</v>
      </c>
      <c r="E1306" s="31" t="str">
        <f t="shared" si="32"/>
        <v>男</v>
      </c>
      <c r="F1306" s="21" t="s">
        <v>2979</v>
      </c>
      <c r="G1306" s="21" t="s">
        <v>11</v>
      </c>
      <c r="H1306" s="30">
        <v>2022.7</v>
      </c>
      <c r="I1306" s="30" t="str">
        <f>VLOOKUP(F1306,[1]Sheet2!$G$3:$O$2351,9,FALSE)</f>
        <v>2024.12.31</v>
      </c>
      <c r="J1306" s="32" t="s">
        <v>12</v>
      </c>
      <c r="K1306" s="30">
        <v>710</v>
      </c>
    </row>
    <row r="1307" spans="1:11" x14ac:dyDescent="0.2">
      <c r="A1307" s="30">
        <v>1305</v>
      </c>
      <c r="B1307" s="31" t="s">
        <v>230</v>
      </c>
      <c r="C1307" s="21" t="s">
        <v>243</v>
      </c>
      <c r="D1307" s="21" t="s">
        <v>1509</v>
      </c>
      <c r="E1307" s="31" t="str">
        <f t="shared" si="32"/>
        <v>女</v>
      </c>
      <c r="F1307" s="21" t="s">
        <v>2980</v>
      </c>
      <c r="G1307" s="21" t="s">
        <v>11</v>
      </c>
      <c r="H1307" s="30">
        <v>2021.1</v>
      </c>
      <c r="I1307" s="30" t="str">
        <f>VLOOKUP(F1307,[1]Sheet2!$G$3:$O$2351,9,FALSE)</f>
        <v>2023.12.31</v>
      </c>
      <c r="J1307" s="32" t="s">
        <v>12</v>
      </c>
      <c r="K1307" s="30">
        <v>710</v>
      </c>
    </row>
    <row r="1308" spans="1:11" x14ac:dyDescent="0.2">
      <c r="A1308" s="30">
        <v>1306</v>
      </c>
      <c r="B1308" s="31" t="s">
        <v>230</v>
      </c>
      <c r="C1308" s="21" t="s">
        <v>243</v>
      </c>
      <c r="D1308" s="21" t="s">
        <v>1510</v>
      </c>
      <c r="E1308" s="31" t="str">
        <f t="shared" si="32"/>
        <v>女</v>
      </c>
      <c r="F1308" s="21" t="s">
        <v>2944</v>
      </c>
      <c r="G1308" s="21" t="s">
        <v>11</v>
      </c>
      <c r="H1308" s="30">
        <v>2021.6</v>
      </c>
      <c r="I1308" s="30" t="str">
        <f>VLOOKUP(F1308,[1]Sheet2!$G$3:$O$2351,9,FALSE)</f>
        <v>2025.7.31</v>
      </c>
      <c r="J1308" s="32" t="s">
        <v>12</v>
      </c>
      <c r="K1308" s="30">
        <v>710</v>
      </c>
    </row>
    <row r="1309" spans="1:11" x14ac:dyDescent="0.2">
      <c r="A1309" s="30">
        <v>1307</v>
      </c>
      <c r="B1309" s="31" t="s">
        <v>230</v>
      </c>
      <c r="C1309" s="21" t="s">
        <v>243</v>
      </c>
      <c r="D1309" s="21" t="s">
        <v>1511</v>
      </c>
      <c r="E1309" s="31" t="str">
        <f t="shared" si="32"/>
        <v>女</v>
      </c>
      <c r="F1309" s="21" t="s">
        <v>2981</v>
      </c>
      <c r="G1309" s="21" t="s">
        <v>11</v>
      </c>
      <c r="H1309" s="30">
        <v>2021.6</v>
      </c>
      <c r="I1309" s="30" t="str">
        <f>VLOOKUP(F1309,[1]Sheet2!$G$3:$O$2351,9,FALSE)</f>
        <v>2024.5.31</v>
      </c>
      <c r="J1309" s="32" t="s">
        <v>12</v>
      </c>
      <c r="K1309" s="30">
        <v>710</v>
      </c>
    </row>
    <row r="1310" spans="1:11" x14ac:dyDescent="0.2">
      <c r="A1310" s="30">
        <v>1308</v>
      </c>
      <c r="B1310" s="31" t="s">
        <v>230</v>
      </c>
      <c r="C1310" s="21" t="s">
        <v>244</v>
      </c>
      <c r="D1310" s="21" t="s">
        <v>1512</v>
      </c>
      <c r="E1310" s="31" t="str">
        <f t="shared" si="32"/>
        <v>男</v>
      </c>
      <c r="F1310" s="21" t="s">
        <v>2982</v>
      </c>
      <c r="G1310" s="21" t="s">
        <v>11</v>
      </c>
      <c r="H1310" s="30">
        <v>2022.1</v>
      </c>
      <c r="I1310" s="30" t="str">
        <f>VLOOKUP(F1310,[1]Sheet2!$G$3:$O$2351,9,FALSE)</f>
        <v>2022.6.30</v>
      </c>
      <c r="J1310" s="32" t="s">
        <v>12</v>
      </c>
      <c r="K1310" s="30">
        <v>710</v>
      </c>
    </row>
    <row r="1311" spans="1:11" x14ac:dyDescent="0.2">
      <c r="A1311" s="30">
        <v>1309</v>
      </c>
      <c r="B1311" s="31" t="s">
        <v>230</v>
      </c>
      <c r="C1311" s="21" t="s">
        <v>244</v>
      </c>
      <c r="D1311" s="21" t="s">
        <v>1318</v>
      </c>
      <c r="E1311" s="31" t="str">
        <f t="shared" si="32"/>
        <v>男</v>
      </c>
      <c r="F1311" s="21" t="s">
        <v>2930</v>
      </c>
      <c r="G1311" s="21" t="s">
        <v>11</v>
      </c>
      <c r="H1311" s="30">
        <v>2022.1</v>
      </c>
      <c r="I1311" s="30" t="str">
        <f>VLOOKUP(F1311,[1]Sheet2!$G$3:$O$2351,9,FALSE)</f>
        <v>2024.12.31</v>
      </c>
      <c r="J1311" s="32" t="s">
        <v>12</v>
      </c>
      <c r="K1311" s="30">
        <v>710</v>
      </c>
    </row>
    <row r="1312" spans="1:11" x14ac:dyDescent="0.2">
      <c r="A1312" s="30">
        <v>1310</v>
      </c>
      <c r="B1312" s="31" t="s">
        <v>230</v>
      </c>
      <c r="C1312" s="21" t="s">
        <v>244</v>
      </c>
      <c r="D1312" s="21" t="s">
        <v>1182</v>
      </c>
      <c r="E1312" s="31" t="str">
        <f t="shared" si="32"/>
        <v>女</v>
      </c>
      <c r="F1312" s="21" t="s">
        <v>2983</v>
      </c>
      <c r="G1312" s="21" t="s">
        <v>11</v>
      </c>
      <c r="H1312" s="30">
        <v>2021.1</v>
      </c>
      <c r="I1312" s="30" t="str">
        <f>VLOOKUP(F1312,[1]Sheet2!$G$3:$O$2351,9,FALSE)</f>
        <v>2024.12.31</v>
      </c>
      <c r="J1312" s="32" t="s">
        <v>12</v>
      </c>
      <c r="K1312" s="30">
        <v>710</v>
      </c>
    </row>
    <row r="1313" spans="1:11" x14ac:dyDescent="0.2">
      <c r="A1313" s="30">
        <v>1311</v>
      </c>
      <c r="B1313" s="31" t="s">
        <v>230</v>
      </c>
      <c r="C1313" s="21" t="s">
        <v>244</v>
      </c>
      <c r="D1313" s="21" t="s">
        <v>1513</v>
      </c>
      <c r="E1313" s="31" t="str">
        <f t="shared" si="32"/>
        <v>女</v>
      </c>
      <c r="F1313" s="21" t="s">
        <v>2984</v>
      </c>
      <c r="G1313" s="21" t="s">
        <v>11</v>
      </c>
      <c r="H1313" s="30">
        <v>2021.6</v>
      </c>
      <c r="I1313" s="30" t="str">
        <f>VLOOKUP(F1313,[1]Sheet2!$G$3:$O$2351,9,FALSE)</f>
        <v>2024.5.31</v>
      </c>
      <c r="J1313" s="32" t="s">
        <v>12</v>
      </c>
      <c r="K1313" s="30">
        <v>710</v>
      </c>
    </row>
    <row r="1314" spans="1:11" x14ac:dyDescent="0.2">
      <c r="A1314" s="30">
        <v>1312</v>
      </c>
      <c r="B1314" s="31" t="s">
        <v>230</v>
      </c>
      <c r="C1314" s="21" t="s">
        <v>244</v>
      </c>
      <c r="D1314" s="21" t="s">
        <v>1514</v>
      </c>
      <c r="E1314" s="31" t="str">
        <f t="shared" si="32"/>
        <v>女</v>
      </c>
      <c r="F1314" s="21" t="s">
        <v>2985</v>
      </c>
      <c r="G1314" s="21" t="s">
        <v>11</v>
      </c>
      <c r="H1314" s="30">
        <v>2021.1</v>
      </c>
      <c r="I1314" s="30" t="str">
        <f>VLOOKUP(F1314,[1]Sheet2!$G$3:$O$2351,9,FALSE)</f>
        <v>2023.12.31</v>
      </c>
      <c r="J1314" s="32" t="s">
        <v>12</v>
      </c>
      <c r="K1314" s="30">
        <v>710</v>
      </c>
    </row>
    <row r="1315" spans="1:11" x14ac:dyDescent="0.2">
      <c r="A1315" s="30">
        <v>1313</v>
      </c>
      <c r="B1315" s="31" t="s">
        <v>230</v>
      </c>
      <c r="C1315" s="21" t="s">
        <v>244</v>
      </c>
      <c r="D1315" s="21" t="s">
        <v>760</v>
      </c>
      <c r="E1315" s="31" t="str">
        <f t="shared" si="32"/>
        <v>女</v>
      </c>
      <c r="F1315" s="21" t="s">
        <v>2986</v>
      </c>
      <c r="G1315" s="21" t="s">
        <v>11</v>
      </c>
      <c r="H1315" s="30">
        <v>2021.6</v>
      </c>
      <c r="I1315" s="30" t="str">
        <f>VLOOKUP(F1315,[1]Sheet2!$G$3:$O$2351,9,FALSE)</f>
        <v>2024.5.31</v>
      </c>
      <c r="J1315" s="32" t="s">
        <v>12</v>
      </c>
      <c r="K1315" s="30">
        <v>710</v>
      </c>
    </row>
    <row r="1316" spans="1:11" x14ac:dyDescent="0.2">
      <c r="A1316" s="30">
        <v>1314</v>
      </c>
      <c r="B1316" s="31" t="s">
        <v>230</v>
      </c>
      <c r="C1316" s="21" t="s">
        <v>244</v>
      </c>
      <c r="D1316" s="21" t="s">
        <v>1481</v>
      </c>
      <c r="E1316" s="31" t="str">
        <f t="shared" si="32"/>
        <v>女</v>
      </c>
      <c r="F1316" s="21" t="s">
        <v>2963</v>
      </c>
      <c r="G1316" s="21" t="s">
        <v>11</v>
      </c>
      <c r="H1316" s="30">
        <v>2021.6</v>
      </c>
      <c r="I1316" s="30" t="str">
        <f>VLOOKUP(F1316,[1]Sheet2!$G$3:$O$2351,9,FALSE)</f>
        <v>2024.5.31</v>
      </c>
      <c r="J1316" s="32" t="s">
        <v>12</v>
      </c>
      <c r="K1316" s="30">
        <v>710</v>
      </c>
    </row>
    <row r="1317" spans="1:11" x14ac:dyDescent="0.2">
      <c r="A1317" s="30">
        <v>1315</v>
      </c>
      <c r="B1317" s="22" t="s">
        <v>230</v>
      </c>
      <c r="C1317" s="22" t="s">
        <v>244</v>
      </c>
      <c r="D1317" s="16" t="s">
        <v>1515</v>
      </c>
      <c r="E1317" s="31" t="str">
        <f t="shared" si="32"/>
        <v>男</v>
      </c>
      <c r="F1317" s="23" t="s">
        <v>2965</v>
      </c>
      <c r="G1317" s="21" t="s">
        <v>11</v>
      </c>
      <c r="H1317" s="39">
        <v>2023.3</v>
      </c>
      <c r="I1317" s="39" t="s">
        <v>234</v>
      </c>
      <c r="J1317" s="32" t="s">
        <v>12</v>
      </c>
      <c r="K1317" s="30">
        <v>710</v>
      </c>
    </row>
    <row r="1318" spans="1:11" x14ac:dyDescent="0.2">
      <c r="A1318" s="30">
        <v>1316</v>
      </c>
      <c r="B1318" s="31" t="s">
        <v>230</v>
      </c>
      <c r="C1318" s="21" t="s">
        <v>244</v>
      </c>
      <c r="D1318" s="21" t="s">
        <v>1516</v>
      </c>
      <c r="E1318" s="31" t="str">
        <f t="shared" si="32"/>
        <v>男</v>
      </c>
      <c r="F1318" s="21" t="s">
        <v>2987</v>
      </c>
      <c r="G1318" s="42" t="s">
        <v>79</v>
      </c>
      <c r="H1318" s="30">
        <v>2022.1</v>
      </c>
      <c r="I1318" s="30" t="str">
        <f>VLOOKUP(F1318,[1]Sheet2!$G$3:$O$2351,9,FALSE)</f>
        <v>2024.12.31</v>
      </c>
      <c r="J1318" s="32" t="s">
        <v>12</v>
      </c>
      <c r="K1318" s="30">
        <v>710</v>
      </c>
    </row>
    <row r="1319" spans="1:11" x14ac:dyDescent="0.2">
      <c r="A1319" s="30">
        <v>1317</v>
      </c>
      <c r="B1319" s="31" t="s">
        <v>230</v>
      </c>
      <c r="C1319" s="21" t="s">
        <v>245</v>
      </c>
      <c r="D1319" s="21" t="s">
        <v>1517</v>
      </c>
      <c r="E1319" s="31" t="str">
        <f t="shared" si="32"/>
        <v>男</v>
      </c>
      <c r="F1319" s="21" t="s">
        <v>2965</v>
      </c>
      <c r="G1319" s="21" t="s">
        <v>11</v>
      </c>
      <c r="H1319" s="30">
        <v>2022.1</v>
      </c>
      <c r="I1319" s="30" t="str">
        <f>VLOOKUP(F1319,[1]Sheet2!$G$3:$O$2351,9,FALSE)</f>
        <v>2024.12.31</v>
      </c>
      <c r="J1319" s="32" t="s">
        <v>12</v>
      </c>
      <c r="K1319" s="30">
        <v>710</v>
      </c>
    </row>
    <row r="1320" spans="1:11" x14ac:dyDescent="0.2">
      <c r="A1320" s="30">
        <v>1318</v>
      </c>
      <c r="B1320" s="31" t="s">
        <v>230</v>
      </c>
      <c r="C1320" s="21" t="s">
        <v>245</v>
      </c>
      <c r="D1320" s="21" t="s">
        <v>1518</v>
      </c>
      <c r="E1320" s="31" t="str">
        <f t="shared" si="32"/>
        <v>男</v>
      </c>
      <c r="F1320" s="21" t="s">
        <v>2988</v>
      </c>
      <c r="G1320" s="21" t="s">
        <v>11</v>
      </c>
      <c r="H1320" s="30">
        <v>2021.1</v>
      </c>
      <c r="I1320" s="30" t="str">
        <f>VLOOKUP(F1320,[1]Sheet2!$G$3:$O$2351,9,FALSE)</f>
        <v>2023.12.31</v>
      </c>
      <c r="J1320" s="32" t="s">
        <v>12</v>
      </c>
      <c r="K1320" s="30">
        <v>710</v>
      </c>
    </row>
    <row r="1321" spans="1:11" x14ac:dyDescent="0.2">
      <c r="A1321" s="30">
        <v>1319</v>
      </c>
      <c r="B1321" s="31" t="s">
        <v>230</v>
      </c>
      <c r="C1321" s="21" t="s">
        <v>245</v>
      </c>
      <c r="D1321" s="21" t="s">
        <v>1519</v>
      </c>
      <c r="E1321" s="31" t="str">
        <f t="shared" si="32"/>
        <v>女</v>
      </c>
      <c r="F1321" s="21" t="s">
        <v>2277</v>
      </c>
      <c r="G1321" s="21" t="s">
        <v>11</v>
      </c>
      <c r="H1321" s="30">
        <v>2021.1</v>
      </c>
      <c r="I1321" s="30" t="str">
        <f>VLOOKUP(F1321,[1]Sheet2!$G$3:$O$2351,9,FALSE)</f>
        <v>2024.12.31</v>
      </c>
      <c r="J1321" s="32" t="s">
        <v>12</v>
      </c>
      <c r="K1321" s="30">
        <v>710</v>
      </c>
    </row>
    <row r="1322" spans="1:11" x14ac:dyDescent="0.2">
      <c r="A1322" s="30">
        <v>1320</v>
      </c>
      <c r="B1322" s="31" t="s">
        <v>230</v>
      </c>
      <c r="C1322" s="21" t="s">
        <v>245</v>
      </c>
      <c r="D1322" s="21" t="s">
        <v>1520</v>
      </c>
      <c r="E1322" s="31" t="str">
        <f t="shared" si="32"/>
        <v>女</v>
      </c>
      <c r="F1322" s="21" t="s">
        <v>2951</v>
      </c>
      <c r="G1322" s="21" t="s">
        <v>11</v>
      </c>
      <c r="H1322" s="30">
        <v>2022.6</v>
      </c>
      <c r="I1322" s="30" t="str">
        <f>VLOOKUP(F1322,[1]Sheet2!$G$3:$O$2351,9,FALSE)</f>
        <v>2022.7.31</v>
      </c>
      <c r="J1322" s="32" t="s">
        <v>12</v>
      </c>
      <c r="K1322" s="30">
        <v>710</v>
      </c>
    </row>
    <row r="1323" spans="1:11" x14ac:dyDescent="0.2">
      <c r="A1323" s="30">
        <v>1321</v>
      </c>
      <c r="B1323" s="31" t="s">
        <v>230</v>
      </c>
      <c r="C1323" s="21" t="s">
        <v>245</v>
      </c>
      <c r="D1323" s="21" t="s">
        <v>1521</v>
      </c>
      <c r="E1323" s="31" t="str">
        <f t="shared" si="32"/>
        <v>女</v>
      </c>
      <c r="F1323" s="21" t="s">
        <v>2531</v>
      </c>
      <c r="G1323" s="21" t="s">
        <v>11</v>
      </c>
      <c r="H1323" s="30">
        <v>2021.6</v>
      </c>
      <c r="I1323" s="30" t="str">
        <f>VLOOKUP(F1323,[1]Sheet2!$G$3:$O$2351,9,FALSE)</f>
        <v>2024.12.31</v>
      </c>
      <c r="J1323" s="32" t="s">
        <v>12</v>
      </c>
      <c r="K1323" s="30">
        <v>710</v>
      </c>
    </row>
    <row r="1324" spans="1:11" x14ac:dyDescent="0.2">
      <c r="A1324" s="30">
        <v>1322</v>
      </c>
      <c r="B1324" s="31" t="s">
        <v>230</v>
      </c>
      <c r="C1324" s="21" t="s">
        <v>245</v>
      </c>
      <c r="D1324" s="21" t="s">
        <v>1522</v>
      </c>
      <c r="E1324" s="31" t="str">
        <f t="shared" si="32"/>
        <v>女</v>
      </c>
      <c r="F1324" s="21" t="s">
        <v>2956</v>
      </c>
      <c r="G1324" s="21" t="s">
        <v>11</v>
      </c>
      <c r="H1324" s="30">
        <v>2022.1</v>
      </c>
      <c r="I1324" s="30" t="str">
        <f>VLOOKUP(F1324,[1]Sheet2!$G$3:$O$2351,9,FALSE)</f>
        <v>2024.5.31</v>
      </c>
      <c r="J1324" s="32" t="s">
        <v>12</v>
      </c>
      <c r="K1324" s="30">
        <v>710</v>
      </c>
    </row>
    <row r="1325" spans="1:11" x14ac:dyDescent="0.2">
      <c r="A1325" s="30">
        <v>1323</v>
      </c>
      <c r="B1325" s="31" t="s">
        <v>230</v>
      </c>
      <c r="C1325" s="21" t="s">
        <v>246</v>
      </c>
      <c r="D1325" s="21" t="s">
        <v>1523</v>
      </c>
      <c r="E1325" s="31" t="str">
        <f t="shared" si="32"/>
        <v>男</v>
      </c>
      <c r="F1325" s="21" t="s">
        <v>2989</v>
      </c>
      <c r="G1325" s="21" t="s">
        <v>11</v>
      </c>
      <c r="H1325" s="30">
        <v>2022.1</v>
      </c>
      <c r="I1325" s="30" t="str">
        <f>VLOOKUP(F1325,[1]Sheet2!$G$3:$O$2351,9,FALSE)</f>
        <v>2024.12.31</v>
      </c>
      <c r="J1325" s="32" t="s">
        <v>12</v>
      </c>
      <c r="K1325" s="30">
        <v>710</v>
      </c>
    </row>
    <row r="1326" spans="1:11" x14ac:dyDescent="0.2">
      <c r="A1326" s="30">
        <v>1324</v>
      </c>
      <c r="B1326" s="31" t="s">
        <v>230</v>
      </c>
      <c r="C1326" s="21" t="s">
        <v>246</v>
      </c>
      <c r="D1326" s="21" t="s">
        <v>965</v>
      </c>
      <c r="E1326" s="31" t="str">
        <f t="shared" si="32"/>
        <v>男</v>
      </c>
      <c r="F1326" s="21" t="s">
        <v>2990</v>
      </c>
      <c r="G1326" s="21" t="s">
        <v>11</v>
      </c>
      <c r="H1326" s="30">
        <v>2021.7</v>
      </c>
      <c r="I1326" s="30" t="str">
        <f>VLOOKUP(F1326,[1]Sheet2!$G$3:$O$2351,9,FALSE)</f>
        <v>2024.6.30</v>
      </c>
      <c r="J1326" s="32" t="s">
        <v>12</v>
      </c>
      <c r="K1326" s="30">
        <v>710</v>
      </c>
    </row>
    <row r="1327" spans="1:11" x14ac:dyDescent="0.2">
      <c r="A1327" s="30">
        <v>1325</v>
      </c>
      <c r="B1327" s="31" t="s">
        <v>230</v>
      </c>
      <c r="C1327" s="21" t="s">
        <v>246</v>
      </c>
      <c r="D1327" s="21" t="s">
        <v>1524</v>
      </c>
      <c r="E1327" s="31" t="str">
        <f t="shared" si="32"/>
        <v>男</v>
      </c>
      <c r="F1327" s="21" t="s">
        <v>2991</v>
      </c>
      <c r="G1327" s="21" t="s">
        <v>11</v>
      </c>
      <c r="H1327" s="30">
        <v>2021.1</v>
      </c>
      <c r="I1327" s="30" t="str">
        <f>VLOOKUP(F1327,[1]Sheet2!$G$3:$O$2351,9,FALSE)</f>
        <v>2023.12.31</v>
      </c>
      <c r="J1327" s="32" t="s">
        <v>12</v>
      </c>
      <c r="K1327" s="30">
        <v>710</v>
      </c>
    </row>
    <row r="1328" spans="1:11" x14ac:dyDescent="0.2">
      <c r="A1328" s="30">
        <v>1326</v>
      </c>
      <c r="B1328" s="31" t="s">
        <v>230</v>
      </c>
      <c r="C1328" s="21" t="s">
        <v>246</v>
      </c>
      <c r="D1328" s="21" t="s">
        <v>1525</v>
      </c>
      <c r="E1328" s="31" t="str">
        <f t="shared" si="32"/>
        <v>男</v>
      </c>
      <c r="F1328" s="21" t="s">
        <v>2992</v>
      </c>
      <c r="G1328" s="21" t="s">
        <v>11</v>
      </c>
      <c r="H1328" s="30">
        <v>2021.6</v>
      </c>
      <c r="I1328" s="30" t="str">
        <f>VLOOKUP(F1328,[1]Sheet2!$G$3:$O$2351,9,FALSE)</f>
        <v>2024.12.31</v>
      </c>
      <c r="J1328" s="32" t="s">
        <v>12</v>
      </c>
      <c r="K1328" s="30">
        <v>710</v>
      </c>
    </row>
    <row r="1329" spans="1:11" x14ac:dyDescent="0.2">
      <c r="A1329" s="30">
        <v>1327</v>
      </c>
      <c r="B1329" s="31" t="s">
        <v>230</v>
      </c>
      <c r="C1329" s="21" t="s">
        <v>246</v>
      </c>
      <c r="D1329" s="21" t="s">
        <v>1526</v>
      </c>
      <c r="E1329" s="31" t="str">
        <f t="shared" si="32"/>
        <v>男</v>
      </c>
      <c r="F1329" s="21" t="s">
        <v>2937</v>
      </c>
      <c r="G1329" s="21" t="s">
        <v>11</v>
      </c>
      <c r="H1329" s="30">
        <v>2022.1</v>
      </c>
      <c r="I1329" s="30" t="str">
        <f>VLOOKUP(F1329,[1]Sheet2!$G$3:$O$2351,9,FALSE)</f>
        <v>2025.6.30</v>
      </c>
      <c r="J1329" s="32" t="s">
        <v>12</v>
      </c>
      <c r="K1329" s="30">
        <v>710</v>
      </c>
    </row>
    <row r="1330" spans="1:11" x14ac:dyDescent="0.2">
      <c r="A1330" s="30">
        <v>1328</v>
      </c>
      <c r="B1330" s="31" t="s">
        <v>230</v>
      </c>
      <c r="C1330" s="21" t="s">
        <v>246</v>
      </c>
      <c r="D1330" s="21" t="s">
        <v>1527</v>
      </c>
      <c r="E1330" s="31" t="str">
        <f t="shared" si="32"/>
        <v>男</v>
      </c>
      <c r="F1330" s="21" t="s">
        <v>2993</v>
      </c>
      <c r="G1330" s="21" t="s">
        <v>11</v>
      </c>
      <c r="H1330" s="30">
        <v>2023.02</v>
      </c>
      <c r="I1330" s="30" t="s">
        <v>178</v>
      </c>
      <c r="J1330" s="32" t="s">
        <v>12</v>
      </c>
      <c r="K1330" s="30">
        <v>710</v>
      </c>
    </row>
    <row r="1331" spans="1:11" x14ac:dyDescent="0.2">
      <c r="A1331" s="30">
        <v>1329</v>
      </c>
      <c r="B1331" s="31" t="s">
        <v>230</v>
      </c>
      <c r="C1331" s="21" t="s">
        <v>246</v>
      </c>
      <c r="D1331" s="21" t="s">
        <v>1211</v>
      </c>
      <c r="E1331" s="31" t="str">
        <f t="shared" si="32"/>
        <v>女</v>
      </c>
      <c r="F1331" s="21" t="s">
        <v>2994</v>
      </c>
      <c r="G1331" s="21" t="s">
        <v>11</v>
      </c>
      <c r="H1331" s="30">
        <v>2022.1</v>
      </c>
      <c r="I1331" s="30" t="str">
        <f>VLOOKUP(F1331,[1]Sheet2!$G$3:$O$2351,9,FALSE)</f>
        <v>2024.12.31</v>
      </c>
      <c r="J1331" s="32" t="s">
        <v>12</v>
      </c>
      <c r="K1331" s="30">
        <v>710</v>
      </c>
    </row>
    <row r="1332" spans="1:11" x14ac:dyDescent="0.2">
      <c r="A1332" s="30">
        <v>1330</v>
      </c>
      <c r="B1332" s="31" t="s">
        <v>230</v>
      </c>
      <c r="C1332" s="21" t="s">
        <v>246</v>
      </c>
      <c r="D1332" s="21" t="s">
        <v>1528</v>
      </c>
      <c r="E1332" s="31" t="str">
        <f t="shared" si="32"/>
        <v>男</v>
      </c>
      <c r="F1332" s="21" t="s">
        <v>2995</v>
      </c>
      <c r="G1332" s="42" t="s">
        <v>79</v>
      </c>
      <c r="H1332" s="30">
        <v>2022.1</v>
      </c>
      <c r="I1332" s="30" t="str">
        <f>VLOOKUP(F1332,[1]Sheet2!$G$3:$O$2351,9,FALSE)</f>
        <v>2024.12.31</v>
      </c>
      <c r="J1332" s="32" t="s">
        <v>12</v>
      </c>
      <c r="K1332" s="30">
        <v>710</v>
      </c>
    </row>
    <row r="1333" spans="1:11" x14ac:dyDescent="0.2">
      <c r="A1333" s="30">
        <v>1331</v>
      </c>
      <c r="B1333" s="31" t="s">
        <v>247</v>
      </c>
      <c r="C1333" s="31" t="s">
        <v>248</v>
      </c>
      <c r="D1333" s="31" t="s">
        <v>1529</v>
      </c>
      <c r="E1333" s="31" t="str">
        <f t="shared" si="32"/>
        <v>男</v>
      </c>
      <c r="F1333" s="21" t="s">
        <v>2996</v>
      </c>
      <c r="G1333" s="21" t="s">
        <v>11</v>
      </c>
      <c r="H1333" s="30">
        <v>2021.6</v>
      </c>
      <c r="I1333" s="30" t="str">
        <f>VLOOKUP(F1333,[1]Sheet2!$G$3:$O$2351,9,FALSE)</f>
        <v>2024.5.31</v>
      </c>
      <c r="J1333" s="32" t="s">
        <v>12</v>
      </c>
      <c r="K1333" s="30">
        <v>710</v>
      </c>
    </row>
    <row r="1334" spans="1:11" x14ac:dyDescent="0.2">
      <c r="A1334" s="30">
        <v>1332</v>
      </c>
      <c r="B1334" s="31" t="s">
        <v>247</v>
      </c>
      <c r="C1334" s="31" t="s">
        <v>248</v>
      </c>
      <c r="D1334" s="31" t="s">
        <v>527</v>
      </c>
      <c r="E1334" s="31" t="str">
        <f t="shared" si="32"/>
        <v>男</v>
      </c>
      <c r="F1334" s="21" t="s">
        <v>2997</v>
      </c>
      <c r="G1334" s="21" t="s">
        <v>11</v>
      </c>
      <c r="H1334" s="30">
        <v>2022.1</v>
      </c>
      <c r="I1334" s="30" t="str">
        <f>VLOOKUP(F1334,[1]Sheet2!$G$3:$O$2351,9,FALSE)</f>
        <v>2024.12.31</v>
      </c>
      <c r="J1334" s="32" t="s">
        <v>12</v>
      </c>
      <c r="K1334" s="30">
        <v>710</v>
      </c>
    </row>
    <row r="1335" spans="1:11" x14ac:dyDescent="0.2">
      <c r="A1335" s="30">
        <v>1333</v>
      </c>
      <c r="B1335" s="31" t="s">
        <v>247</v>
      </c>
      <c r="C1335" s="31" t="s">
        <v>248</v>
      </c>
      <c r="D1335" s="31" t="s">
        <v>1530</v>
      </c>
      <c r="E1335" s="31" t="str">
        <f t="shared" si="32"/>
        <v>男</v>
      </c>
      <c r="F1335" s="21" t="s">
        <v>2998</v>
      </c>
      <c r="G1335" s="21" t="s">
        <v>11</v>
      </c>
      <c r="H1335" s="30">
        <v>2022.1</v>
      </c>
      <c r="I1335" s="30" t="str">
        <f>VLOOKUP(F1335,[1]Sheet2!$G$3:$O$2351,9,FALSE)</f>
        <v>2024.12.31</v>
      </c>
      <c r="J1335" s="32" t="s">
        <v>12</v>
      </c>
      <c r="K1335" s="30">
        <v>710</v>
      </c>
    </row>
    <row r="1336" spans="1:11" x14ac:dyDescent="0.2">
      <c r="A1336" s="30">
        <v>1334</v>
      </c>
      <c r="B1336" s="31" t="s">
        <v>247</v>
      </c>
      <c r="C1336" s="31" t="s">
        <v>248</v>
      </c>
      <c r="D1336" s="31" t="s">
        <v>1510</v>
      </c>
      <c r="E1336" s="31" t="str">
        <f t="shared" si="32"/>
        <v>女</v>
      </c>
      <c r="F1336" s="21" t="s">
        <v>2999</v>
      </c>
      <c r="G1336" s="21" t="s">
        <v>11</v>
      </c>
      <c r="H1336" s="30">
        <v>2022.1</v>
      </c>
      <c r="I1336" s="30" t="str">
        <f>VLOOKUP(F1336,[1]Sheet2!$G$3:$O$2351,9,FALSE)</f>
        <v>2024.12.31</v>
      </c>
      <c r="J1336" s="32" t="s">
        <v>12</v>
      </c>
      <c r="K1336" s="30">
        <v>710</v>
      </c>
    </row>
    <row r="1337" spans="1:11" x14ac:dyDescent="0.2">
      <c r="A1337" s="30">
        <v>1335</v>
      </c>
      <c r="B1337" s="31" t="s">
        <v>247</v>
      </c>
      <c r="C1337" s="31" t="s">
        <v>248</v>
      </c>
      <c r="D1337" s="31" t="s">
        <v>1531</v>
      </c>
      <c r="E1337" s="31" t="str">
        <f t="shared" ref="E1337:E1375" si="33">IF(MOD(MID(F1337,17,1),2)=0,"女","男")</f>
        <v>女</v>
      </c>
      <c r="F1337" s="21" t="s">
        <v>3000</v>
      </c>
      <c r="G1337" s="21" t="s">
        <v>11</v>
      </c>
      <c r="H1337" s="30">
        <v>2021.1</v>
      </c>
      <c r="I1337" s="30" t="str">
        <f>VLOOKUP(F1337,[1]Sheet2!$G$3:$O$2351,9,FALSE)</f>
        <v>2023.12.31</v>
      </c>
      <c r="J1337" s="32" t="s">
        <v>12</v>
      </c>
      <c r="K1337" s="30">
        <v>710</v>
      </c>
    </row>
    <row r="1338" spans="1:11" x14ac:dyDescent="0.2">
      <c r="A1338" s="30">
        <v>1336</v>
      </c>
      <c r="B1338" s="31" t="s">
        <v>247</v>
      </c>
      <c r="C1338" s="31" t="s">
        <v>248</v>
      </c>
      <c r="D1338" s="31" t="s">
        <v>517</v>
      </c>
      <c r="E1338" s="31" t="str">
        <f t="shared" si="33"/>
        <v>女</v>
      </c>
      <c r="F1338" s="21" t="s">
        <v>3001</v>
      </c>
      <c r="G1338" s="21" t="s">
        <v>11</v>
      </c>
      <c r="H1338" s="30">
        <v>2022.1</v>
      </c>
      <c r="I1338" s="30" t="str">
        <f>VLOOKUP(F1338,[1]Sheet2!$G$3:$O$2351,9,FALSE)</f>
        <v>2024.12.31</v>
      </c>
      <c r="J1338" s="32" t="s">
        <v>12</v>
      </c>
      <c r="K1338" s="30">
        <v>710</v>
      </c>
    </row>
    <row r="1339" spans="1:11" x14ac:dyDescent="0.2">
      <c r="A1339" s="30">
        <v>1337</v>
      </c>
      <c r="B1339" s="31" t="s">
        <v>247</v>
      </c>
      <c r="C1339" s="31" t="s">
        <v>248</v>
      </c>
      <c r="D1339" s="31" t="s">
        <v>901</v>
      </c>
      <c r="E1339" s="31" t="str">
        <f t="shared" si="33"/>
        <v>女</v>
      </c>
      <c r="F1339" s="21" t="s">
        <v>3002</v>
      </c>
      <c r="G1339" s="42" t="s">
        <v>79</v>
      </c>
      <c r="H1339" s="30">
        <v>2021.1</v>
      </c>
      <c r="I1339" s="30" t="str">
        <f>VLOOKUP(F1339,[1]Sheet2!$G$3:$O$2351,9,FALSE)</f>
        <v>2023.12.31</v>
      </c>
      <c r="J1339" s="32" t="s">
        <v>12</v>
      </c>
      <c r="K1339" s="30">
        <v>710</v>
      </c>
    </row>
    <row r="1340" spans="1:11" x14ac:dyDescent="0.2">
      <c r="A1340" s="30">
        <v>1338</v>
      </c>
      <c r="B1340" s="31" t="s">
        <v>247</v>
      </c>
      <c r="C1340" s="31" t="s">
        <v>249</v>
      </c>
      <c r="D1340" s="31" t="s">
        <v>433</v>
      </c>
      <c r="E1340" s="31" t="str">
        <f t="shared" si="33"/>
        <v>男</v>
      </c>
      <c r="F1340" s="21" t="s">
        <v>3003</v>
      </c>
      <c r="G1340" s="21" t="s">
        <v>11</v>
      </c>
      <c r="H1340" s="30">
        <v>2022.8</v>
      </c>
      <c r="I1340" s="30" t="str">
        <f>VLOOKUP(F1340,[1]Sheet2!$G$3:$O$2351,9,FALSE)</f>
        <v>2025.7.31</v>
      </c>
      <c r="J1340" s="32" t="s">
        <v>12</v>
      </c>
      <c r="K1340" s="30">
        <v>710</v>
      </c>
    </row>
    <row r="1341" spans="1:11" x14ac:dyDescent="0.2">
      <c r="A1341" s="30">
        <v>1339</v>
      </c>
      <c r="B1341" s="31" t="s">
        <v>247</v>
      </c>
      <c r="C1341" s="31" t="s">
        <v>249</v>
      </c>
      <c r="D1341" s="31" t="s">
        <v>1532</v>
      </c>
      <c r="E1341" s="31" t="str">
        <f t="shared" si="33"/>
        <v>男</v>
      </c>
      <c r="F1341" s="21" t="s">
        <v>2998</v>
      </c>
      <c r="G1341" s="21" t="s">
        <v>11</v>
      </c>
      <c r="H1341" s="30">
        <v>2023.01</v>
      </c>
      <c r="I1341" s="30" t="s">
        <v>16</v>
      </c>
      <c r="J1341" s="32" t="s">
        <v>12</v>
      </c>
      <c r="K1341" s="30">
        <v>710</v>
      </c>
    </row>
    <row r="1342" spans="1:11" x14ac:dyDescent="0.2">
      <c r="A1342" s="30">
        <v>1340</v>
      </c>
      <c r="B1342" s="31" t="s">
        <v>247</v>
      </c>
      <c r="C1342" s="31" t="s">
        <v>249</v>
      </c>
      <c r="D1342" s="31" t="s">
        <v>778</v>
      </c>
      <c r="E1342" s="31" t="str">
        <f t="shared" si="33"/>
        <v>男</v>
      </c>
      <c r="F1342" s="21" t="s">
        <v>3004</v>
      </c>
      <c r="G1342" s="21" t="s">
        <v>11</v>
      </c>
      <c r="H1342" s="30">
        <v>2023.01</v>
      </c>
      <c r="I1342" s="30" t="s">
        <v>16</v>
      </c>
      <c r="J1342" s="32" t="s">
        <v>12</v>
      </c>
      <c r="K1342" s="30">
        <v>710</v>
      </c>
    </row>
    <row r="1343" spans="1:11" x14ac:dyDescent="0.2">
      <c r="A1343" s="30">
        <v>1341</v>
      </c>
      <c r="B1343" s="31" t="s">
        <v>247</v>
      </c>
      <c r="C1343" s="31" t="s">
        <v>249</v>
      </c>
      <c r="D1343" s="31" t="s">
        <v>1533</v>
      </c>
      <c r="E1343" s="31" t="str">
        <f t="shared" si="33"/>
        <v>女</v>
      </c>
      <c r="F1343" s="21" t="s">
        <v>3005</v>
      </c>
      <c r="G1343" s="21" t="s">
        <v>11</v>
      </c>
      <c r="H1343" s="30">
        <v>2021.9</v>
      </c>
      <c r="I1343" s="30" t="str">
        <f>VLOOKUP(F1343,[1]Sheet2!$G$3:$O$2351,9,FALSE)</f>
        <v>2024.8.31</v>
      </c>
      <c r="J1343" s="32" t="s">
        <v>12</v>
      </c>
      <c r="K1343" s="30">
        <v>710</v>
      </c>
    </row>
    <row r="1344" spans="1:11" x14ac:dyDescent="0.2">
      <c r="A1344" s="30">
        <v>1342</v>
      </c>
      <c r="B1344" s="31" t="s">
        <v>247</v>
      </c>
      <c r="C1344" s="31" t="s">
        <v>249</v>
      </c>
      <c r="D1344" s="60" t="s">
        <v>433</v>
      </c>
      <c r="E1344" s="31" t="str">
        <f t="shared" si="33"/>
        <v>女</v>
      </c>
      <c r="F1344" s="21" t="s">
        <v>3006</v>
      </c>
      <c r="G1344" s="21" t="s">
        <v>11</v>
      </c>
      <c r="H1344" s="30">
        <v>2023.01</v>
      </c>
      <c r="I1344" s="30" t="s">
        <v>16</v>
      </c>
      <c r="J1344" s="32" t="s">
        <v>12</v>
      </c>
      <c r="K1344" s="30">
        <v>710</v>
      </c>
    </row>
    <row r="1345" spans="1:11" x14ac:dyDescent="0.2">
      <c r="A1345" s="30">
        <v>1343</v>
      </c>
      <c r="B1345" s="31" t="s">
        <v>247</v>
      </c>
      <c r="C1345" s="31" t="s">
        <v>249</v>
      </c>
      <c r="D1345" s="31" t="s">
        <v>460</v>
      </c>
      <c r="E1345" s="31" t="str">
        <f t="shared" si="33"/>
        <v>女</v>
      </c>
      <c r="F1345" s="21" t="s">
        <v>3007</v>
      </c>
      <c r="G1345" s="21" t="s">
        <v>11</v>
      </c>
      <c r="H1345" s="30">
        <v>2021.6</v>
      </c>
      <c r="I1345" s="30" t="str">
        <f>VLOOKUP(F1345,[1]Sheet2!$G$3:$O$2351,9,FALSE)</f>
        <v>2024.5.31</v>
      </c>
      <c r="J1345" s="32" t="s">
        <v>12</v>
      </c>
      <c r="K1345" s="30">
        <v>710</v>
      </c>
    </row>
    <row r="1346" spans="1:11" x14ac:dyDescent="0.2">
      <c r="A1346" s="30">
        <v>1344</v>
      </c>
      <c r="B1346" s="31" t="s">
        <v>247</v>
      </c>
      <c r="C1346" s="31" t="s">
        <v>249</v>
      </c>
      <c r="D1346" s="31" t="s">
        <v>724</v>
      </c>
      <c r="E1346" s="31" t="str">
        <f t="shared" si="33"/>
        <v>女</v>
      </c>
      <c r="F1346" s="21" t="s">
        <v>3008</v>
      </c>
      <c r="G1346" s="21" t="s">
        <v>11</v>
      </c>
      <c r="H1346" s="30">
        <v>2023.01</v>
      </c>
      <c r="I1346" s="30" t="s">
        <v>16</v>
      </c>
      <c r="J1346" s="32" t="s">
        <v>12</v>
      </c>
      <c r="K1346" s="30">
        <v>710</v>
      </c>
    </row>
    <row r="1347" spans="1:11" x14ac:dyDescent="0.2">
      <c r="A1347" s="30">
        <v>1345</v>
      </c>
      <c r="B1347" s="31" t="s">
        <v>247</v>
      </c>
      <c r="C1347" s="31" t="s">
        <v>249</v>
      </c>
      <c r="D1347" s="31" t="s">
        <v>517</v>
      </c>
      <c r="E1347" s="31" t="str">
        <f t="shared" si="33"/>
        <v>女</v>
      </c>
      <c r="F1347" s="21" t="s">
        <v>3009</v>
      </c>
      <c r="G1347" s="21" t="s">
        <v>11</v>
      </c>
      <c r="H1347" s="30">
        <v>2021.1</v>
      </c>
      <c r="I1347" s="30" t="str">
        <f>VLOOKUP(F1347,[1]Sheet2!$G$3:$O$2351,9,FALSE)</f>
        <v>2023.12.31</v>
      </c>
      <c r="J1347" s="32" t="s">
        <v>12</v>
      </c>
      <c r="K1347" s="30">
        <v>710</v>
      </c>
    </row>
    <row r="1348" spans="1:11" x14ac:dyDescent="0.2">
      <c r="A1348" s="30">
        <v>1346</v>
      </c>
      <c r="B1348" s="31" t="s">
        <v>247</v>
      </c>
      <c r="C1348" s="31" t="s">
        <v>249</v>
      </c>
      <c r="D1348" s="31" t="s">
        <v>557</v>
      </c>
      <c r="E1348" s="31" t="str">
        <f t="shared" si="33"/>
        <v>女</v>
      </c>
      <c r="F1348" s="21" t="s">
        <v>2828</v>
      </c>
      <c r="G1348" s="21" t="s">
        <v>11</v>
      </c>
      <c r="H1348" s="30">
        <v>2023.01</v>
      </c>
      <c r="I1348" s="30" t="s">
        <v>16</v>
      </c>
      <c r="J1348" s="32" t="s">
        <v>12</v>
      </c>
      <c r="K1348" s="30">
        <v>710</v>
      </c>
    </row>
    <row r="1349" spans="1:11" x14ac:dyDescent="0.2">
      <c r="A1349" s="30">
        <v>1347</v>
      </c>
      <c r="B1349" s="31" t="s">
        <v>247</v>
      </c>
      <c r="C1349" s="31" t="s">
        <v>249</v>
      </c>
      <c r="D1349" s="31" t="s">
        <v>1534</v>
      </c>
      <c r="E1349" s="31" t="str">
        <f t="shared" si="33"/>
        <v>女</v>
      </c>
      <c r="F1349" s="21" t="s">
        <v>2802</v>
      </c>
      <c r="G1349" s="21" t="s">
        <v>11</v>
      </c>
      <c r="H1349" s="30">
        <v>2023.01</v>
      </c>
      <c r="I1349" s="30" t="s">
        <v>16</v>
      </c>
      <c r="J1349" s="32" t="s">
        <v>12</v>
      </c>
      <c r="K1349" s="30">
        <v>710</v>
      </c>
    </row>
    <row r="1350" spans="1:11" x14ac:dyDescent="0.2">
      <c r="A1350" s="30">
        <v>1348</v>
      </c>
      <c r="B1350" s="31" t="s">
        <v>247</v>
      </c>
      <c r="C1350" s="31" t="s">
        <v>249</v>
      </c>
      <c r="D1350" s="31" t="s">
        <v>896</v>
      </c>
      <c r="E1350" s="31" t="str">
        <f t="shared" si="33"/>
        <v>女</v>
      </c>
      <c r="F1350" s="21" t="s">
        <v>3010</v>
      </c>
      <c r="G1350" s="21" t="s">
        <v>11</v>
      </c>
      <c r="H1350" s="30">
        <v>2021.6</v>
      </c>
      <c r="I1350" s="30" t="str">
        <f>VLOOKUP(F1350,[1]Sheet2!$G$3:$O$2351,9,FALSE)</f>
        <v>2024.5.31</v>
      </c>
      <c r="J1350" s="32" t="s">
        <v>12</v>
      </c>
      <c r="K1350" s="30">
        <v>710</v>
      </c>
    </row>
    <row r="1351" spans="1:11" x14ac:dyDescent="0.2">
      <c r="A1351" s="30">
        <v>1349</v>
      </c>
      <c r="B1351" s="31" t="s">
        <v>247</v>
      </c>
      <c r="C1351" s="31" t="s">
        <v>249</v>
      </c>
      <c r="D1351" s="31" t="s">
        <v>1535</v>
      </c>
      <c r="E1351" s="31" t="str">
        <f t="shared" si="33"/>
        <v>女</v>
      </c>
      <c r="F1351" s="21" t="s">
        <v>3011</v>
      </c>
      <c r="G1351" s="21" t="s">
        <v>11</v>
      </c>
      <c r="H1351" s="30">
        <v>2022.1</v>
      </c>
      <c r="I1351" s="30" t="str">
        <f>VLOOKUP(F1351,[1]Sheet2!$G$3:$O$2351,9,FALSE)</f>
        <v>2024.12.31</v>
      </c>
      <c r="J1351" s="32" t="s">
        <v>12</v>
      </c>
      <c r="K1351" s="30">
        <v>710</v>
      </c>
    </row>
    <row r="1352" spans="1:11" x14ac:dyDescent="0.2">
      <c r="A1352" s="30">
        <v>1350</v>
      </c>
      <c r="B1352" s="31" t="s">
        <v>247</v>
      </c>
      <c r="C1352" s="31" t="s">
        <v>249</v>
      </c>
      <c r="D1352" s="31" t="s">
        <v>695</v>
      </c>
      <c r="E1352" s="31" t="str">
        <f t="shared" si="33"/>
        <v>女</v>
      </c>
      <c r="F1352" s="21" t="s">
        <v>3012</v>
      </c>
      <c r="G1352" s="42" t="s">
        <v>79</v>
      </c>
      <c r="H1352" s="30">
        <v>2022.8</v>
      </c>
      <c r="I1352" s="30" t="str">
        <f>VLOOKUP(F1352,[1]Sheet2!$G$3:$O$2351,9,FALSE)</f>
        <v>2022.10.31</v>
      </c>
      <c r="J1352" s="32" t="s">
        <v>12</v>
      </c>
      <c r="K1352" s="30">
        <v>710</v>
      </c>
    </row>
    <row r="1353" spans="1:11" x14ac:dyDescent="0.2">
      <c r="A1353" s="30">
        <v>1351</v>
      </c>
      <c r="B1353" s="31" t="s">
        <v>247</v>
      </c>
      <c r="C1353" s="31" t="s">
        <v>250</v>
      </c>
      <c r="D1353" s="31" t="s">
        <v>731</v>
      </c>
      <c r="E1353" s="31" t="str">
        <f t="shared" si="33"/>
        <v>男</v>
      </c>
      <c r="F1353" s="21" t="s">
        <v>3013</v>
      </c>
      <c r="G1353" s="21" t="s">
        <v>11</v>
      </c>
      <c r="H1353" s="30">
        <v>2021.6</v>
      </c>
      <c r="I1353" s="30" t="str">
        <f>VLOOKUP(F1353,[1]Sheet2!$G$3:$O$2351,9,FALSE)</f>
        <v>2024.5.31</v>
      </c>
      <c r="J1353" s="32" t="s">
        <v>12</v>
      </c>
      <c r="K1353" s="30">
        <v>710</v>
      </c>
    </row>
    <row r="1354" spans="1:11" x14ac:dyDescent="0.2">
      <c r="A1354" s="30">
        <v>1352</v>
      </c>
      <c r="B1354" s="31" t="s">
        <v>247</v>
      </c>
      <c r="C1354" s="31" t="s">
        <v>250</v>
      </c>
      <c r="D1354" s="31" t="s">
        <v>1536</v>
      </c>
      <c r="E1354" s="31" t="str">
        <f t="shared" si="33"/>
        <v>男</v>
      </c>
      <c r="F1354" s="21" t="s">
        <v>2998</v>
      </c>
      <c r="G1354" s="21" t="s">
        <v>11</v>
      </c>
      <c r="H1354" s="30">
        <v>2023.01</v>
      </c>
      <c r="I1354" s="30" t="s">
        <v>16</v>
      </c>
      <c r="J1354" s="32" t="s">
        <v>12</v>
      </c>
      <c r="K1354" s="30">
        <v>710</v>
      </c>
    </row>
    <row r="1355" spans="1:11" x14ac:dyDescent="0.2">
      <c r="A1355" s="30">
        <v>1353</v>
      </c>
      <c r="B1355" s="31" t="s">
        <v>247</v>
      </c>
      <c r="C1355" s="31" t="s">
        <v>250</v>
      </c>
      <c r="D1355" s="31" t="s">
        <v>1537</v>
      </c>
      <c r="E1355" s="31" t="str">
        <f t="shared" si="33"/>
        <v>男</v>
      </c>
      <c r="F1355" s="21" t="s">
        <v>3014</v>
      </c>
      <c r="G1355" s="21" t="s">
        <v>11</v>
      </c>
      <c r="H1355" s="30">
        <v>2023.01</v>
      </c>
      <c r="I1355" s="30" t="s">
        <v>16</v>
      </c>
      <c r="J1355" s="32" t="s">
        <v>12</v>
      </c>
      <c r="K1355" s="30">
        <v>710</v>
      </c>
    </row>
    <row r="1356" spans="1:11" x14ac:dyDescent="0.2">
      <c r="A1356" s="30">
        <v>1354</v>
      </c>
      <c r="B1356" s="31" t="s">
        <v>247</v>
      </c>
      <c r="C1356" s="31" t="s">
        <v>250</v>
      </c>
      <c r="D1356" s="31" t="s">
        <v>681</v>
      </c>
      <c r="E1356" s="31" t="str">
        <f t="shared" si="33"/>
        <v>女</v>
      </c>
      <c r="F1356" s="21" t="s">
        <v>3015</v>
      </c>
      <c r="G1356" s="21" t="s">
        <v>11</v>
      </c>
      <c r="H1356" s="30">
        <v>2022.1</v>
      </c>
      <c r="I1356" s="30" t="str">
        <f>VLOOKUP(F1356,[1]Sheet2!$G$3:$O$2351,9,FALSE)</f>
        <v>2024.12.31</v>
      </c>
      <c r="J1356" s="32" t="s">
        <v>12</v>
      </c>
      <c r="K1356" s="30">
        <v>710</v>
      </c>
    </row>
    <row r="1357" spans="1:11" x14ac:dyDescent="0.2">
      <c r="A1357" s="30">
        <v>1355</v>
      </c>
      <c r="B1357" s="31" t="s">
        <v>247</v>
      </c>
      <c r="C1357" s="31" t="s">
        <v>250</v>
      </c>
      <c r="D1357" s="31" t="s">
        <v>1538</v>
      </c>
      <c r="E1357" s="31" t="str">
        <f t="shared" si="33"/>
        <v>女</v>
      </c>
      <c r="F1357" s="21" t="s">
        <v>3010</v>
      </c>
      <c r="G1357" s="21" t="s">
        <v>11</v>
      </c>
      <c r="H1357" s="30">
        <v>2023.01</v>
      </c>
      <c r="I1357" s="30" t="s">
        <v>16</v>
      </c>
      <c r="J1357" s="32" t="s">
        <v>12</v>
      </c>
      <c r="K1357" s="30">
        <v>710</v>
      </c>
    </row>
    <row r="1358" spans="1:11" x14ac:dyDescent="0.2">
      <c r="A1358" s="30">
        <v>1356</v>
      </c>
      <c r="B1358" s="31" t="s">
        <v>247</v>
      </c>
      <c r="C1358" s="31" t="s">
        <v>250</v>
      </c>
      <c r="D1358" s="31" t="s">
        <v>758</v>
      </c>
      <c r="E1358" s="31" t="str">
        <f t="shared" si="33"/>
        <v>女</v>
      </c>
      <c r="F1358" s="21" t="s">
        <v>3016</v>
      </c>
      <c r="G1358" s="21" t="s">
        <v>11</v>
      </c>
      <c r="H1358" s="30">
        <v>2023.01</v>
      </c>
      <c r="I1358" s="30" t="s">
        <v>16</v>
      </c>
      <c r="J1358" s="32" t="s">
        <v>12</v>
      </c>
      <c r="K1358" s="30">
        <v>710</v>
      </c>
    </row>
    <row r="1359" spans="1:11" x14ac:dyDescent="0.2">
      <c r="A1359" s="30">
        <v>1357</v>
      </c>
      <c r="B1359" s="31" t="s">
        <v>247</v>
      </c>
      <c r="C1359" s="31" t="s">
        <v>250</v>
      </c>
      <c r="D1359" s="31" t="s">
        <v>1539</v>
      </c>
      <c r="E1359" s="31" t="str">
        <f t="shared" si="33"/>
        <v>女</v>
      </c>
      <c r="F1359" s="21" t="s">
        <v>3017</v>
      </c>
      <c r="G1359" s="21" t="s">
        <v>11</v>
      </c>
      <c r="H1359" s="30">
        <v>2023.01</v>
      </c>
      <c r="I1359" s="30" t="s">
        <v>16</v>
      </c>
      <c r="J1359" s="32" t="s">
        <v>12</v>
      </c>
      <c r="K1359" s="30">
        <v>710</v>
      </c>
    </row>
    <row r="1360" spans="1:11" x14ac:dyDescent="0.2">
      <c r="A1360" s="30">
        <v>1358</v>
      </c>
      <c r="B1360" s="31" t="s">
        <v>247</v>
      </c>
      <c r="C1360" s="31" t="s">
        <v>250</v>
      </c>
      <c r="D1360" s="31" t="s">
        <v>1540</v>
      </c>
      <c r="E1360" s="31" t="str">
        <f t="shared" si="33"/>
        <v>女</v>
      </c>
      <c r="F1360" s="21" t="s">
        <v>3018</v>
      </c>
      <c r="G1360" s="42" t="s">
        <v>79</v>
      </c>
      <c r="H1360" s="30">
        <v>2022.1</v>
      </c>
      <c r="I1360" s="30" t="str">
        <f>VLOOKUP(F1360,[1]Sheet2!$G$3:$O$2351,9,FALSE)</f>
        <v>2024.12.31</v>
      </c>
      <c r="J1360" s="32" t="s">
        <v>12</v>
      </c>
      <c r="K1360" s="30">
        <v>710</v>
      </c>
    </row>
    <row r="1361" spans="1:11" x14ac:dyDescent="0.2">
      <c r="A1361" s="30">
        <v>1359</v>
      </c>
      <c r="B1361" s="31" t="s">
        <v>247</v>
      </c>
      <c r="C1361" s="31" t="s">
        <v>251</v>
      </c>
      <c r="D1361" s="31" t="s">
        <v>1541</v>
      </c>
      <c r="E1361" s="31" t="str">
        <f t="shared" si="33"/>
        <v>男</v>
      </c>
      <c r="F1361" s="21" t="s">
        <v>3013</v>
      </c>
      <c r="G1361" s="21" t="s">
        <v>11</v>
      </c>
      <c r="H1361" s="30">
        <v>2022.1</v>
      </c>
      <c r="I1361" s="30" t="str">
        <f>VLOOKUP(F1361,[1]Sheet2!$G$3:$O$2351,9,FALSE)</f>
        <v>2024.5.31</v>
      </c>
      <c r="J1361" s="32" t="s">
        <v>12</v>
      </c>
      <c r="K1361" s="30">
        <v>710</v>
      </c>
    </row>
    <row r="1362" spans="1:11" x14ac:dyDescent="0.2">
      <c r="A1362" s="30">
        <v>1360</v>
      </c>
      <c r="B1362" s="31" t="s">
        <v>247</v>
      </c>
      <c r="C1362" s="31" t="s">
        <v>251</v>
      </c>
      <c r="D1362" s="31" t="s">
        <v>1542</v>
      </c>
      <c r="E1362" s="31" t="str">
        <f t="shared" si="33"/>
        <v>男</v>
      </c>
      <c r="F1362" s="21" t="s">
        <v>3019</v>
      </c>
      <c r="G1362" s="21" t="s">
        <v>11</v>
      </c>
      <c r="H1362" s="30">
        <v>2023.01</v>
      </c>
      <c r="I1362" s="30" t="s">
        <v>16</v>
      </c>
      <c r="J1362" s="32" t="s">
        <v>12</v>
      </c>
      <c r="K1362" s="30">
        <v>710</v>
      </c>
    </row>
    <row r="1363" spans="1:11" x14ac:dyDescent="0.2">
      <c r="A1363" s="30">
        <v>1361</v>
      </c>
      <c r="B1363" s="31" t="s">
        <v>247</v>
      </c>
      <c r="C1363" s="31" t="s">
        <v>251</v>
      </c>
      <c r="D1363" s="31" t="s">
        <v>1543</v>
      </c>
      <c r="E1363" s="31" t="str">
        <f t="shared" si="33"/>
        <v>男</v>
      </c>
      <c r="F1363" s="21" t="s">
        <v>3020</v>
      </c>
      <c r="G1363" s="21" t="s">
        <v>11</v>
      </c>
      <c r="H1363" s="30">
        <v>2021.6</v>
      </c>
      <c r="I1363" s="30" t="str">
        <f>VLOOKUP(F1363,[1]Sheet2!$G$3:$O$2351,9,FALSE)</f>
        <v>2024.5.31</v>
      </c>
      <c r="J1363" s="32" t="s">
        <v>12</v>
      </c>
      <c r="K1363" s="30">
        <v>710</v>
      </c>
    </row>
    <row r="1364" spans="1:11" x14ac:dyDescent="0.2">
      <c r="A1364" s="30">
        <v>1362</v>
      </c>
      <c r="B1364" s="31" t="s">
        <v>247</v>
      </c>
      <c r="C1364" s="31" t="s">
        <v>251</v>
      </c>
      <c r="D1364" s="31" t="s">
        <v>1544</v>
      </c>
      <c r="E1364" s="31" t="str">
        <f t="shared" si="33"/>
        <v>女</v>
      </c>
      <c r="F1364" s="21" t="s">
        <v>3021</v>
      </c>
      <c r="G1364" s="21" t="s">
        <v>11</v>
      </c>
      <c r="H1364" s="30">
        <v>2023.01</v>
      </c>
      <c r="I1364" s="30" t="s">
        <v>16</v>
      </c>
      <c r="J1364" s="32" t="s">
        <v>12</v>
      </c>
      <c r="K1364" s="30">
        <v>710</v>
      </c>
    </row>
    <row r="1365" spans="1:11" x14ac:dyDescent="0.2">
      <c r="A1365" s="30">
        <v>1363</v>
      </c>
      <c r="B1365" s="31" t="s">
        <v>247</v>
      </c>
      <c r="C1365" s="31" t="s">
        <v>251</v>
      </c>
      <c r="D1365" s="31" t="s">
        <v>734</v>
      </c>
      <c r="E1365" s="31" t="str">
        <f t="shared" si="33"/>
        <v>女</v>
      </c>
      <c r="F1365" s="21" t="s">
        <v>3022</v>
      </c>
      <c r="G1365" s="21" t="s">
        <v>11</v>
      </c>
      <c r="H1365" s="30">
        <v>2021.6</v>
      </c>
      <c r="I1365" s="30" t="str">
        <f>VLOOKUP(F1365,[1]Sheet2!$G$3:$O$2351,9,FALSE)</f>
        <v>2024.5.31</v>
      </c>
      <c r="J1365" s="32" t="s">
        <v>12</v>
      </c>
      <c r="K1365" s="30">
        <v>710</v>
      </c>
    </row>
    <row r="1366" spans="1:11" x14ac:dyDescent="0.2">
      <c r="A1366" s="30">
        <v>1364</v>
      </c>
      <c r="B1366" s="31" t="s">
        <v>247</v>
      </c>
      <c r="C1366" s="31" t="s">
        <v>251</v>
      </c>
      <c r="D1366" s="31" t="s">
        <v>1545</v>
      </c>
      <c r="E1366" s="31" t="str">
        <f t="shared" si="33"/>
        <v>女</v>
      </c>
      <c r="F1366" s="21" t="s">
        <v>3023</v>
      </c>
      <c r="G1366" s="21" t="s">
        <v>11</v>
      </c>
      <c r="H1366" s="30">
        <v>2023.01</v>
      </c>
      <c r="I1366" s="30" t="s">
        <v>16</v>
      </c>
      <c r="J1366" s="32" t="s">
        <v>12</v>
      </c>
      <c r="K1366" s="30">
        <v>710</v>
      </c>
    </row>
    <row r="1367" spans="1:11" x14ac:dyDescent="0.2">
      <c r="A1367" s="30">
        <v>1365</v>
      </c>
      <c r="B1367" s="31" t="s">
        <v>247</v>
      </c>
      <c r="C1367" s="31" t="s">
        <v>251</v>
      </c>
      <c r="D1367" s="31" t="s">
        <v>1546</v>
      </c>
      <c r="E1367" s="31" t="str">
        <f t="shared" si="33"/>
        <v>女</v>
      </c>
      <c r="F1367" s="21" t="s">
        <v>3010</v>
      </c>
      <c r="G1367" s="21" t="s">
        <v>11</v>
      </c>
      <c r="H1367" s="30">
        <v>2022.1</v>
      </c>
      <c r="I1367" s="30" t="str">
        <f>VLOOKUP(F1367,[1]Sheet2!$G$3:$O$2351,9,FALSE)</f>
        <v>2024.5.31</v>
      </c>
      <c r="J1367" s="32" t="s">
        <v>12</v>
      </c>
      <c r="K1367" s="30">
        <v>710</v>
      </c>
    </row>
    <row r="1368" spans="1:11" x14ac:dyDescent="0.2">
      <c r="A1368" s="30">
        <v>1366</v>
      </c>
      <c r="B1368" s="22" t="s">
        <v>247</v>
      </c>
      <c r="C1368" s="22" t="s">
        <v>251</v>
      </c>
      <c r="D1368" s="22" t="s">
        <v>1547</v>
      </c>
      <c r="E1368" s="31" t="str">
        <f t="shared" si="33"/>
        <v>女</v>
      </c>
      <c r="F1368" s="23" t="s">
        <v>3009</v>
      </c>
      <c r="G1368" s="17" t="s">
        <v>11</v>
      </c>
      <c r="H1368" s="39">
        <v>2023.3</v>
      </c>
      <c r="I1368" s="39" t="s">
        <v>234</v>
      </c>
      <c r="J1368" s="32" t="s">
        <v>12</v>
      </c>
      <c r="K1368" s="30">
        <v>710</v>
      </c>
    </row>
    <row r="1369" spans="1:11" x14ac:dyDescent="0.2">
      <c r="A1369" s="30">
        <v>1367</v>
      </c>
      <c r="B1369" s="31" t="s">
        <v>247</v>
      </c>
      <c r="C1369" s="31" t="s">
        <v>251</v>
      </c>
      <c r="D1369" s="31" t="s">
        <v>1548</v>
      </c>
      <c r="E1369" s="31" t="str">
        <f t="shared" si="33"/>
        <v>男</v>
      </c>
      <c r="F1369" s="21" t="s">
        <v>3024</v>
      </c>
      <c r="G1369" s="42" t="s">
        <v>79</v>
      </c>
      <c r="H1369" s="30">
        <v>2021.1</v>
      </c>
      <c r="I1369" s="30" t="str">
        <f>VLOOKUP(F1369,[1]Sheet2!$G$3:$O$2351,9,FALSE)</f>
        <v>2023.12.31</v>
      </c>
      <c r="J1369" s="32" t="s">
        <v>12</v>
      </c>
      <c r="K1369" s="30">
        <v>710</v>
      </c>
    </row>
    <row r="1370" spans="1:11" x14ac:dyDescent="0.2">
      <c r="A1370" s="30">
        <v>1368</v>
      </c>
      <c r="B1370" s="31" t="s">
        <v>247</v>
      </c>
      <c r="C1370" s="31" t="s">
        <v>252</v>
      </c>
      <c r="D1370" s="30" t="s">
        <v>1549</v>
      </c>
      <c r="E1370" s="31" t="str">
        <f t="shared" si="33"/>
        <v>男</v>
      </c>
      <c r="F1370" s="53" t="s">
        <v>3025</v>
      </c>
      <c r="G1370" s="21" t="s">
        <v>11</v>
      </c>
      <c r="H1370" s="30">
        <v>2023.01</v>
      </c>
      <c r="I1370" s="30" t="s">
        <v>16</v>
      </c>
      <c r="J1370" s="32" t="s">
        <v>12</v>
      </c>
      <c r="K1370" s="30">
        <v>710</v>
      </c>
    </row>
    <row r="1371" spans="1:11" x14ac:dyDescent="0.2">
      <c r="A1371" s="30">
        <v>1369</v>
      </c>
      <c r="B1371" s="31" t="s">
        <v>247</v>
      </c>
      <c r="C1371" s="31" t="s">
        <v>252</v>
      </c>
      <c r="D1371" s="31" t="s">
        <v>1240</v>
      </c>
      <c r="E1371" s="31" t="str">
        <f t="shared" si="33"/>
        <v>男</v>
      </c>
      <c r="F1371" s="61" t="s">
        <v>2998</v>
      </c>
      <c r="G1371" s="21" t="s">
        <v>11</v>
      </c>
      <c r="H1371" s="30">
        <v>2023.01</v>
      </c>
      <c r="I1371" s="30" t="s">
        <v>16</v>
      </c>
      <c r="J1371" s="32" t="s">
        <v>12</v>
      </c>
      <c r="K1371" s="30">
        <v>710</v>
      </c>
    </row>
    <row r="1372" spans="1:11" x14ac:dyDescent="0.2">
      <c r="A1372" s="30">
        <v>1370</v>
      </c>
      <c r="B1372" s="31" t="s">
        <v>247</v>
      </c>
      <c r="C1372" s="31" t="s">
        <v>252</v>
      </c>
      <c r="D1372" s="31" t="s">
        <v>1550</v>
      </c>
      <c r="E1372" s="31" t="str">
        <f t="shared" si="33"/>
        <v>女</v>
      </c>
      <c r="F1372" s="21" t="s">
        <v>3026</v>
      </c>
      <c r="G1372" s="21" t="s">
        <v>11</v>
      </c>
      <c r="H1372" s="30">
        <v>2022.1</v>
      </c>
      <c r="I1372" s="30" t="str">
        <f>VLOOKUP(F1372,[1]Sheet2!$G$3:$O$2351,9,FALSE)</f>
        <v>2024.12.31</v>
      </c>
      <c r="J1372" s="32" t="s">
        <v>12</v>
      </c>
      <c r="K1372" s="30">
        <v>710</v>
      </c>
    </row>
    <row r="1373" spans="1:11" x14ac:dyDescent="0.2">
      <c r="A1373" s="30">
        <v>1371</v>
      </c>
      <c r="B1373" s="31" t="s">
        <v>247</v>
      </c>
      <c r="C1373" s="31" t="s">
        <v>252</v>
      </c>
      <c r="D1373" s="30" t="s">
        <v>1551</v>
      </c>
      <c r="E1373" s="31" t="str">
        <f t="shared" si="33"/>
        <v>女</v>
      </c>
      <c r="F1373" s="53" t="s">
        <v>3027</v>
      </c>
      <c r="G1373" s="21" t="s">
        <v>11</v>
      </c>
      <c r="H1373" s="30">
        <v>2023.01</v>
      </c>
      <c r="I1373" s="30" t="s">
        <v>16</v>
      </c>
      <c r="J1373" s="32" t="s">
        <v>12</v>
      </c>
      <c r="K1373" s="30">
        <v>710</v>
      </c>
    </row>
    <row r="1374" spans="1:11" x14ac:dyDescent="0.2">
      <c r="A1374" s="30">
        <v>1372</v>
      </c>
      <c r="B1374" s="31" t="s">
        <v>247</v>
      </c>
      <c r="C1374" s="31" t="s">
        <v>252</v>
      </c>
      <c r="D1374" s="30" t="s">
        <v>1552</v>
      </c>
      <c r="E1374" s="31" t="str">
        <f t="shared" si="33"/>
        <v>女</v>
      </c>
      <c r="F1374" s="53" t="s">
        <v>3028</v>
      </c>
      <c r="G1374" s="21" t="s">
        <v>11</v>
      </c>
      <c r="H1374" s="30">
        <v>2023.01</v>
      </c>
      <c r="I1374" s="30" t="s">
        <v>16</v>
      </c>
      <c r="J1374" s="32" t="s">
        <v>12</v>
      </c>
      <c r="K1374" s="30">
        <v>710</v>
      </c>
    </row>
    <row r="1375" spans="1:11" x14ac:dyDescent="0.2">
      <c r="A1375" s="30">
        <v>1373</v>
      </c>
      <c r="B1375" s="31" t="s">
        <v>247</v>
      </c>
      <c r="C1375" s="31" t="s">
        <v>252</v>
      </c>
      <c r="D1375" s="31" t="s">
        <v>1553</v>
      </c>
      <c r="E1375" s="31" t="str">
        <f t="shared" si="33"/>
        <v>女</v>
      </c>
      <c r="F1375" s="61" t="s">
        <v>2828</v>
      </c>
      <c r="G1375" s="21" t="s">
        <v>11</v>
      </c>
      <c r="H1375" s="30">
        <v>2023.01</v>
      </c>
      <c r="I1375" s="30" t="s">
        <v>16</v>
      </c>
      <c r="J1375" s="32" t="s">
        <v>12</v>
      </c>
      <c r="K1375" s="30">
        <v>710</v>
      </c>
    </row>
    <row r="1376" spans="1:11" x14ac:dyDescent="0.2">
      <c r="A1376" s="30">
        <v>1374</v>
      </c>
      <c r="B1376" s="31" t="s">
        <v>247</v>
      </c>
      <c r="C1376" s="31" t="s">
        <v>252</v>
      </c>
      <c r="D1376" s="30" t="s">
        <v>724</v>
      </c>
      <c r="E1376" s="31" t="str">
        <f t="shared" ref="E1376:E1439" si="34">IF(MOD(MID(F1376,17,1),2)=0,"女","男")</f>
        <v>女</v>
      </c>
      <c r="F1376" s="53" t="s">
        <v>3029</v>
      </c>
      <c r="G1376" s="21" t="s">
        <v>11</v>
      </c>
      <c r="H1376" s="30">
        <v>2023.01</v>
      </c>
      <c r="I1376" s="38" t="s">
        <v>178</v>
      </c>
      <c r="J1376" s="32" t="s">
        <v>12</v>
      </c>
      <c r="K1376" s="30">
        <v>710</v>
      </c>
    </row>
    <row r="1377" spans="1:11" x14ac:dyDescent="0.2">
      <c r="A1377" s="30">
        <v>1375</v>
      </c>
      <c r="B1377" s="31" t="s">
        <v>247</v>
      </c>
      <c r="C1377" s="31" t="s">
        <v>252</v>
      </c>
      <c r="D1377" s="60" t="s">
        <v>1554</v>
      </c>
      <c r="E1377" s="31" t="str">
        <f t="shared" si="34"/>
        <v>女</v>
      </c>
      <c r="F1377" s="21" t="s">
        <v>3010</v>
      </c>
      <c r="G1377" s="21" t="s">
        <v>11</v>
      </c>
      <c r="H1377" s="30">
        <v>2022.1</v>
      </c>
      <c r="I1377" s="30" t="str">
        <f>VLOOKUP(F1377,[1]Sheet2!$G$3:$O$2351,9,FALSE)</f>
        <v>2024.5.31</v>
      </c>
      <c r="J1377" s="32" t="s">
        <v>12</v>
      </c>
      <c r="K1377" s="30">
        <v>710</v>
      </c>
    </row>
    <row r="1378" spans="1:11" x14ac:dyDescent="0.2">
      <c r="A1378" s="30">
        <v>1376</v>
      </c>
      <c r="B1378" s="31" t="s">
        <v>247</v>
      </c>
      <c r="C1378" s="31" t="s">
        <v>252</v>
      </c>
      <c r="D1378" s="31" t="s">
        <v>1493</v>
      </c>
      <c r="E1378" s="31" t="str">
        <f t="shared" si="34"/>
        <v>女</v>
      </c>
      <c r="F1378" s="21" t="s">
        <v>3030</v>
      </c>
      <c r="G1378" s="21" t="s">
        <v>11</v>
      </c>
      <c r="H1378" s="30">
        <v>2023.01</v>
      </c>
      <c r="I1378" s="30" t="s">
        <v>16</v>
      </c>
      <c r="J1378" s="32" t="s">
        <v>12</v>
      </c>
      <c r="K1378" s="30">
        <v>710</v>
      </c>
    </row>
    <row r="1379" spans="1:11" x14ac:dyDescent="0.2">
      <c r="A1379" s="30">
        <v>1377</v>
      </c>
      <c r="B1379" s="31" t="s">
        <v>247</v>
      </c>
      <c r="C1379" s="31" t="s">
        <v>252</v>
      </c>
      <c r="D1379" s="31" t="s">
        <v>1555</v>
      </c>
      <c r="E1379" s="31" t="str">
        <f t="shared" si="34"/>
        <v>女</v>
      </c>
      <c r="F1379" s="61" t="s">
        <v>3031</v>
      </c>
      <c r="G1379" s="42" t="s">
        <v>79</v>
      </c>
      <c r="H1379" s="30">
        <v>2023.01</v>
      </c>
      <c r="I1379" s="38" t="s">
        <v>48</v>
      </c>
      <c r="J1379" s="32" t="s">
        <v>12</v>
      </c>
      <c r="K1379" s="30">
        <v>710</v>
      </c>
    </row>
    <row r="1380" spans="1:11" x14ac:dyDescent="0.2">
      <c r="A1380" s="30">
        <v>1378</v>
      </c>
      <c r="B1380" s="31" t="s">
        <v>247</v>
      </c>
      <c r="C1380" s="31" t="s">
        <v>247</v>
      </c>
      <c r="D1380" s="31" t="s">
        <v>1532</v>
      </c>
      <c r="E1380" s="31" t="str">
        <f t="shared" si="34"/>
        <v>男</v>
      </c>
      <c r="F1380" s="21" t="s">
        <v>3032</v>
      </c>
      <c r="G1380" s="21" t="s">
        <v>11</v>
      </c>
      <c r="H1380" s="30">
        <v>2023.01</v>
      </c>
      <c r="I1380" s="30" t="s">
        <v>16</v>
      </c>
      <c r="J1380" s="32" t="s">
        <v>12</v>
      </c>
      <c r="K1380" s="30">
        <v>710</v>
      </c>
    </row>
    <row r="1381" spans="1:11" x14ac:dyDescent="0.2">
      <c r="A1381" s="30">
        <v>1379</v>
      </c>
      <c r="B1381" s="31" t="s">
        <v>247</v>
      </c>
      <c r="C1381" s="31" t="s">
        <v>247</v>
      </c>
      <c r="D1381" s="31" t="s">
        <v>1556</v>
      </c>
      <c r="E1381" s="31" t="str">
        <f t="shared" si="34"/>
        <v>男</v>
      </c>
      <c r="F1381" s="21" t="s">
        <v>3033</v>
      </c>
      <c r="G1381" s="21" t="s">
        <v>11</v>
      </c>
      <c r="H1381" s="30">
        <v>2023.01</v>
      </c>
      <c r="I1381" s="30" t="s">
        <v>16</v>
      </c>
      <c r="J1381" s="32" t="s">
        <v>12</v>
      </c>
      <c r="K1381" s="30">
        <v>710</v>
      </c>
    </row>
    <row r="1382" spans="1:11" x14ac:dyDescent="0.2">
      <c r="A1382" s="30">
        <v>1380</v>
      </c>
      <c r="B1382" s="31" t="s">
        <v>247</v>
      </c>
      <c r="C1382" s="31" t="s">
        <v>247</v>
      </c>
      <c r="D1382" s="31" t="s">
        <v>1042</v>
      </c>
      <c r="E1382" s="31" t="str">
        <f t="shared" si="34"/>
        <v>男</v>
      </c>
      <c r="F1382" s="21" t="s">
        <v>3034</v>
      </c>
      <c r="G1382" s="21" t="s">
        <v>11</v>
      </c>
      <c r="H1382" s="30">
        <v>2022.1</v>
      </c>
      <c r="I1382" s="30" t="str">
        <f>VLOOKUP(F1382,[1]Sheet2!$G$3:$O$2351,9,FALSE)</f>
        <v>2024.12.31</v>
      </c>
      <c r="J1382" s="32" t="s">
        <v>12</v>
      </c>
      <c r="K1382" s="30">
        <v>710</v>
      </c>
    </row>
    <row r="1383" spans="1:11" x14ac:dyDescent="0.2">
      <c r="A1383" s="30">
        <v>1381</v>
      </c>
      <c r="B1383" s="31" t="s">
        <v>247</v>
      </c>
      <c r="C1383" s="31" t="s">
        <v>247</v>
      </c>
      <c r="D1383" s="31" t="s">
        <v>1557</v>
      </c>
      <c r="E1383" s="31" t="str">
        <f t="shared" si="34"/>
        <v>男</v>
      </c>
      <c r="F1383" s="21" t="s">
        <v>3019</v>
      </c>
      <c r="G1383" s="21" t="s">
        <v>11</v>
      </c>
      <c r="H1383" s="30">
        <v>2021.6</v>
      </c>
      <c r="I1383" s="30" t="str">
        <f>VLOOKUP(F1383,[1]Sheet2!$G$3:$O$2351,9,FALSE)</f>
        <v>2024.5.31</v>
      </c>
      <c r="J1383" s="32" t="s">
        <v>12</v>
      </c>
      <c r="K1383" s="30">
        <v>710</v>
      </c>
    </row>
    <row r="1384" spans="1:11" x14ac:dyDescent="0.2">
      <c r="A1384" s="30">
        <v>1382</v>
      </c>
      <c r="B1384" s="31" t="s">
        <v>247</v>
      </c>
      <c r="C1384" s="31" t="s">
        <v>247</v>
      </c>
      <c r="D1384" s="31" t="s">
        <v>1558</v>
      </c>
      <c r="E1384" s="31" t="str">
        <f t="shared" si="34"/>
        <v>男</v>
      </c>
      <c r="F1384" s="21" t="s">
        <v>3035</v>
      </c>
      <c r="G1384" s="21" t="s">
        <v>11</v>
      </c>
      <c r="H1384" s="30">
        <v>2023.01</v>
      </c>
      <c r="I1384" s="30" t="s">
        <v>16</v>
      </c>
      <c r="J1384" s="32" t="s">
        <v>12</v>
      </c>
      <c r="K1384" s="30">
        <v>710</v>
      </c>
    </row>
    <row r="1385" spans="1:11" x14ac:dyDescent="0.2">
      <c r="A1385" s="30">
        <v>1383</v>
      </c>
      <c r="B1385" s="31" t="s">
        <v>247</v>
      </c>
      <c r="C1385" s="31" t="s">
        <v>247</v>
      </c>
      <c r="D1385" s="31" t="s">
        <v>1559</v>
      </c>
      <c r="E1385" s="31" t="str">
        <f t="shared" si="34"/>
        <v>男</v>
      </c>
      <c r="F1385" s="21" t="s">
        <v>3020</v>
      </c>
      <c r="G1385" s="21" t="s">
        <v>11</v>
      </c>
      <c r="H1385" s="30">
        <v>2022.1</v>
      </c>
      <c r="I1385" s="30" t="str">
        <f>VLOOKUP(F1385,[1]Sheet2!$G$3:$O$2351,9,FALSE)</f>
        <v>2024.5.31</v>
      </c>
      <c r="J1385" s="32" t="s">
        <v>12</v>
      </c>
      <c r="K1385" s="30">
        <v>710</v>
      </c>
    </row>
    <row r="1386" spans="1:11" x14ac:dyDescent="0.2">
      <c r="A1386" s="30">
        <v>1384</v>
      </c>
      <c r="B1386" s="31" t="s">
        <v>247</v>
      </c>
      <c r="C1386" s="31" t="s">
        <v>247</v>
      </c>
      <c r="D1386" s="31" t="s">
        <v>1560</v>
      </c>
      <c r="E1386" s="31" t="str">
        <f t="shared" si="34"/>
        <v>男</v>
      </c>
      <c r="F1386" s="21" t="s">
        <v>3036</v>
      </c>
      <c r="G1386" s="21" t="s">
        <v>11</v>
      </c>
      <c r="H1386" s="30">
        <v>2021.1</v>
      </c>
      <c r="I1386" s="30" t="str">
        <f>VLOOKUP(F1386,[1]Sheet2!$G$3:$O$2351,9,FALSE)</f>
        <v>2023.12.31</v>
      </c>
      <c r="J1386" s="32" t="s">
        <v>12</v>
      </c>
      <c r="K1386" s="30">
        <v>710</v>
      </c>
    </row>
    <row r="1387" spans="1:11" x14ac:dyDescent="0.2">
      <c r="A1387" s="30">
        <v>1385</v>
      </c>
      <c r="B1387" s="31" t="s">
        <v>247</v>
      </c>
      <c r="C1387" s="31" t="s">
        <v>247</v>
      </c>
      <c r="D1387" s="31" t="s">
        <v>1561</v>
      </c>
      <c r="E1387" s="31" t="str">
        <f t="shared" si="34"/>
        <v>男</v>
      </c>
      <c r="F1387" s="21" t="s">
        <v>3020</v>
      </c>
      <c r="G1387" s="21" t="s">
        <v>11</v>
      </c>
      <c r="H1387" s="30">
        <v>2022.1</v>
      </c>
      <c r="I1387" s="30" t="str">
        <f>VLOOKUP(F1387,[1]Sheet2!$G$3:$O$2351,9,FALSE)</f>
        <v>2024.5.31</v>
      </c>
      <c r="J1387" s="32" t="s">
        <v>12</v>
      </c>
      <c r="K1387" s="30">
        <v>710</v>
      </c>
    </row>
    <row r="1388" spans="1:11" x14ac:dyDescent="0.2">
      <c r="A1388" s="30">
        <v>1386</v>
      </c>
      <c r="B1388" s="31" t="s">
        <v>247</v>
      </c>
      <c r="C1388" s="31" t="s">
        <v>247</v>
      </c>
      <c r="D1388" s="31" t="s">
        <v>753</v>
      </c>
      <c r="E1388" s="31" t="str">
        <f t="shared" si="34"/>
        <v>女</v>
      </c>
      <c r="F1388" s="21" t="s">
        <v>3000</v>
      </c>
      <c r="G1388" s="21" t="s">
        <v>11</v>
      </c>
      <c r="H1388" s="30">
        <v>2023.01</v>
      </c>
      <c r="I1388" s="30" t="s">
        <v>16</v>
      </c>
      <c r="J1388" s="32" t="s">
        <v>12</v>
      </c>
      <c r="K1388" s="30">
        <v>710</v>
      </c>
    </row>
    <row r="1389" spans="1:11" x14ac:dyDescent="0.2">
      <c r="A1389" s="30">
        <v>1387</v>
      </c>
      <c r="B1389" s="31" t="s">
        <v>247</v>
      </c>
      <c r="C1389" s="31" t="s">
        <v>247</v>
      </c>
      <c r="D1389" s="31" t="s">
        <v>1562</v>
      </c>
      <c r="E1389" s="31" t="str">
        <f t="shared" si="34"/>
        <v>女</v>
      </c>
      <c r="F1389" s="21" t="s">
        <v>3001</v>
      </c>
      <c r="G1389" s="21" t="s">
        <v>11</v>
      </c>
      <c r="H1389" s="30">
        <v>2023.01</v>
      </c>
      <c r="I1389" s="30" t="s">
        <v>16</v>
      </c>
      <c r="J1389" s="32" t="s">
        <v>12</v>
      </c>
      <c r="K1389" s="30">
        <v>710</v>
      </c>
    </row>
    <row r="1390" spans="1:11" x14ac:dyDescent="0.2">
      <c r="A1390" s="30">
        <v>1388</v>
      </c>
      <c r="B1390" s="31" t="s">
        <v>247</v>
      </c>
      <c r="C1390" s="31" t="s">
        <v>247</v>
      </c>
      <c r="D1390" s="31" t="s">
        <v>905</v>
      </c>
      <c r="E1390" s="31" t="str">
        <f t="shared" si="34"/>
        <v>女</v>
      </c>
      <c r="F1390" s="21" t="s">
        <v>3037</v>
      </c>
      <c r="G1390" s="21" t="s">
        <v>11</v>
      </c>
      <c r="H1390" s="30">
        <v>2023.01</v>
      </c>
      <c r="I1390" s="30" t="s">
        <v>16</v>
      </c>
      <c r="J1390" s="32" t="s">
        <v>12</v>
      </c>
      <c r="K1390" s="30">
        <v>710</v>
      </c>
    </row>
    <row r="1391" spans="1:11" x14ac:dyDescent="0.2">
      <c r="A1391" s="30">
        <v>1389</v>
      </c>
      <c r="B1391" s="31" t="s">
        <v>247</v>
      </c>
      <c r="C1391" s="31" t="s">
        <v>247</v>
      </c>
      <c r="D1391" s="31" t="s">
        <v>438</v>
      </c>
      <c r="E1391" s="31" t="str">
        <f t="shared" si="34"/>
        <v>女</v>
      </c>
      <c r="F1391" s="21" t="s">
        <v>3038</v>
      </c>
      <c r="G1391" s="21" t="s">
        <v>11</v>
      </c>
      <c r="H1391" s="30">
        <v>2023.01</v>
      </c>
      <c r="I1391" s="30" t="s">
        <v>16</v>
      </c>
      <c r="J1391" s="32" t="s">
        <v>12</v>
      </c>
      <c r="K1391" s="30">
        <v>710</v>
      </c>
    </row>
    <row r="1392" spans="1:11" x14ac:dyDescent="0.2">
      <c r="A1392" s="30">
        <v>1390</v>
      </c>
      <c r="B1392" s="31" t="s">
        <v>247</v>
      </c>
      <c r="C1392" s="31" t="s">
        <v>247</v>
      </c>
      <c r="D1392" s="31" t="s">
        <v>730</v>
      </c>
      <c r="E1392" s="31" t="str">
        <f t="shared" si="34"/>
        <v>女</v>
      </c>
      <c r="F1392" s="21" t="s">
        <v>3015</v>
      </c>
      <c r="G1392" s="21" t="s">
        <v>11</v>
      </c>
      <c r="H1392" s="30">
        <v>2022.1</v>
      </c>
      <c r="I1392" s="30" t="str">
        <f>VLOOKUP(F1392,[1]Sheet2!$G$3:$O$2351,9,FALSE)</f>
        <v>2024.12.31</v>
      </c>
      <c r="J1392" s="32" t="s">
        <v>12</v>
      </c>
      <c r="K1392" s="30">
        <v>710</v>
      </c>
    </row>
    <row r="1393" spans="1:11" x14ac:dyDescent="0.2">
      <c r="A1393" s="30">
        <v>1391</v>
      </c>
      <c r="B1393" s="31" t="s">
        <v>247</v>
      </c>
      <c r="C1393" s="31" t="s">
        <v>247</v>
      </c>
      <c r="D1393" s="31" t="s">
        <v>772</v>
      </c>
      <c r="E1393" s="31" t="str">
        <f t="shared" si="34"/>
        <v>女</v>
      </c>
      <c r="F1393" s="21" t="s">
        <v>3001</v>
      </c>
      <c r="G1393" s="21" t="s">
        <v>11</v>
      </c>
      <c r="H1393" s="30">
        <v>2023.01</v>
      </c>
      <c r="I1393" s="30" t="s">
        <v>16</v>
      </c>
      <c r="J1393" s="32" t="s">
        <v>12</v>
      </c>
      <c r="K1393" s="30">
        <v>710</v>
      </c>
    </row>
    <row r="1394" spans="1:11" x14ac:dyDescent="0.2">
      <c r="A1394" s="30">
        <v>1392</v>
      </c>
      <c r="B1394" s="31" t="s">
        <v>247</v>
      </c>
      <c r="C1394" s="31" t="s">
        <v>247</v>
      </c>
      <c r="D1394" s="31" t="s">
        <v>517</v>
      </c>
      <c r="E1394" s="31" t="str">
        <f t="shared" si="34"/>
        <v>女</v>
      </c>
      <c r="F1394" s="21" t="s">
        <v>3015</v>
      </c>
      <c r="G1394" s="21" t="s">
        <v>11</v>
      </c>
      <c r="H1394" s="30">
        <v>2021.6</v>
      </c>
      <c r="I1394" s="30" t="str">
        <f>VLOOKUP(F1394,[1]Sheet2!$G$3:$O$2351,9,FALSE)</f>
        <v>2024.12.31</v>
      </c>
      <c r="J1394" s="32" t="s">
        <v>12</v>
      </c>
      <c r="K1394" s="30">
        <v>710</v>
      </c>
    </row>
    <row r="1395" spans="1:11" x14ac:dyDescent="0.2">
      <c r="A1395" s="30">
        <v>1393</v>
      </c>
      <c r="B1395" s="31" t="s">
        <v>247</v>
      </c>
      <c r="C1395" s="31" t="s">
        <v>247</v>
      </c>
      <c r="D1395" s="31" t="s">
        <v>433</v>
      </c>
      <c r="E1395" s="31" t="str">
        <f t="shared" si="34"/>
        <v>女</v>
      </c>
      <c r="F1395" s="21" t="s">
        <v>3039</v>
      </c>
      <c r="G1395" s="42" t="s">
        <v>79</v>
      </c>
      <c r="H1395" s="30">
        <v>2023.01</v>
      </c>
      <c r="I1395" s="30" t="s">
        <v>16</v>
      </c>
      <c r="J1395" s="32" t="s">
        <v>12</v>
      </c>
      <c r="K1395" s="30">
        <v>710</v>
      </c>
    </row>
    <row r="1396" spans="1:11" x14ac:dyDescent="0.2">
      <c r="A1396" s="30">
        <v>1394</v>
      </c>
      <c r="B1396" s="31" t="s">
        <v>247</v>
      </c>
      <c r="C1396" s="31" t="s">
        <v>253</v>
      </c>
      <c r="D1396" s="31" t="s">
        <v>1107</v>
      </c>
      <c r="E1396" s="31" t="str">
        <f t="shared" si="34"/>
        <v>男</v>
      </c>
      <c r="F1396" s="61" t="s">
        <v>3040</v>
      </c>
      <c r="G1396" s="21" t="s">
        <v>11</v>
      </c>
      <c r="H1396" s="30">
        <v>2023.01</v>
      </c>
      <c r="I1396" s="30" t="s">
        <v>16</v>
      </c>
      <c r="J1396" s="32" t="s">
        <v>12</v>
      </c>
      <c r="K1396" s="30">
        <v>710</v>
      </c>
    </row>
    <row r="1397" spans="1:11" x14ac:dyDescent="0.2">
      <c r="A1397" s="30">
        <v>1395</v>
      </c>
      <c r="B1397" s="31" t="s">
        <v>247</v>
      </c>
      <c r="C1397" s="31" t="s">
        <v>253</v>
      </c>
      <c r="D1397" s="31" t="s">
        <v>1563</v>
      </c>
      <c r="E1397" s="31" t="str">
        <f t="shared" si="34"/>
        <v>男</v>
      </c>
      <c r="F1397" s="61" t="s">
        <v>3041</v>
      </c>
      <c r="G1397" s="21" t="s">
        <v>11</v>
      </c>
      <c r="H1397" s="30">
        <v>2022.1</v>
      </c>
      <c r="I1397" s="30" t="str">
        <f>VLOOKUP(F1397,[1]Sheet2!$G$3:$O$2351,9,FALSE)</f>
        <v>2024.12.31</v>
      </c>
      <c r="J1397" s="32" t="s">
        <v>12</v>
      </c>
      <c r="K1397" s="30">
        <v>710</v>
      </c>
    </row>
    <row r="1398" spans="1:11" x14ac:dyDescent="0.2">
      <c r="A1398" s="30">
        <v>1396</v>
      </c>
      <c r="B1398" s="31" t="s">
        <v>247</v>
      </c>
      <c r="C1398" s="31" t="s">
        <v>253</v>
      </c>
      <c r="D1398" s="31" t="s">
        <v>1564</v>
      </c>
      <c r="E1398" s="31" t="str">
        <f t="shared" si="34"/>
        <v>男</v>
      </c>
      <c r="F1398" s="61" t="s">
        <v>3042</v>
      </c>
      <c r="G1398" s="21" t="s">
        <v>11</v>
      </c>
      <c r="H1398" s="30">
        <v>2022.1</v>
      </c>
      <c r="I1398" s="30" t="str">
        <f>VLOOKUP(F1398,[1]Sheet2!$G$3:$O$2351,9,FALSE)</f>
        <v>2024.5.31</v>
      </c>
      <c r="J1398" s="32" t="s">
        <v>12</v>
      </c>
      <c r="K1398" s="30">
        <v>710</v>
      </c>
    </row>
    <row r="1399" spans="1:11" x14ac:dyDescent="0.2">
      <c r="A1399" s="30">
        <v>1397</v>
      </c>
      <c r="B1399" s="31" t="s">
        <v>247</v>
      </c>
      <c r="C1399" s="31" t="s">
        <v>253</v>
      </c>
      <c r="D1399" s="31" t="s">
        <v>1565</v>
      </c>
      <c r="E1399" s="31" t="str">
        <f t="shared" si="34"/>
        <v>男</v>
      </c>
      <c r="F1399" s="61" t="s">
        <v>3043</v>
      </c>
      <c r="G1399" s="21" t="s">
        <v>11</v>
      </c>
      <c r="H1399" s="30">
        <v>2021.6</v>
      </c>
      <c r="I1399" s="30" t="str">
        <f>VLOOKUP(F1399,[1]Sheet2!$G$3:$O$2351,9,FALSE)</f>
        <v>2024.5.31</v>
      </c>
      <c r="J1399" s="32" t="s">
        <v>12</v>
      </c>
      <c r="K1399" s="30">
        <v>710</v>
      </c>
    </row>
    <row r="1400" spans="1:11" x14ac:dyDescent="0.2">
      <c r="A1400" s="30">
        <v>1398</v>
      </c>
      <c r="B1400" s="31" t="s">
        <v>247</v>
      </c>
      <c r="C1400" s="31" t="s">
        <v>253</v>
      </c>
      <c r="D1400" s="31" t="s">
        <v>634</v>
      </c>
      <c r="E1400" s="31" t="str">
        <f t="shared" si="34"/>
        <v>男</v>
      </c>
      <c r="F1400" s="61" t="s">
        <v>3044</v>
      </c>
      <c r="G1400" s="21" t="s">
        <v>11</v>
      </c>
      <c r="H1400" s="30">
        <v>2022.1</v>
      </c>
      <c r="I1400" s="30" t="str">
        <f>VLOOKUP(F1400,[1]Sheet2!$G$3:$O$2351,9,FALSE)</f>
        <v>2023.4.30</v>
      </c>
      <c r="J1400" s="32" t="s">
        <v>12</v>
      </c>
      <c r="K1400" s="30">
        <v>710</v>
      </c>
    </row>
    <row r="1401" spans="1:11" x14ac:dyDescent="0.2">
      <c r="A1401" s="30">
        <v>1399</v>
      </c>
      <c r="B1401" s="31" t="s">
        <v>247</v>
      </c>
      <c r="C1401" s="31" t="s">
        <v>253</v>
      </c>
      <c r="D1401" s="31" t="s">
        <v>498</v>
      </c>
      <c r="E1401" s="31" t="str">
        <f t="shared" si="34"/>
        <v>男</v>
      </c>
      <c r="F1401" s="61" t="s">
        <v>3042</v>
      </c>
      <c r="G1401" s="21" t="s">
        <v>11</v>
      </c>
      <c r="H1401" s="30">
        <v>2021.6</v>
      </c>
      <c r="I1401" s="30" t="str">
        <f>VLOOKUP(F1401,[1]Sheet2!$G$3:$O$2351,9,FALSE)</f>
        <v>2024.5.31</v>
      </c>
      <c r="J1401" s="32" t="s">
        <v>12</v>
      </c>
      <c r="K1401" s="30">
        <v>710</v>
      </c>
    </row>
    <row r="1402" spans="1:11" x14ac:dyDescent="0.2">
      <c r="A1402" s="30">
        <v>1400</v>
      </c>
      <c r="B1402" s="31" t="s">
        <v>247</v>
      </c>
      <c r="C1402" s="31" t="s">
        <v>253</v>
      </c>
      <c r="D1402" s="31" t="s">
        <v>1566</v>
      </c>
      <c r="E1402" s="31" t="str">
        <f t="shared" si="34"/>
        <v>女</v>
      </c>
      <c r="F1402" s="61" t="s">
        <v>2999</v>
      </c>
      <c r="G1402" s="21" t="s">
        <v>11</v>
      </c>
      <c r="H1402" s="30">
        <v>2022.1</v>
      </c>
      <c r="I1402" s="30" t="str">
        <f>VLOOKUP(F1402,[1]Sheet2!$G$3:$O$2351,9,FALSE)</f>
        <v>2024.12.31</v>
      </c>
      <c r="J1402" s="32" t="s">
        <v>12</v>
      </c>
      <c r="K1402" s="30">
        <v>710</v>
      </c>
    </row>
    <row r="1403" spans="1:11" x14ac:dyDescent="0.2">
      <c r="A1403" s="30">
        <v>1401</v>
      </c>
      <c r="B1403" s="31" t="s">
        <v>247</v>
      </c>
      <c r="C1403" s="31" t="s">
        <v>253</v>
      </c>
      <c r="D1403" s="31" t="s">
        <v>1359</v>
      </c>
      <c r="E1403" s="31" t="str">
        <f t="shared" si="34"/>
        <v>女</v>
      </c>
      <c r="F1403" s="61" t="s">
        <v>3010</v>
      </c>
      <c r="G1403" s="21" t="s">
        <v>11</v>
      </c>
      <c r="H1403" s="30">
        <v>2022.1</v>
      </c>
      <c r="I1403" s="30" t="str">
        <f>VLOOKUP(F1403,[1]Sheet2!$G$3:$O$2351,9,FALSE)</f>
        <v>2024.5.31</v>
      </c>
      <c r="J1403" s="32" t="s">
        <v>12</v>
      </c>
      <c r="K1403" s="30">
        <v>710</v>
      </c>
    </row>
    <row r="1404" spans="1:11" x14ac:dyDescent="0.2">
      <c r="A1404" s="30">
        <v>1402</v>
      </c>
      <c r="B1404" s="31" t="s">
        <v>247</v>
      </c>
      <c r="C1404" s="31" t="s">
        <v>253</v>
      </c>
      <c r="D1404" s="31" t="s">
        <v>1567</v>
      </c>
      <c r="E1404" s="31" t="str">
        <f t="shared" si="34"/>
        <v>女</v>
      </c>
      <c r="F1404" s="61" t="s">
        <v>3045</v>
      </c>
      <c r="G1404" s="21" t="s">
        <v>11</v>
      </c>
      <c r="H1404" s="30">
        <v>2023.01</v>
      </c>
      <c r="I1404" s="30" t="s">
        <v>16</v>
      </c>
      <c r="J1404" s="32" t="s">
        <v>12</v>
      </c>
      <c r="K1404" s="30">
        <v>710</v>
      </c>
    </row>
    <row r="1405" spans="1:11" x14ac:dyDescent="0.2">
      <c r="A1405" s="30">
        <v>1403</v>
      </c>
      <c r="B1405" s="31" t="s">
        <v>247</v>
      </c>
      <c r="C1405" s="31" t="s">
        <v>253</v>
      </c>
      <c r="D1405" s="31" t="s">
        <v>1568</v>
      </c>
      <c r="E1405" s="31" t="str">
        <f t="shared" si="34"/>
        <v>女</v>
      </c>
      <c r="F1405" s="61" t="s">
        <v>3046</v>
      </c>
      <c r="G1405" s="21" t="s">
        <v>11</v>
      </c>
      <c r="H1405" s="30">
        <v>2022.1</v>
      </c>
      <c r="I1405" s="30" t="str">
        <f>VLOOKUP(F1405,[1]Sheet2!$G$3:$O$2351,9,FALSE)</f>
        <v>2024.12.31</v>
      </c>
      <c r="J1405" s="32" t="s">
        <v>12</v>
      </c>
      <c r="K1405" s="30">
        <v>710</v>
      </c>
    </row>
    <row r="1406" spans="1:11" x14ac:dyDescent="0.2">
      <c r="A1406" s="30">
        <v>1404</v>
      </c>
      <c r="B1406" s="31" t="s">
        <v>247</v>
      </c>
      <c r="C1406" s="31" t="s">
        <v>253</v>
      </c>
      <c r="D1406" s="31" t="s">
        <v>777</v>
      </c>
      <c r="E1406" s="31" t="str">
        <f t="shared" si="34"/>
        <v>女</v>
      </c>
      <c r="F1406" s="61" t="s">
        <v>3047</v>
      </c>
      <c r="G1406" s="21" t="s">
        <v>11</v>
      </c>
      <c r="H1406" s="30">
        <v>2021.6</v>
      </c>
      <c r="I1406" s="30" t="str">
        <f>VLOOKUP(F1406,[1]Sheet2!$G$3:$O$2351,9,FALSE)</f>
        <v>2024.5.31</v>
      </c>
      <c r="J1406" s="32" t="s">
        <v>12</v>
      </c>
      <c r="K1406" s="30">
        <v>710</v>
      </c>
    </row>
    <row r="1407" spans="1:11" x14ac:dyDescent="0.2">
      <c r="A1407" s="30">
        <v>1405</v>
      </c>
      <c r="B1407" s="31" t="s">
        <v>247</v>
      </c>
      <c r="C1407" s="31" t="s">
        <v>253</v>
      </c>
      <c r="D1407" s="31" t="s">
        <v>1493</v>
      </c>
      <c r="E1407" s="31" t="str">
        <f t="shared" si="34"/>
        <v>女</v>
      </c>
      <c r="F1407" s="61" t="s">
        <v>3048</v>
      </c>
      <c r="G1407" s="21" t="s">
        <v>11</v>
      </c>
      <c r="H1407" s="30">
        <v>2022.1</v>
      </c>
      <c r="I1407" s="30" t="str">
        <f>VLOOKUP(F1407,[1]Sheet2!$G$3:$O$2351,9,FALSE)</f>
        <v>2024.12.31</v>
      </c>
      <c r="J1407" s="32" t="s">
        <v>12</v>
      </c>
      <c r="K1407" s="30">
        <v>710</v>
      </c>
    </row>
    <row r="1408" spans="1:11" x14ac:dyDescent="0.2">
      <c r="A1408" s="30">
        <v>1406</v>
      </c>
      <c r="B1408" s="31" t="s">
        <v>247</v>
      </c>
      <c r="C1408" s="31" t="s">
        <v>253</v>
      </c>
      <c r="D1408" s="31" t="s">
        <v>1569</v>
      </c>
      <c r="E1408" s="31" t="str">
        <f t="shared" si="34"/>
        <v>女</v>
      </c>
      <c r="F1408" s="61" t="s">
        <v>3049</v>
      </c>
      <c r="G1408" s="42" t="s">
        <v>79</v>
      </c>
      <c r="H1408" s="30">
        <v>2021.1</v>
      </c>
      <c r="I1408" s="30" t="str">
        <f>VLOOKUP(F1408,[1]Sheet2!$G$3:$O$2351,9,FALSE)</f>
        <v>2023.5.31</v>
      </c>
      <c r="J1408" s="32" t="s">
        <v>12</v>
      </c>
      <c r="K1408" s="30">
        <v>710</v>
      </c>
    </row>
    <row r="1409" spans="1:11" x14ac:dyDescent="0.2">
      <c r="A1409" s="30">
        <v>1407</v>
      </c>
      <c r="B1409" s="31" t="s">
        <v>247</v>
      </c>
      <c r="C1409" s="31" t="s">
        <v>254</v>
      </c>
      <c r="D1409" s="31" t="s">
        <v>1570</v>
      </c>
      <c r="E1409" s="31" t="str">
        <f t="shared" si="34"/>
        <v>男</v>
      </c>
      <c r="F1409" s="21" t="s">
        <v>3050</v>
      </c>
      <c r="G1409" s="21" t="s">
        <v>11</v>
      </c>
      <c r="H1409" s="30">
        <v>2023.01</v>
      </c>
      <c r="I1409" s="38" t="s">
        <v>48</v>
      </c>
      <c r="J1409" s="32" t="s">
        <v>12</v>
      </c>
      <c r="K1409" s="30">
        <v>710</v>
      </c>
    </row>
    <row r="1410" spans="1:11" x14ac:dyDescent="0.2">
      <c r="A1410" s="30">
        <v>1408</v>
      </c>
      <c r="B1410" s="31" t="s">
        <v>247</v>
      </c>
      <c r="C1410" s="31" t="s">
        <v>254</v>
      </c>
      <c r="D1410" s="31" t="s">
        <v>1254</v>
      </c>
      <c r="E1410" s="31" t="str">
        <f t="shared" si="34"/>
        <v>男</v>
      </c>
      <c r="F1410" s="21" t="s">
        <v>3014</v>
      </c>
      <c r="G1410" s="21" t="s">
        <v>11</v>
      </c>
      <c r="H1410" s="30">
        <v>2023.01</v>
      </c>
      <c r="I1410" s="30" t="s">
        <v>16</v>
      </c>
      <c r="J1410" s="32" t="s">
        <v>12</v>
      </c>
      <c r="K1410" s="30">
        <v>710</v>
      </c>
    </row>
    <row r="1411" spans="1:11" x14ac:dyDescent="0.2">
      <c r="A1411" s="30">
        <v>1409</v>
      </c>
      <c r="B1411" s="31" t="s">
        <v>247</v>
      </c>
      <c r="C1411" s="31" t="s">
        <v>254</v>
      </c>
      <c r="D1411" s="31" t="s">
        <v>582</v>
      </c>
      <c r="E1411" s="31" t="str">
        <f t="shared" si="34"/>
        <v>男</v>
      </c>
      <c r="F1411" s="21" t="s">
        <v>3051</v>
      </c>
      <c r="G1411" s="21" t="s">
        <v>11</v>
      </c>
      <c r="H1411" s="30">
        <v>2021.1</v>
      </c>
      <c r="I1411" s="30" t="str">
        <f>VLOOKUP(F1411,[1]Sheet2!$G$3:$O$2351,9,FALSE)</f>
        <v>2023.12.31</v>
      </c>
      <c r="J1411" s="32" t="s">
        <v>12</v>
      </c>
      <c r="K1411" s="30">
        <v>710</v>
      </c>
    </row>
    <row r="1412" spans="1:11" x14ac:dyDescent="0.2">
      <c r="A1412" s="30">
        <v>1410</v>
      </c>
      <c r="B1412" s="31" t="s">
        <v>247</v>
      </c>
      <c r="C1412" s="31" t="s">
        <v>254</v>
      </c>
      <c r="D1412" s="31" t="s">
        <v>1387</v>
      </c>
      <c r="E1412" s="31" t="str">
        <f t="shared" si="34"/>
        <v>男</v>
      </c>
      <c r="F1412" s="21" t="s">
        <v>3019</v>
      </c>
      <c r="G1412" s="21" t="s">
        <v>11</v>
      </c>
      <c r="H1412" s="30">
        <v>2023.1</v>
      </c>
      <c r="I1412" s="30" t="s">
        <v>255</v>
      </c>
      <c r="J1412" s="32" t="s">
        <v>12</v>
      </c>
      <c r="K1412" s="30">
        <v>710</v>
      </c>
    </row>
    <row r="1413" spans="1:11" x14ac:dyDescent="0.2">
      <c r="A1413" s="30">
        <v>1411</v>
      </c>
      <c r="B1413" s="31" t="s">
        <v>247</v>
      </c>
      <c r="C1413" s="31" t="s">
        <v>254</v>
      </c>
      <c r="D1413" s="31" t="s">
        <v>1571</v>
      </c>
      <c r="E1413" s="31" t="str">
        <f t="shared" si="34"/>
        <v>女</v>
      </c>
      <c r="F1413" s="21" t="s">
        <v>3052</v>
      </c>
      <c r="G1413" s="21" t="s">
        <v>11</v>
      </c>
      <c r="H1413" s="30">
        <v>2022.1</v>
      </c>
      <c r="I1413" s="30" t="str">
        <f>VLOOKUP(F1413,[1]Sheet2!$G$3:$O$2351,9,FALSE)</f>
        <v>2024.12.31</v>
      </c>
      <c r="J1413" s="32" t="s">
        <v>12</v>
      </c>
      <c r="K1413" s="30">
        <v>710</v>
      </c>
    </row>
    <row r="1414" spans="1:11" x14ac:dyDescent="0.2">
      <c r="A1414" s="30">
        <v>1412</v>
      </c>
      <c r="B1414" s="31" t="s">
        <v>247</v>
      </c>
      <c r="C1414" s="31" t="s">
        <v>254</v>
      </c>
      <c r="D1414" s="31" t="s">
        <v>1572</v>
      </c>
      <c r="E1414" s="31" t="str">
        <f t="shared" si="34"/>
        <v>女</v>
      </c>
      <c r="F1414" s="21" t="s">
        <v>2999</v>
      </c>
      <c r="G1414" s="21" t="s">
        <v>11</v>
      </c>
      <c r="H1414" s="30">
        <v>2022.1</v>
      </c>
      <c r="I1414" s="30" t="str">
        <f>VLOOKUP(F1414,[1]Sheet2!$G$3:$O$2351,9,FALSE)</f>
        <v>2024.12.31</v>
      </c>
      <c r="J1414" s="32" t="s">
        <v>12</v>
      </c>
      <c r="K1414" s="30">
        <v>710</v>
      </c>
    </row>
    <row r="1415" spans="1:11" x14ac:dyDescent="0.2">
      <c r="A1415" s="30">
        <v>1413</v>
      </c>
      <c r="B1415" s="31" t="s">
        <v>247</v>
      </c>
      <c r="C1415" s="31" t="s">
        <v>254</v>
      </c>
      <c r="D1415" s="31" t="s">
        <v>1097</v>
      </c>
      <c r="E1415" s="31" t="str">
        <f t="shared" si="34"/>
        <v>女</v>
      </c>
      <c r="F1415" s="21" t="s">
        <v>3053</v>
      </c>
      <c r="G1415" s="21" t="s">
        <v>11</v>
      </c>
      <c r="H1415" s="30">
        <v>2023.1</v>
      </c>
      <c r="I1415" s="30" t="s">
        <v>256</v>
      </c>
      <c r="J1415" s="32" t="s">
        <v>12</v>
      </c>
      <c r="K1415" s="30">
        <v>710</v>
      </c>
    </row>
    <row r="1416" spans="1:11" x14ac:dyDescent="0.2">
      <c r="A1416" s="30">
        <v>1414</v>
      </c>
      <c r="B1416" s="31" t="s">
        <v>247</v>
      </c>
      <c r="C1416" s="31" t="s">
        <v>254</v>
      </c>
      <c r="D1416" s="31" t="s">
        <v>1573</v>
      </c>
      <c r="E1416" s="31" t="str">
        <f t="shared" si="34"/>
        <v>女</v>
      </c>
      <c r="F1416" s="21" t="s">
        <v>3054</v>
      </c>
      <c r="G1416" s="21" t="s">
        <v>11</v>
      </c>
      <c r="H1416" s="30">
        <v>2021.6</v>
      </c>
      <c r="I1416" s="30" t="str">
        <f>VLOOKUP(F1416,[1]Sheet2!$G$3:$O$2351,9,FALSE)</f>
        <v>2024.5.31</v>
      </c>
      <c r="J1416" s="32" t="s">
        <v>12</v>
      </c>
      <c r="K1416" s="30">
        <v>710</v>
      </c>
    </row>
    <row r="1417" spans="1:11" x14ac:dyDescent="0.2">
      <c r="A1417" s="30">
        <v>1415</v>
      </c>
      <c r="B1417" s="31" t="s">
        <v>247</v>
      </c>
      <c r="C1417" s="31" t="s">
        <v>254</v>
      </c>
      <c r="D1417" s="31" t="s">
        <v>1574</v>
      </c>
      <c r="E1417" s="31" t="str">
        <f t="shared" si="34"/>
        <v>男</v>
      </c>
      <c r="F1417" s="21" t="s">
        <v>3042</v>
      </c>
      <c r="G1417" s="42" t="s">
        <v>79</v>
      </c>
      <c r="H1417" s="30">
        <v>2022.8</v>
      </c>
      <c r="I1417" s="30" t="str">
        <f>VLOOKUP(F1417,[1]Sheet2!$G$3:$O$2351,9,FALSE)</f>
        <v>2024.5.31</v>
      </c>
      <c r="J1417" s="32" t="s">
        <v>12</v>
      </c>
      <c r="K1417" s="30">
        <v>710</v>
      </c>
    </row>
    <row r="1418" spans="1:11" x14ac:dyDescent="0.2">
      <c r="A1418" s="30">
        <v>1416</v>
      </c>
      <c r="B1418" s="31" t="s">
        <v>247</v>
      </c>
      <c r="C1418" s="31" t="s">
        <v>254</v>
      </c>
      <c r="D1418" s="31" t="s">
        <v>1575</v>
      </c>
      <c r="E1418" s="31" t="str">
        <f t="shared" si="34"/>
        <v>女</v>
      </c>
      <c r="F1418" s="21" t="s">
        <v>2302</v>
      </c>
      <c r="G1418" s="42" t="s">
        <v>79</v>
      </c>
      <c r="H1418" s="30">
        <v>2022.1</v>
      </c>
      <c r="I1418" s="30" t="str">
        <f>VLOOKUP(F1418,[1]Sheet2!$G$3:$O$2351,9,FALSE)</f>
        <v>2024.12.31</v>
      </c>
      <c r="J1418" s="32" t="s">
        <v>12</v>
      </c>
      <c r="K1418" s="30">
        <v>710</v>
      </c>
    </row>
    <row r="1419" spans="1:11" x14ac:dyDescent="0.2">
      <c r="A1419" s="30">
        <v>1417</v>
      </c>
      <c r="B1419" s="31" t="s">
        <v>247</v>
      </c>
      <c r="C1419" s="31" t="s">
        <v>257</v>
      </c>
      <c r="D1419" s="31" t="s">
        <v>433</v>
      </c>
      <c r="E1419" s="31" t="str">
        <f t="shared" si="34"/>
        <v>男</v>
      </c>
      <c r="F1419" s="21" t="s">
        <v>3055</v>
      </c>
      <c r="G1419" s="21" t="s">
        <v>11</v>
      </c>
      <c r="H1419" s="30">
        <v>2022.1</v>
      </c>
      <c r="I1419" s="30" t="str">
        <f>VLOOKUP(F1419,[1]Sheet2!$G$3:$O$2351,9,FALSE)</f>
        <v>2024.12.31</v>
      </c>
      <c r="J1419" s="32" t="s">
        <v>12</v>
      </c>
      <c r="K1419" s="30">
        <v>710</v>
      </c>
    </row>
    <row r="1420" spans="1:11" x14ac:dyDescent="0.2">
      <c r="A1420" s="30">
        <v>1418</v>
      </c>
      <c r="B1420" s="31" t="s">
        <v>247</v>
      </c>
      <c r="C1420" s="31" t="s">
        <v>257</v>
      </c>
      <c r="D1420" s="31" t="s">
        <v>1576</v>
      </c>
      <c r="E1420" s="31" t="str">
        <f t="shared" si="34"/>
        <v>男</v>
      </c>
      <c r="F1420" s="21" t="s">
        <v>3056</v>
      </c>
      <c r="G1420" s="21" t="s">
        <v>11</v>
      </c>
      <c r="H1420" s="30">
        <v>2022.1</v>
      </c>
      <c r="I1420" s="30" t="str">
        <f>VLOOKUP(F1420,[1]Sheet2!$G$3:$O$2351,9,FALSE)</f>
        <v>2024.12.31</v>
      </c>
      <c r="J1420" s="32" t="s">
        <v>12</v>
      </c>
      <c r="K1420" s="30">
        <v>710</v>
      </c>
    </row>
    <row r="1421" spans="1:11" x14ac:dyDescent="0.2">
      <c r="A1421" s="30">
        <v>1419</v>
      </c>
      <c r="B1421" s="31" t="s">
        <v>247</v>
      </c>
      <c r="C1421" s="31" t="s">
        <v>257</v>
      </c>
      <c r="D1421" s="31" t="s">
        <v>914</v>
      </c>
      <c r="E1421" s="31" t="str">
        <f t="shared" si="34"/>
        <v>男</v>
      </c>
      <c r="F1421" s="21" t="s">
        <v>3024</v>
      </c>
      <c r="G1421" s="21" t="s">
        <v>11</v>
      </c>
      <c r="H1421" s="30">
        <v>2021.6</v>
      </c>
      <c r="I1421" s="30" t="str">
        <f>VLOOKUP(F1421,[1]Sheet2!$G$3:$O$2351,9,FALSE)</f>
        <v>2023.12.31</v>
      </c>
      <c r="J1421" s="32" t="s">
        <v>12</v>
      </c>
      <c r="K1421" s="30">
        <v>710</v>
      </c>
    </row>
    <row r="1422" spans="1:11" x14ac:dyDescent="0.2">
      <c r="A1422" s="30">
        <v>1420</v>
      </c>
      <c r="B1422" s="31" t="s">
        <v>247</v>
      </c>
      <c r="C1422" s="31" t="s">
        <v>257</v>
      </c>
      <c r="D1422" s="31" t="s">
        <v>782</v>
      </c>
      <c r="E1422" s="31" t="str">
        <f t="shared" si="34"/>
        <v>男</v>
      </c>
      <c r="F1422" s="21" t="s">
        <v>3024</v>
      </c>
      <c r="G1422" s="21" t="s">
        <v>11</v>
      </c>
      <c r="H1422" s="30">
        <v>2022.1</v>
      </c>
      <c r="I1422" s="30" t="str">
        <f>VLOOKUP(F1422,[1]Sheet2!$G$3:$O$2351,9,FALSE)</f>
        <v>2023.12.31</v>
      </c>
      <c r="J1422" s="32" t="s">
        <v>12</v>
      </c>
      <c r="K1422" s="30">
        <v>710</v>
      </c>
    </row>
    <row r="1423" spans="1:11" x14ac:dyDescent="0.2">
      <c r="A1423" s="30">
        <v>1421</v>
      </c>
      <c r="B1423" s="31" t="s">
        <v>247</v>
      </c>
      <c r="C1423" s="31" t="s">
        <v>257</v>
      </c>
      <c r="D1423" s="31" t="s">
        <v>1577</v>
      </c>
      <c r="E1423" s="31" t="str">
        <f t="shared" si="34"/>
        <v>女</v>
      </c>
      <c r="F1423" s="21" t="s">
        <v>3057</v>
      </c>
      <c r="G1423" s="21" t="s">
        <v>11</v>
      </c>
      <c r="H1423" s="30">
        <v>2022.2</v>
      </c>
      <c r="I1423" s="30" t="str">
        <f>VLOOKUP(F1423,[1]Sheet2!$G$3:$O$2351,9,FALSE)</f>
        <v>2025.1.31</v>
      </c>
      <c r="J1423" s="32" t="s">
        <v>12</v>
      </c>
      <c r="K1423" s="30">
        <v>710</v>
      </c>
    </row>
    <row r="1424" spans="1:11" x14ac:dyDescent="0.2">
      <c r="A1424" s="30">
        <v>1422</v>
      </c>
      <c r="B1424" s="31" t="s">
        <v>247</v>
      </c>
      <c r="C1424" s="31" t="s">
        <v>257</v>
      </c>
      <c r="D1424" s="31" t="s">
        <v>1578</v>
      </c>
      <c r="E1424" s="31" t="str">
        <f t="shared" si="34"/>
        <v>女</v>
      </c>
      <c r="F1424" s="21" t="s">
        <v>3058</v>
      </c>
      <c r="G1424" s="21" t="s">
        <v>11</v>
      </c>
      <c r="H1424" s="30">
        <v>2022.1</v>
      </c>
      <c r="I1424" s="30" t="str">
        <f>VLOOKUP(F1424,[1]Sheet2!$G$3:$O$2351,9,FALSE)</f>
        <v>2024.12.31</v>
      </c>
      <c r="J1424" s="32" t="s">
        <v>12</v>
      </c>
      <c r="K1424" s="30">
        <v>710</v>
      </c>
    </row>
    <row r="1425" spans="1:11" x14ac:dyDescent="0.2">
      <c r="A1425" s="30">
        <v>1423</v>
      </c>
      <c r="B1425" s="31" t="s">
        <v>247</v>
      </c>
      <c r="C1425" s="31" t="s">
        <v>257</v>
      </c>
      <c r="D1425" s="31" t="s">
        <v>1579</v>
      </c>
      <c r="E1425" s="31" t="str">
        <f t="shared" si="34"/>
        <v>女</v>
      </c>
      <c r="F1425" s="21" t="s">
        <v>3059</v>
      </c>
      <c r="G1425" s="21" t="s">
        <v>11</v>
      </c>
      <c r="H1425" s="30">
        <v>2022.2</v>
      </c>
      <c r="I1425" s="30" t="str">
        <f>VLOOKUP(F1425,[1]Sheet2!$G$3:$O$2351,9,FALSE)</f>
        <v>2025.1.31</v>
      </c>
      <c r="J1425" s="32" t="s">
        <v>12</v>
      </c>
      <c r="K1425" s="30">
        <v>710</v>
      </c>
    </row>
    <row r="1426" spans="1:11" x14ac:dyDescent="0.2">
      <c r="A1426" s="30">
        <v>1424</v>
      </c>
      <c r="B1426" s="31" t="s">
        <v>247</v>
      </c>
      <c r="C1426" s="31" t="s">
        <v>257</v>
      </c>
      <c r="D1426" s="31" t="s">
        <v>438</v>
      </c>
      <c r="E1426" s="31" t="str">
        <f t="shared" si="34"/>
        <v>女</v>
      </c>
      <c r="F1426" s="21" t="s">
        <v>3060</v>
      </c>
      <c r="G1426" s="21" t="s">
        <v>11</v>
      </c>
      <c r="H1426" s="30">
        <v>2021.6</v>
      </c>
      <c r="I1426" s="30" t="str">
        <f>VLOOKUP(F1426,[1]Sheet2!$G$3:$O$2351,9,FALSE)</f>
        <v>2023.12.31</v>
      </c>
      <c r="J1426" s="32" t="s">
        <v>12</v>
      </c>
      <c r="K1426" s="30">
        <v>710</v>
      </c>
    </row>
    <row r="1427" spans="1:11" x14ac:dyDescent="0.2">
      <c r="A1427" s="30">
        <v>1425</v>
      </c>
      <c r="B1427" s="31" t="s">
        <v>247</v>
      </c>
      <c r="C1427" s="31" t="s">
        <v>257</v>
      </c>
      <c r="D1427" s="31" t="s">
        <v>772</v>
      </c>
      <c r="E1427" s="31" t="str">
        <f t="shared" si="34"/>
        <v>女</v>
      </c>
      <c r="F1427" s="21" t="s">
        <v>3061</v>
      </c>
      <c r="G1427" s="21" t="s">
        <v>11</v>
      </c>
      <c r="H1427" s="30">
        <v>2022.1</v>
      </c>
      <c r="I1427" s="30" t="str">
        <f>VLOOKUP(F1427,[1]Sheet2!$G$3:$O$2351,9,FALSE)</f>
        <v>2024.12.31</v>
      </c>
      <c r="J1427" s="32" t="s">
        <v>12</v>
      </c>
      <c r="K1427" s="30">
        <v>710</v>
      </c>
    </row>
    <row r="1428" spans="1:11" x14ac:dyDescent="0.2">
      <c r="A1428" s="30">
        <v>1426</v>
      </c>
      <c r="B1428" s="31" t="s">
        <v>247</v>
      </c>
      <c r="C1428" s="31" t="s">
        <v>257</v>
      </c>
      <c r="D1428" s="31" t="s">
        <v>1580</v>
      </c>
      <c r="E1428" s="31" t="str">
        <f t="shared" si="34"/>
        <v>女</v>
      </c>
      <c r="F1428" s="21" t="s">
        <v>2828</v>
      </c>
      <c r="G1428" s="21" t="s">
        <v>11</v>
      </c>
      <c r="H1428" s="30">
        <v>2022.1</v>
      </c>
      <c r="I1428" s="30" t="str">
        <f>VLOOKUP(F1428,[1]Sheet2!$G$3:$O$2351,9,FALSE)</f>
        <v>2024.12.31</v>
      </c>
      <c r="J1428" s="32" t="s">
        <v>12</v>
      </c>
      <c r="K1428" s="30">
        <v>710</v>
      </c>
    </row>
    <row r="1429" spans="1:11" x14ac:dyDescent="0.2">
      <c r="A1429" s="30">
        <v>1427</v>
      </c>
      <c r="B1429" s="31" t="s">
        <v>247</v>
      </c>
      <c r="C1429" s="31" t="s">
        <v>257</v>
      </c>
      <c r="D1429" s="31" t="s">
        <v>1581</v>
      </c>
      <c r="E1429" s="31" t="str">
        <f t="shared" si="34"/>
        <v>女</v>
      </c>
      <c r="F1429" s="21" t="s">
        <v>3062</v>
      </c>
      <c r="G1429" s="42" t="s">
        <v>79</v>
      </c>
      <c r="H1429" s="30">
        <v>2021.1</v>
      </c>
      <c r="I1429" s="30" t="str">
        <f>VLOOKUP(F1429,[1]Sheet2!$G$3:$O$2351,9,FALSE)</f>
        <v>2023.12.31</v>
      </c>
      <c r="J1429" s="32" t="s">
        <v>12</v>
      </c>
      <c r="K1429" s="30">
        <v>710</v>
      </c>
    </row>
    <row r="1430" spans="1:11" x14ac:dyDescent="0.2">
      <c r="A1430" s="30">
        <v>1428</v>
      </c>
      <c r="B1430" s="31" t="s">
        <v>247</v>
      </c>
      <c r="C1430" s="31" t="s">
        <v>257</v>
      </c>
      <c r="D1430" s="31" t="s">
        <v>498</v>
      </c>
      <c r="E1430" s="31" t="str">
        <f t="shared" si="34"/>
        <v>女</v>
      </c>
      <c r="F1430" s="21" t="s">
        <v>3049</v>
      </c>
      <c r="G1430" s="42" t="s">
        <v>79</v>
      </c>
      <c r="H1430" s="30">
        <v>2021.6</v>
      </c>
      <c r="I1430" s="30" t="str">
        <f>VLOOKUP(F1430,[1]Sheet2!$G$3:$O$2351,9,FALSE)</f>
        <v>2023.5.31</v>
      </c>
      <c r="J1430" s="32" t="s">
        <v>12</v>
      </c>
      <c r="K1430" s="30">
        <v>710</v>
      </c>
    </row>
    <row r="1431" spans="1:11" x14ac:dyDescent="0.2">
      <c r="A1431" s="30">
        <v>1429</v>
      </c>
      <c r="B1431" s="31" t="s">
        <v>247</v>
      </c>
      <c r="C1431" s="31" t="s">
        <v>258</v>
      </c>
      <c r="D1431" s="16" t="s">
        <v>1151</v>
      </c>
      <c r="E1431" s="31" t="str">
        <f t="shared" si="34"/>
        <v>男</v>
      </c>
      <c r="F1431" s="21" t="s">
        <v>3063</v>
      </c>
      <c r="G1431" s="21" t="s">
        <v>11</v>
      </c>
      <c r="H1431" s="23">
        <v>2021.1</v>
      </c>
      <c r="I1431" s="23" t="s">
        <v>62</v>
      </c>
      <c r="J1431" s="32" t="s">
        <v>12</v>
      </c>
      <c r="K1431" s="30">
        <v>710</v>
      </c>
    </row>
    <row r="1432" spans="1:11" x14ac:dyDescent="0.2">
      <c r="A1432" s="30">
        <v>1430</v>
      </c>
      <c r="B1432" s="31" t="s">
        <v>247</v>
      </c>
      <c r="C1432" s="31" t="s">
        <v>258</v>
      </c>
      <c r="D1432" s="31" t="s">
        <v>1296</v>
      </c>
      <c r="E1432" s="31" t="str">
        <f t="shared" si="34"/>
        <v>男</v>
      </c>
      <c r="F1432" s="61" t="s">
        <v>3013</v>
      </c>
      <c r="G1432" s="21" t="s">
        <v>11</v>
      </c>
      <c r="H1432" s="30">
        <v>2023.01</v>
      </c>
      <c r="I1432" s="30" t="s">
        <v>16</v>
      </c>
      <c r="J1432" s="32" t="s">
        <v>12</v>
      </c>
      <c r="K1432" s="30">
        <v>710</v>
      </c>
    </row>
    <row r="1433" spans="1:11" x14ac:dyDescent="0.2">
      <c r="A1433" s="30">
        <v>1431</v>
      </c>
      <c r="B1433" s="31" t="s">
        <v>247</v>
      </c>
      <c r="C1433" s="31" t="s">
        <v>258</v>
      </c>
      <c r="D1433" s="31" t="s">
        <v>1582</v>
      </c>
      <c r="E1433" s="31" t="str">
        <f t="shared" si="34"/>
        <v>女</v>
      </c>
      <c r="F1433" s="21" t="s">
        <v>3058</v>
      </c>
      <c r="G1433" s="21" t="s">
        <v>11</v>
      </c>
      <c r="H1433" s="30">
        <v>2023.01</v>
      </c>
      <c r="I1433" s="30" t="s">
        <v>16</v>
      </c>
      <c r="J1433" s="32" t="s">
        <v>12</v>
      </c>
      <c r="K1433" s="30">
        <v>710</v>
      </c>
    </row>
    <row r="1434" spans="1:11" x14ac:dyDescent="0.2">
      <c r="A1434" s="30">
        <v>1432</v>
      </c>
      <c r="B1434" s="31" t="s">
        <v>247</v>
      </c>
      <c r="C1434" s="31" t="s">
        <v>258</v>
      </c>
      <c r="D1434" s="31" t="s">
        <v>462</v>
      </c>
      <c r="E1434" s="31" t="str">
        <f t="shared" si="34"/>
        <v>女</v>
      </c>
      <c r="F1434" s="21" t="s">
        <v>3064</v>
      </c>
      <c r="G1434" s="21" t="s">
        <v>11</v>
      </c>
      <c r="H1434" s="30">
        <v>2021.6</v>
      </c>
      <c r="I1434" s="30" t="str">
        <f>VLOOKUP(F1434,[1]Sheet2!$G$3:$O$2351,9,FALSE)</f>
        <v>2024.5.31</v>
      </c>
      <c r="J1434" s="32" t="s">
        <v>12</v>
      </c>
      <c r="K1434" s="30">
        <v>710</v>
      </c>
    </row>
    <row r="1435" spans="1:11" x14ac:dyDescent="0.2">
      <c r="A1435" s="30">
        <v>1433</v>
      </c>
      <c r="B1435" s="31" t="s">
        <v>247</v>
      </c>
      <c r="C1435" s="31" t="s">
        <v>258</v>
      </c>
      <c r="D1435" s="31" t="s">
        <v>1583</v>
      </c>
      <c r="E1435" s="31" t="str">
        <f t="shared" si="34"/>
        <v>女</v>
      </c>
      <c r="F1435" s="21" t="s">
        <v>3065</v>
      </c>
      <c r="G1435" s="21" t="s">
        <v>11</v>
      </c>
      <c r="H1435" s="30">
        <v>2023.01</v>
      </c>
      <c r="I1435" s="30" t="s">
        <v>16</v>
      </c>
      <c r="J1435" s="32" t="s">
        <v>12</v>
      </c>
      <c r="K1435" s="30">
        <v>710</v>
      </c>
    </row>
    <row r="1436" spans="1:11" x14ac:dyDescent="0.2">
      <c r="A1436" s="30">
        <v>1434</v>
      </c>
      <c r="B1436" s="18" t="s">
        <v>259</v>
      </c>
      <c r="C1436" s="18" t="s">
        <v>260</v>
      </c>
      <c r="D1436" s="18" t="s">
        <v>1584</v>
      </c>
      <c r="E1436" s="31" t="str">
        <f t="shared" si="34"/>
        <v>男</v>
      </c>
      <c r="F1436" s="41" t="s">
        <v>3066</v>
      </c>
      <c r="G1436" s="21" t="s">
        <v>11</v>
      </c>
      <c r="H1436" s="30">
        <v>2021.12</v>
      </c>
      <c r="I1436" s="30" t="str">
        <f>VLOOKUP(F1436,[1]Sheet2!$G$3:$O$2351,9,FALSE)</f>
        <v>2024.11.30</v>
      </c>
      <c r="J1436" s="32" t="s">
        <v>12</v>
      </c>
      <c r="K1436" s="30">
        <v>710</v>
      </c>
    </row>
    <row r="1437" spans="1:11" x14ac:dyDescent="0.2">
      <c r="A1437" s="30">
        <v>1435</v>
      </c>
      <c r="B1437" s="18" t="s">
        <v>259</v>
      </c>
      <c r="C1437" s="18" t="s">
        <v>260</v>
      </c>
      <c r="D1437" s="47" t="s">
        <v>827</v>
      </c>
      <c r="E1437" s="31" t="str">
        <f t="shared" si="34"/>
        <v>女</v>
      </c>
      <c r="F1437" s="41" t="s">
        <v>3067</v>
      </c>
      <c r="G1437" s="21" t="s">
        <v>11</v>
      </c>
      <c r="H1437" s="30">
        <v>2021.12</v>
      </c>
      <c r="I1437" s="30" t="str">
        <f>VLOOKUP(F1437,[1]Sheet2!$G$3:$O$2351,9,FALSE)</f>
        <v>2024.11.30</v>
      </c>
      <c r="J1437" s="32" t="s">
        <v>12</v>
      </c>
      <c r="K1437" s="30">
        <v>710</v>
      </c>
    </row>
    <row r="1438" spans="1:11" x14ac:dyDescent="0.2">
      <c r="A1438" s="30">
        <v>1436</v>
      </c>
      <c r="B1438" s="18" t="s">
        <v>259</v>
      </c>
      <c r="C1438" s="18" t="s">
        <v>260</v>
      </c>
      <c r="D1438" s="18" t="s">
        <v>1352</v>
      </c>
      <c r="E1438" s="31" t="str">
        <f t="shared" si="34"/>
        <v>女</v>
      </c>
      <c r="F1438" s="41" t="s">
        <v>3068</v>
      </c>
      <c r="G1438" s="21" t="s">
        <v>11</v>
      </c>
      <c r="H1438" s="30">
        <v>2021.12</v>
      </c>
      <c r="I1438" s="30" t="str">
        <f>VLOOKUP(F1438,[1]Sheet2!$G$3:$O$2351,9,FALSE)</f>
        <v>2024.11.30</v>
      </c>
      <c r="J1438" s="32" t="s">
        <v>12</v>
      </c>
      <c r="K1438" s="30">
        <v>710</v>
      </c>
    </row>
    <row r="1439" spans="1:11" x14ac:dyDescent="0.2">
      <c r="A1439" s="30">
        <v>1437</v>
      </c>
      <c r="B1439" s="18" t="s">
        <v>259</v>
      </c>
      <c r="C1439" s="18" t="s">
        <v>261</v>
      </c>
      <c r="D1439" s="18" t="s">
        <v>1585</v>
      </c>
      <c r="E1439" s="31" t="str">
        <f t="shared" si="34"/>
        <v>男</v>
      </c>
      <c r="F1439" s="41" t="s">
        <v>3069</v>
      </c>
      <c r="G1439" s="21" t="s">
        <v>11</v>
      </c>
      <c r="H1439" s="30">
        <v>2021.12</v>
      </c>
      <c r="I1439" s="30" t="str">
        <f>VLOOKUP(F1439,[1]Sheet2!$G$3:$O$2351,9,FALSE)</f>
        <v>2024.11.30</v>
      </c>
      <c r="J1439" s="32" t="s">
        <v>12</v>
      </c>
      <c r="K1439" s="30">
        <v>710</v>
      </c>
    </row>
    <row r="1440" spans="1:11" x14ac:dyDescent="0.2">
      <c r="A1440" s="30">
        <v>1438</v>
      </c>
      <c r="B1440" s="18" t="s">
        <v>259</v>
      </c>
      <c r="C1440" s="18" t="s">
        <v>261</v>
      </c>
      <c r="D1440" s="18" t="s">
        <v>762</v>
      </c>
      <c r="E1440" s="31" t="str">
        <f t="shared" ref="E1440:E1481" si="35">IF(MOD(MID(F1440,17,1),2)=0,"女","男")</f>
        <v>女</v>
      </c>
      <c r="F1440" s="41" t="s">
        <v>3070</v>
      </c>
      <c r="G1440" s="21" t="s">
        <v>11</v>
      </c>
      <c r="H1440" s="30">
        <v>2021.12</v>
      </c>
      <c r="I1440" s="30" t="str">
        <f>VLOOKUP(F1440,[1]Sheet2!$G$3:$O$2351,9,FALSE)</f>
        <v>2024.11.30</v>
      </c>
      <c r="J1440" s="32" t="s">
        <v>12</v>
      </c>
      <c r="K1440" s="30">
        <v>710</v>
      </c>
    </row>
    <row r="1441" spans="1:11" x14ac:dyDescent="0.2">
      <c r="A1441" s="30">
        <v>1439</v>
      </c>
      <c r="B1441" s="18" t="s">
        <v>259</v>
      </c>
      <c r="C1441" s="18" t="s">
        <v>262</v>
      </c>
      <c r="D1441" s="18" t="s">
        <v>433</v>
      </c>
      <c r="E1441" s="31" t="str">
        <f t="shared" si="35"/>
        <v>男</v>
      </c>
      <c r="F1441" s="41" t="s">
        <v>3071</v>
      </c>
      <c r="G1441" s="21" t="s">
        <v>11</v>
      </c>
      <c r="H1441" s="30">
        <v>2021.12</v>
      </c>
      <c r="I1441" s="30" t="str">
        <f>VLOOKUP(F1441,[1]Sheet2!$G$3:$O$2351,9,FALSE)</f>
        <v>2024.11.30</v>
      </c>
      <c r="J1441" s="32" t="s">
        <v>12</v>
      </c>
      <c r="K1441" s="30">
        <v>710</v>
      </c>
    </row>
    <row r="1442" spans="1:11" x14ac:dyDescent="0.2">
      <c r="A1442" s="30">
        <v>1440</v>
      </c>
      <c r="B1442" s="18" t="s">
        <v>259</v>
      </c>
      <c r="C1442" s="18" t="s">
        <v>262</v>
      </c>
      <c r="D1442" s="18" t="s">
        <v>1586</v>
      </c>
      <c r="E1442" s="31" t="str">
        <f t="shared" si="35"/>
        <v>女</v>
      </c>
      <c r="F1442" s="41" t="s">
        <v>3072</v>
      </c>
      <c r="G1442" s="21" t="s">
        <v>11</v>
      </c>
      <c r="H1442" s="30">
        <v>2021.12</v>
      </c>
      <c r="I1442" s="30" t="str">
        <f>VLOOKUP(F1442,[1]Sheet2!$G$3:$O$2351,9,FALSE)</f>
        <v>2024.11.30</v>
      </c>
      <c r="J1442" s="32" t="s">
        <v>12</v>
      </c>
      <c r="K1442" s="30">
        <v>710</v>
      </c>
    </row>
    <row r="1443" spans="1:11" x14ac:dyDescent="0.2">
      <c r="A1443" s="30">
        <v>1441</v>
      </c>
      <c r="B1443" s="18" t="s">
        <v>259</v>
      </c>
      <c r="C1443" s="18" t="s">
        <v>263</v>
      </c>
      <c r="D1443" s="18" t="s">
        <v>1587</v>
      </c>
      <c r="E1443" s="31" t="str">
        <f t="shared" si="35"/>
        <v>女</v>
      </c>
      <c r="F1443" s="41" t="s">
        <v>3073</v>
      </c>
      <c r="G1443" s="21" t="s">
        <v>11</v>
      </c>
      <c r="H1443" s="30">
        <v>2021.12</v>
      </c>
      <c r="I1443" s="30" t="str">
        <f>VLOOKUP(F1443,[1]Sheet2!$G$3:$O$2351,9,FALSE)</f>
        <v>2024.11.30</v>
      </c>
      <c r="J1443" s="32" t="s">
        <v>12</v>
      </c>
      <c r="K1443" s="30">
        <v>710</v>
      </c>
    </row>
    <row r="1444" spans="1:11" x14ac:dyDescent="0.2">
      <c r="A1444" s="30">
        <v>1442</v>
      </c>
      <c r="B1444" s="30" t="s">
        <v>264</v>
      </c>
      <c r="C1444" s="30" t="s">
        <v>265</v>
      </c>
      <c r="D1444" s="30" t="s">
        <v>1588</v>
      </c>
      <c r="E1444" s="31" t="str">
        <f t="shared" si="35"/>
        <v>男</v>
      </c>
      <c r="F1444" s="32" t="s">
        <v>3074</v>
      </c>
      <c r="G1444" s="21" t="s">
        <v>11</v>
      </c>
      <c r="H1444" s="30">
        <v>2022.1</v>
      </c>
      <c r="I1444" s="30" t="str">
        <f>VLOOKUP(F1444,[1]Sheet2!$G$3:$O$2351,9,FALSE)</f>
        <v>2024.12.31</v>
      </c>
      <c r="J1444" s="32" t="s">
        <v>12</v>
      </c>
      <c r="K1444" s="30">
        <v>710</v>
      </c>
    </row>
    <row r="1445" spans="1:11" x14ac:dyDescent="0.2">
      <c r="A1445" s="30">
        <v>1443</v>
      </c>
      <c r="B1445" s="30" t="s">
        <v>264</v>
      </c>
      <c r="C1445" s="30" t="s">
        <v>265</v>
      </c>
      <c r="D1445" s="30" t="s">
        <v>1589</v>
      </c>
      <c r="E1445" s="31" t="str">
        <f t="shared" si="35"/>
        <v>男</v>
      </c>
      <c r="F1445" s="32" t="s">
        <v>3075</v>
      </c>
      <c r="G1445" s="21" t="s">
        <v>11</v>
      </c>
      <c r="H1445" s="30">
        <v>2023.01</v>
      </c>
      <c r="I1445" s="30" t="s">
        <v>16</v>
      </c>
      <c r="J1445" s="32" t="s">
        <v>12</v>
      </c>
      <c r="K1445" s="30">
        <v>710</v>
      </c>
    </row>
    <row r="1446" spans="1:11" x14ac:dyDescent="0.2">
      <c r="A1446" s="30">
        <v>1444</v>
      </c>
      <c r="B1446" s="30" t="s">
        <v>264</v>
      </c>
      <c r="C1446" s="30" t="s">
        <v>265</v>
      </c>
      <c r="D1446" s="30" t="s">
        <v>1590</v>
      </c>
      <c r="E1446" s="31" t="str">
        <f t="shared" si="35"/>
        <v>男</v>
      </c>
      <c r="F1446" s="32" t="s">
        <v>3076</v>
      </c>
      <c r="G1446" s="21" t="s">
        <v>11</v>
      </c>
      <c r="H1446" s="30">
        <v>2022.3</v>
      </c>
      <c r="I1446" s="30" t="str">
        <f>VLOOKUP(F1446,[1]Sheet2!$G$3:$O$2351,9,FALSE)</f>
        <v>2025.2.28</v>
      </c>
      <c r="J1446" s="32" t="s">
        <v>12</v>
      </c>
      <c r="K1446" s="30">
        <v>710</v>
      </c>
    </row>
    <row r="1447" spans="1:11" x14ac:dyDescent="0.2">
      <c r="A1447" s="30">
        <v>1445</v>
      </c>
      <c r="B1447" s="30" t="s">
        <v>264</v>
      </c>
      <c r="C1447" s="30" t="s">
        <v>265</v>
      </c>
      <c r="D1447" s="30" t="s">
        <v>433</v>
      </c>
      <c r="E1447" s="31" t="str">
        <f t="shared" si="35"/>
        <v>男</v>
      </c>
      <c r="F1447" s="32" t="s">
        <v>3077</v>
      </c>
      <c r="G1447" s="21" t="s">
        <v>11</v>
      </c>
      <c r="H1447" s="30">
        <v>2022.1</v>
      </c>
      <c r="I1447" s="30" t="str">
        <f>VLOOKUP(F1447,[1]Sheet2!$G$3:$O$2351,9,FALSE)</f>
        <v>2024.12.31</v>
      </c>
      <c r="J1447" s="32" t="s">
        <v>12</v>
      </c>
      <c r="K1447" s="30">
        <v>710</v>
      </c>
    </row>
    <row r="1448" spans="1:11" x14ac:dyDescent="0.2">
      <c r="A1448" s="30">
        <v>1446</v>
      </c>
      <c r="B1448" s="30" t="s">
        <v>264</v>
      </c>
      <c r="C1448" s="30" t="s">
        <v>265</v>
      </c>
      <c r="D1448" s="30" t="s">
        <v>1345</v>
      </c>
      <c r="E1448" s="31" t="str">
        <f t="shared" si="35"/>
        <v>男</v>
      </c>
      <c r="F1448" s="32" t="s">
        <v>3078</v>
      </c>
      <c r="G1448" s="21" t="s">
        <v>11</v>
      </c>
      <c r="H1448" s="30">
        <v>2022.1</v>
      </c>
      <c r="I1448" s="30" t="str">
        <f>VLOOKUP(F1448,[1]Sheet2!$G$3:$O$2351,9,FALSE)</f>
        <v>2023.12.31</v>
      </c>
      <c r="J1448" s="32" t="s">
        <v>12</v>
      </c>
      <c r="K1448" s="30">
        <v>710</v>
      </c>
    </row>
    <row r="1449" spans="1:11" x14ac:dyDescent="0.2">
      <c r="A1449" s="30">
        <v>1447</v>
      </c>
      <c r="B1449" s="30" t="s">
        <v>264</v>
      </c>
      <c r="C1449" s="30" t="s">
        <v>265</v>
      </c>
      <c r="D1449" s="30" t="s">
        <v>542</v>
      </c>
      <c r="E1449" s="31" t="str">
        <f t="shared" si="35"/>
        <v>男</v>
      </c>
      <c r="F1449" s="32" t="s">
        <v>3079</v>
      </c>
      <c r="G1449" s="21" t="s">
        <v>11</v>
      </c>
      <c r="H1449" s="30">
        <v>2023.01</v>
      </c>
      <c r="I1449" s="30" t="s">
        <v>16</v>
      </c>
      <c r="J1449" s="32" t="s">
        <v>12</v>
      </c>
      <c r="K1449" s="30">
        <v>710</v>
      </c>
    </row>
    <row r="1450" spans="1:11" x14ac:dyDescent="0.2">
      <c r="A1450" s="30">
        <v>1448</v>
      </c>
      <c r="B1450" s="30" t="s">
        <v>264</v>
      </c>
      <c r="C1450" s="30" t="s">
        <v>265</v>
      </c>
      <c r="D1450" s="30" t="s">
        <v>735</v>
      </c>
      <c r="E1450" s="31" t="str">
        <f t="shared" si="35"/>
        <v>女</v>
      </c>
      <c r="F1450" s="32" t="s">
        <v>3080</v>
      </c>
      <c r="G1450" s="21" t="s">
        <v>11</v>
      </c>
      <c r="H1450" s="30">
        <v>2022.1</v>
      </c>
      <c r="I1450" s="30" t="str">
        <f>VLOOKUP(F1450,[1]Sheet2!$G$3:$O$2351,9,FALSE)</f>
        <v>2024.12.31</v>
      </c>
      <c r="J1450" s="32" t="s">
        <v>12</v>
      </c>
      <c r="K1450" s="30">
        <v>710</v>
      </c>
    </row>
    <row r="1451" spans="1:11" x14ac:dyDescent="0.2">
      <c r="A1451" s="30">
        <v>1449</v>
      </c>
      <c r="B1451" s="30" t="s">
        <v>264</v>
      </c>
      <c r="C1451" s="30" t="s">
        <v>265</v>
      </c>
      <c r="D1451" s="30" t="s">
        <v>1591</v>
      </c>
      <c r="E1451" s="31" t="str">
        <f t="shared" si="35"/>
        <v>女</v>
      </c>
      <c r="F1451" s="32" t="s">
        <v>3081</v>
      </c>
      <c r="G1451" s="21" t="s">
        <v>11</v>
      </c>
      <c r="H1451" s="30">
        <v>2022.1</v>
      </c>
      <c r="I1451" s="30" t="str">
        <f>VLOOKUP(F1451,[1]Sheet2!$G$3:$O$2351,9,FALSE)</f>
        <v>2024.12.31</v>
      </c>
      <c r="J1451" s="32" t="s">
        <v>12</v>
      </c>
      <c r="K1451" s="30">
        <v>710</v>
      </c>
    </row>
    <row r="1452" spans="1:11" x14ac:dyDescent="0.2">
      <c r="A1452" s="30">
        <v>1450</v>
      </c>
      <c r="B1452" s="30" t="s">
        <v>264</v>
      </c>
      <c r="C1452" s="30" t="s">
        <v>265</v>
      </c>
      <c r="D1452" s="30" t="s">
        <v>1362</v>
      </c>
      <c r="E1452" s="31" t="str">
        <f t="shared" si="35"/>
        <v>女</v>
      </c>
      <c r="F1452" s="32" t="s">
        <v>3082</v>
      </c>
      <c r="G1452" s="21" t="s">
        <v>11</v>
      </c>
      <c r="H1452" s="30">
        <v>2022.1</v>
      </c>
      <c r="I1452" s="30" t="str">
        <f>VLOOKUP(F1452,[1]Sheet2!$G$3:$O$2351,9,FALSE)</f>
        <v>2024.12.31</v>
      </c>
      <c r="J1452" s="32" t="s">
        <v>12</v>
      </c>
      <c r="K1452" s="30">
        <v>710</v>
      </c>
    </row>
    <row r="1453" spans="1:11" x14ac:dyDescent="0.2">
      <c r="A1453" s="30">
        <v>1451</v>
      </c>
      <c r="B1453" s="30" t="s">
        <v>264</v>
      </c>
      <c r="C1453" s="30" t="s">
        <v>266</v>
      </c>
      <c r="D1453" s="30" t="s">
        <v>1592</v>
      </c>
      <c r="E1453" s="31" t="str">
        <f t="shared" si="35"/>
        <v>男</v>
      </c>
      <c r="F1453" s="32" t="s">
        <v>3083</v>
      </c>
      <c r="G1453" s="21" t="s">
        <v>11</v>
      </c>
      <c r="H1453" s="30">
        <v>2023.01</v>
      </c>
      <c r="I1453" s="30" t="s">
        <v>145</v>
      </c>
      <c r="J1453" s="32" t="s">
        <v>12</v>
      </c>
      <c r="K1453" s="30">
        <v>710</v>
      </c>
    </row>
    <row r="1454" spans="1:11" x14ac:dyDescent="0.2">
      <c r="A1454" s="30">
        <v>1452</v>
      </c>
      <c r="B1454" s="30" t="s">
        <v>264</v>
      </c>
      <c r="C1454" s="30" t="s">
        <v>266</v>
      </c>
      <c r="D1454" s="30" t="s">
        <v>1593</v>
      </c>
      <c r="E1454" s="31" t="str">
        <f t="shared" si="35"/>
        <v>男</v>
      </c>
      <c r="F1454" s="32" t="s">
        <v>3084</v>
      </c>
      <c r="G1454" s="21" t="s">
        <v>11</v>
      </c>
      <c r="H1454" s="30">
        <v>2021.1</v>
      </c>
      <c r="I1454" s="30" t="str">
        <f>VLOOKUP(F1454,[1]Sheet2!$G$3:$O$2351,9,FALSE)</f>
        <v>2023.12.31</v>
      </c>
      <c r="J1454" s="32" t="s">
        <v>12</v>
      </c>
      <c r="K1454" s="30">
        <v>710</v>
      </c>
    </row>
    <row r="1455" spans="1:11" x14ac:dyDescent="0.2">
      <c r="A1455" s="30">
        <v>1453</v>
      </c>
      <c r="B1455" s="30" t="s">
        <v>264</v>
      </c>
      <c r="C1455" s="30" t="s">
        <v>266</v>
      </c>
      <c r="D1455" s="30" t="s">
        <v>1594</v>
      </c>
      <c r="E1455" s="31" t="str">
        <f t="shared" si="35"/>
        <v>男</v>
      </c>
      <c r="F1455" s="32" t="s">
        <v>3085</v>
      </c>
      <c r="G1455" s="21" t="s">
        <v>11</v>
      </c>
      <c r="H1455" s="30">
        <v>2022.1</v>
      </c>
      <c r="I1455" s="30" t="str">
        <f>VLOOKUP(F1455,[1]Sheet2!$G$3:$O$2351,9,FALSE)</f>
        <v>2024.12.31</v>
      </c>
      <c r="J1455" s="32" t="s">
        <v>12</v>
      </c>
      <c r="K1455" s="30">
        <v>710</v>
      </c>
    </row>
    <row r="1456" spans="1:11" x14ac:dyDescent="0.2">
      <c r="A1456" s="30">
        <v>1454</v>
      </c>
      <c r="B1456" s="30" t="s">
        <v>264</v>
      </c>
      <c r="C1456" s="30" t="s">
        <v>266</v>
      </c>
      <c r="D1456" s="30" t="s">
        <v>1595</v>
      </c>
      <c r="E1456" s="31" t="str">
        <f t="shared" si="35"/>
        <v>男</v>
      </c>
      <c r="F1456" s="32" t="s">
        <v>3083</v>
      </c>
      <c r="G1456" s="21" t="s">
        <v>11</v>
      </c>
      <c r="H1456" s="30">
        <v>2022.1</v>
      </c>
      <c r="I1456" s="30" t="str">
        <f>VLOOKUP(F1456,[1]Sheet2!$G$3:$O$2351,9,FALSE)</f>
        <v>2024.12.31</v>
      </c>
      <c r="J1456" s="32" t="s">
        <v>12</v>
      </c>
      <c r="K1456" s="30">
        <v>710</v>
      </c>
    </row>
    <row r="1457" spans="1:11" x14ac:dyDescent="0.2">
      <c r="A1457" s="30">
        <v>1455</v>
      </c>
      <c r="B1457" s="30" t="s">
        <v>264</v>
      </c>
      <c r="C1457" s="30" t="s">
        <v>266</v>
      </c>
      <c r="D1457" s="30" t="s">
        <v>1544</v>
      </c>
      <c r="E1457" s="31" t="str">
        <f t="shared" si="35"/>
        <v>女</v>
      </c>
      <c r="F1457" s="32" t="s">
        <v>3086</v>
      </c>
      <c r="G1457" s="21" t="s">
        <v>11</v>
      </c>
      <c r="H1457" s="30">
        <v>2023.01</v>
      </c>
      <c r="I1457" s="30" t="s">
        <v>16</v>
      </c>
      <c r="J1457" s="32" t="s">
        <v>12</v>
      </c>
      <c r="K1457" s="30">
        <v>710</v>
      </c>
    </row>
    <row r="1458" spans="1:11" x14ac:dyDescent="0.2">
      <c r="A1458" s="30">
        <v>1456</v>
      </c>
      <c r="B1458" s="30" t="s">
        <v>264</v>
      </c>
      <c r="C1458" s="30" t="s">
        <v>266</v>
      </c>
      <c r="D1458" s="30" t="s">
        <v>1596</v>
      </c>
      <c r="E1458" s="31" t="str">
        <f t="shared" si="35"/>
        <v>女</v>
      </c>
      <c r="F1458" s="32" t="s">
        <v>3087</v>
      </c>
      <c r="G1458" s="21" t="s">
        <v>11</v>
      </c>
      <c r="H1458" s="30">
        <v>2021.1</v>
      </c>
      <c r="I1458" s="30" t="str">
        <f>VLOOKUP(F1458,[1]Sheet2!$G$3:$O$2351,9,FALSE)</f>
        <v>2023.12.31</v>
      </c>
      <c r="J1458" s="32" t="s">
        <v>12</v>
      </c>
      <c r="K1458" s="30">
        <v>710</v>
      </c>
    </row>
    <row r="1459" spans="1:11" x14ac:dyDescent="0.2">
      <c r="A1459" s="30">
        <v>1457</v>
      </c>
      <c r="B1459" s="30" t="s">
        <v>264</v>
      </c>
      <c r="C1459" s="30" t="s">
        <v>267</v>
      </c>
      <c r="D1459" s="30" t="s">
        <v>1597</v>
      </c>
      <c r="E1459" s="31" t="str">
        <f t="shared" si="35"/>
        <v>男</v>
      </c>
      <c r="F1459" s="32" t="s">
        <v>3088</v>
      </c>
      <c r="G1459" s="21" t="s">
        <v>11</v>
      </c>
      <c r="H1459" s="30">
        <v>2022.1</v>
      </c>
      <c r="I1459" s="30" t="str">
        <f>VLOOKUP(F1459,[1]Sheet2!$G$3:$O$2351,9,FALSE)</f>
        <v>2024.12.31</v>
      </c>
      <c r="J1459" s="32" t="s">
        <v>12</v>
      </c>
      <c r="K1459" s="30">
        <v>710</v>
      </c>
    </row>
    <row r="1460" spans="1:11" x14ac:dyDescent="0.2">
      <c r="A1460" s="30">
        <v>1458</v>
      </c>
      <c r="B1460" s="30" t="s">
        <v>264</v>
      </c>
      <c r="C1460" s="31" t="s">
        <v>267</v>
      </c>
      <c r="D1460" s="31" t="s">
        <v>1598</v>
      </c>
      <c r="E1460" s="31" t="str">
        <f t="shared" si="35"/>
        <v>男</v>
      </c>
      <c r="F1460" s="21" t="s">
        <v>3089</v>
      </c>
      <c r="G1460" s="21" t="s">
        <v>11</v>
      </c>
      <c r="H1460" s="30">
        <v>2022.12</v>
      </c>
      <c r="I1460" s="30" t="str">
        <f>VLOOKUP(F1460,[1]Sheet2!$G$3:$O$2351,9,FALSE)</f>
        <v>2025.11.30</v>
      </c>
      <c r="J1460" s="32" t="s">
        <v>12</v>
      </c>
      <c r="K1460" s="30">
        <v>710</v>
      </c>
    </row>
    <row r="1461" spans="1:11" x14ac:dyDescent="0.2">
      <c r="A1461" s="30">
        <v>1459</v>
      </c>
      <c r="B1461" s="30" t="s">
        <v>264</v>
      </c>
      <c r="C1461" s="30" t="s">
        <v>267</v>
      </c>
      <c r="D1461" s="30" t="s">
        <v>1599</v>
      </c>
      <c r="E1461" s="31" t="str">
        <f t="shared" si="35"/>
        <v>女</v>
      </c>
      <c r="F1461" s="32" t="s">
        <v>3090</v>
      </c>
      <c r="G1461" s="21" t="s">
        <v>11</v>
      </c>
      <c r="H1461" s="30">
        <v>2023.01</v>
      </c>
      <c r="I1461" s="30" t="s">
        <v>16</v>
      </c>
      <c r="J1461" s="32" t="s">
        <v>12</v>
      </c>
      <c r="K1461" s="30">
        <v>710</v>
      </c>
    </row>
    <row r="1462" spans="1:11" x14ac:dyDescent="0.2">
      <c r="A1462" s="30">
        <v>1460</v>
      </c>
      <c r="B1462" s="30" t="s">
        <v>264</v>
      </c>
      <c r="C1462" s="30" t="s">
        <v>267</v>
      </c>
      <c r="D1462" s="30" t="s">
        <v>451</v>
      </c>
      <c r="E1462" s="31" t="str">
        <f t="shared" si="35"/>
        <v>女</v>
      </c>
      <c r="F1462" s="32" t="s">
        <v>3091</v>
      </c>
      <c r="G1462" s="21" t="s">
        <v>11</v>
      </c>
      <c r="H1462" s="30">
        <v>2022.1</v>
      </c>
      <c r="I1462" s="30" t="str">
        <f>VLOOKUP(F1462,[1]Sheet2!$G$3:$O$2351,9,FALSE)</f>
        <v>2024.12.31</v>
      </c>
      <c r="J1462" s="32" t="s">
        <v>12</v>
      </c>
      <c r="K1462" s="30">
        <v>710</v>
      </c>
    </row>
    <row r="1463" spans="1:11" x14ac:dyDescent="0.2">
      <c r="A1463" s="30">
        <v>1461</v>
      </c>
      <c r="B1463" s="30" t="s">
        <v>264</v>
      </c>
      <c r="C1463" s="30" t="s">
        <v>267</v>
      </c>
      <c r="D1463" s="30" t="s">
        <v>666</v>
      </c>
      <c r="E1463" s="31" t="str">
        <f t="shared" si="35"/>
        <v>女</v>
      </c>
      <c r="F1463" s="32" t="s">
        <v>3092</v>
      </c>
      <c r="G1463" s="21" t="s">
        <v>11</v>
      </c>
      <c r="H1463" s="30">
        <v>2023.01</v>
      </c>
      <c r="I1463" s="30" t="s">
        <v>16</v>
      </c>
      <c r="J1463" s="32" t="s">
        <v>12</v>
      </c>
      <c r="K1463" s="30">
        <v>710</v>
      </c>
    </row>
    <row r="1464" spans="1:11" x14ac:dyDescent="0.2">
      <c r="A1464" s="30">
        <v>1462</v>
      </c>
      <c r="B1464" s="30" t="s">
        <v>264</v>
      </c>
      <c r="C1464" s="30" t="s">
        <v>268</v>
      </c>
      <c r="D1464" s="30" t="s">
        <v>1600</v>
      </c>
      <c r="E1464" s="31" t="str">
        <f t="shared" si="35"/>
        <v>男</v>
      </c>
      <c r="F1464" s="32" t="s">
        <v>3093</v>
      </c>
      <c r="G1464" s="21" t="s">
        <v>11</v>
      </c>
      <c r="H1464" s="30">
        <v>2023.01</v>
      </c>
      <c r="I1464" s="30" t="s">
        <v>16</v>
      </c>
      <c r="J1464" s="32" t="s">
        <v>12</v>
      </c>
      <c r="K1464" s="30">
        <v>710</v>
      </c>
    </row>
    <row r="1465" spans="1:11" x14ac:dyDescent="0.2">
      <c r="A1465" s="30">
        <v>1463</v>
      </c>
      <c r="B1465" s="30" t="s">
        <v>264</v>
      </c>
      <c r="C1465" s="30" t="s">
        <v>268</v>
      </c>
      <c r="D1465" s="30" t="s">
        <v>1601</v>
      </c>
      <c r="E1465" s="31" t="str">
        <f t="shared" si="35"/>
        <v>男</v>
      </c>
      <c r="F1465" s="32" t="s">
        <v>3094</v>
      </c>
      <c r="G1465" s="21" t="s">
        <v>11</v>
      </c>
      <c r="H1465" s="30">
        <v>2022.1</v>
      </c>
      <c r="I1465" s="30" t="str">
        <f>VLOOKUP(F1465,[1]Sheet2!$G$3:$O$2351,9,FALSE)</f>
        <v>2024.12.31</v>
      </c>
      <c r="J1465" s="32" t="s">
        <v>12</v>
      </c>
      <c r="K1465" s="30">
        <v>710</v>
      </c>
    </row>
    <row r="1466" spans="1:11" x14ac:dyDescent="0.2">
      <c r="A1466" s="30">
        <v>1464</v>
      </c>
      <c r="B1466" s="30" t="s">
        <v>264</v>
      </c>
      <c r="C1466" s="30" t="s">
        <v>268</v>
      </c>
      <c r="D1466" s="30" t="s">
        <v>1602</v>
      </c>
      <c r="E1466" s="31" t="str">
        <f t="shared" si="35"/>
        <v>女</v>
      </c>
      <c r="F1466" s="32" t="s">
        <v>3095</v>
      </c>
      <c r="G1466" s="21" t="s">
        <v>11</v>
      </c>
      <c r="H1466" s="30">
        <v>2021.6</v>
      </c>
      <c r="I1466" s="30" t="str">
        <f>VLOOKUP(F1466,[1]Sheet2!$G$3:$O$2351,9,FALSE)</f>
        <v>2024.5.31</v>
      </c>
      <c r="J1466" s="32" t="s">
        <v>12</v>
      </c>
      <c r="K1466" s="30">
        <v>710</v>
      </c>
    </row>
    <row r="1467" spans="1:11" x14ac:dyDescent="0.2">
      <c r="A1467" s="30">
        <v>1465</v>
      </c>
      <c r="B1467" s="30" t="s">
        <v>264</v>
      </c>
      <c r="C1467" s="30" t="s">
        <v>268</v>
      </c>
      <c r="D1467" s="30" t="s">
        <v>1603</v>
      </c>
      <c r="E1467" s="31" t="str">
        <f t="shared" si="35"/>
        <v>女</v>
      </c>
      <c r="F1467" s="32" t="s">
        <v>3096</v>
      </c>
      <c r="G1467" s="21" t="s">
        <v>11</v>
      </c>
      <c r="H1467" s="30">
        <v>2023.01</v>
      </c>
      <c r="I1467" s="30" t="s">
        <v>16</v>
      </c>
      <c r="J1467" s="32" t="s">
        <v>12</v>
      </c>
      <c r="K1467" s="30">
        <v>710</v>
      </c>
    </row>
    <row r="1468" spans="1:11" x14ac:dyDescent="0.2">
      <c r="A1468" s="30">
        <v>1466</v>
      </c>
      <c r="B1468" s="30" t="s">
        <v>264</v>
      </c>
      <c r="C1468" s="30" t="s">
        <v>268</v>
      </c>
      <c r="D1468" s="30" t="s">
        <v>1604</v>
      </c>
      <c r="E1468" s="31" t="str">
        <f t="shared" si="35"/>
        <v>女</v>
      </c>
      <c r="F1468" s="32" t="s">
        <v>3097</v>
      </c>
      <c r="G1468" s="21" t="s">
        <v>11</v>
      </c>
      <c r="H1468" s="30">
        <v>2021.6</v>
      </c>
      <c r="I1468" s="30" t="str">
        <f>VLOOKUP(F1468,[1]Sheet2!$G$3:$O$2351,9,FALSE)</f>
        <v>2024.5.31</v>
      </c>
      <c r="J1468" s="32" t="s">
        <v>12</v>
      </c>
      <c r="K1468" s="30">
        <v>710</v>
      </c>
    </row>
    <row r="1469" spans="1:11" x14ac:dyDescent="0.2">
      <c r="A1469" s="30">
        <v>1467</v>
      </c>
      <c r="B1469" s="30" t="s">
        <v>264</v>
      </c>
      <c r="C1469" s="30" t="s">
        <v>268</v>
      </c>
      <c r="D1469" s="30" t="s">
        <v>457</v>
      </c>
      <c r="E1469" s="31" t="str">
        <f t="shared" si="35"/>
        <v>女</v>
      </c>
      <c r="F1469" s="32" t="s">
        <v>3098</v>
      </c>
      <c r="G1469" s="21" t="s">
        <v>11</v>
      </c>
      <c r="H1469" s="30">
        <v>2022.1</v>
      </c>
      <c r="I1469" s="30" t="str">
        <f>VLOOKUP(F1469,[1]Sheet2!$G$3:$O$2351,9,FALSE)</f>
        <v>2024.12.31</v>
      </c>
      <c r="J1469" s="32" t="s">
        <v>12</v>
      </c>
      <c r="K1469" s="30">
        <v>710</v>
      </c>
    </row>
    <row r="1470" spans="1:11" x14ac:dyDescent="0.2">
      <c r="A1470" s="30">
        <v>1468</v>
      </c>
      <c r="B1470" s="30" t="s">
        <v>264</v>
      </c>
      <c r="C1470" s="30" t="s">
        <v>268</v>
      </c>
      <c r="D1470" s="30" t="s">
        <v>724</v>
      </c>
      <c r="E1470" s="31" t="str">
        <f t="shared" si="35"/>
        <v>女</v>
      </c>
      <c r="F1470" s="32" t="s">
        <v>3099</v>
      </c>
      <c r="G1470" s="21" t="s">
        <v>11</v>
      </c>
      <c r="H1470" s="30">
        <v>2022.3</v>
      </c>
      <c r="I1470" s="30" t="str">
        <f>VLOOKUP(F1470,[1]Sheet2!$G$3:$O$2351,9,FALSE)</f>
        <v>2025.2.28</v>
      </c>
      <c r="J1470" s="32" t="s">
        <v>12</v>
      </c>
      <c r="K1470" s="30">
        <v>710</v>
      </c>
    </row>
    <row r="1471" spans="1:11" x14ac:dyDescent="0.2">
      <c r="A1471" s="30">
        <v>1469</v>
      </c>
      <c r="B1471" s="30" t="s">
        <v>264</v>
      </c>
      <c r="C1471" s="30" t="s">
        <v>269</v>
      </c>
      <c r="D1471" s="30" t="s">
        <v>1605</v>
      </c>
      <c r="E1471" s="31" t="str">
        <f t="shared" si="35"/>
        <v>男</v>
      </c>
      <c r="F1471" s="32" t="s">
        <v>3089</v>
      </c>
      <c r="G1471" s="21" t="s">
        <v>11</v>
      </c>
      <c r="H1471" s="30">
        <v>2023.01</v>
      </c>
      <c r="I1471" s="30" t="s">
        <v>16</v>
      </c>
      <c r="J1471" s="32" t="s">
        <v>12</v>
      </c>
      <c r="K1471" s="30">
        <v>710</v>
      </c>
    </row>
    <row r="1472" spans="1:11" x14ac:dyDescent="0.2">
      <c r="A1472" s="30">
        <v>1470</v>
      </c>
      <c r="B1472" s="30" t="s">
        <v>264</v>
      </c>
      <c r="C1472" s="30" t="s">
        <v>269</v>
      </c>
      <c r="D1472" s="30" t="s">
        <v>1606</v>
      </c>
      <c r="E1472" s="31" t="str">
        <f t="shared" si="35"/>
        <v>男</v>
      </c>
      <c r="F1472" s="32" t="s">
        <v>3100</v>
      </c>
      <c r="G1472" s="21" t="s">
        <v>11</v>
      </c>
      <c r="H1472" s="30">
        <v>2023.01</v>
      </c>
      <c r="I1472" s="30" t="s">
        <v>16</v>
      </c>
      <c r="J1472" s="32" t="s">
        <v>12</v>
      </c>
      <c r="K1472" s="30">
        <v>710</v>
      </c>
    </row>
    <row r="1473" spans="1:11" x14ac:dyDescent="0.2">
      <c r="A1473" s="30">
        <v>1471</v>
      </c>
      <c r="B1473" s="30" t="s">
        <v>264</v>
      </c>
      <c r="C1473" s="30" t="s">
        <v>269</v>
      </c>
      <c r="D1473" s="30" t="s">
        <v>1607</v>
      </c>
      <c r="E1473" s="31" t="str">
        <f t="shared" si="35"/>
        <v>女</v>
      </c>
      <c r="F1473" s="32" t="s">
        <v>3101</v>
      </c>
      <c r="G1473" s="21" t="s">
        <v>11</v>
      </c>
      <c r="H1473" s="30">
        <v>2022.1</v>
      </c>
      <c r="I1473" s="30" t="str">
        <f>VLOOKUP(F1473,[1]Sheet2!$G$3:$O$2351,9,FALSE)</f>
        <v>2024.12.31</v>
      </c>
      <c r="J1473" s="32" t="s">
        <v>12</v>
      </c>
      <c r="K1473" s="30">
        <v>710</v>
      </c>
    </row>
    <row r="1474" spans="1:11" x14ac:dyDescent="0.2">
      <c r="A1474" s="30">
        <v>1472</v>
      </c>
      <c r="B1474" s="30" t="s">
        <v>264</v>
      </c>
      <c r="C1474" s="30" t="s">
        <v>270</v>
      </c>
      <c r="D1474" s="30" t="s">
        <v>1608</v>
      </c>
      <c r="E1474" s="31" t="str">
        <f t="shared" si="35"/>
        <v>男</v>
      </c>
      <c r="F1474" s="32" t="s">
        <v>3102</v>
      </c>
      <c r="G1474" s="21" t="s">
        <v>11</v>
      </c>
      <c r="H1474" s="30" t="s">
        <v>168</v>
      </c>
      <c r="I1474" s="30" t="s">
        <v>16</v>
      </c>
      <c r="J1474" s="32" t="s">
        <v>12</v>
      </c>
      <c r="K1474" s="30">
        <v>710</v>
      </c>
    </row>
    <row r="1475" spans="1:11" x14ac:dyDescent="0.2">
      <c r="A1475" s="30">
        <v>1473</v>
      </c>
      <c r="B1475" s="30" t="s">
        <v>264</v>
      </c>
      <c r="C1475" s="30" t="s">
        <v>270</v>
      </c>
      <c r="D1475" s="30" t="s">
        <v>1609</v>
      </c>
      <c r="E1475" s="31" t="str">
        <f t="shared" si="35"/>
        <v>男</v>
      </c>
      <c r="F1475" s="32" t="s">
        <v>3103</v>
      </c>
      <c r="G1475" s="21" t="s">
        <v>11</v>
      </c>
      <c r="H1475" s="30">
        <v>2023.01</v>
      </c>
      <c r="I1475" s="30" t="s">
        <v>16</v>
      </c>
      <c r="J1475" s="32" t="s">
        <v>12</v>
      </c>
      <c r="K1475" s="30">
        <v>710</v>
      </c>
    </row>
    <row r="1476" spans="1:11" x14ac:dyDescent="0.2">
      <c r="A1476" s="30">
        <v>1474</v>
      </c>
      <c r="B1476" s="30" t="s">
        <v>264</v>
      </c>
      <c r="C1476" s="30" t="s">
        <v>270</v>
      </c>
      <c r="D1476" s="30" t="s">
        <v>955</v>
      </c>
      <c r="E1476" s="31" t="str">
        <f t="shared" si="35"/>
        <v>男</v>
      </c>
      <c r="F1476" s="32" t="s">
        <v>3104</v>
      </c>
      <c r="G1476" s="21" t="s">
        <v>11</v>
      </c>
      <c r="H1476" s="30">
        <v>2021.6</v>
      </c>
      <c r="I1476" s="30" t="str">
        <f>VLOOKUP(F1476,[1]Sheet2!$G$3:$O$2351,9,FALSE)</f>
        <v>2024.5.31</v>
      </c>
      <c r="J1476" s="32" t="s">
        <v>12</v>
      </c>
      <c r="K1476" s="30">
        <v>710</v>
      </c>
    </row>
    <row r="1477" spans="1:11" x14ac:dyDescent="0.2">
      <c r="A1477" s="30">
        <v>1475</v>
      </c>
      <c r="B1477" s="30" t="s">
        <v>264</v>
      </c>
      <c r="C1477" s="31" t="s">
        <v>270</v>
      </c>
      <c r="D1477" s="31" t="s">
        <v>1610</v>
      </c>
      <c r="E1477" s="31" t="str">
        <f t="shared" si="35"/>
        <v>男</v>
      </c>
      <c r="F1477" s="21" t="s">
        <v>3105</v>
      </c>
      <c r="G1477" s="21" t="s">
        <v>11</v>
      </c>
      <c r="H1477" s="30">
        <v>2022.12</v>
      </c>
      <c r="I1477" s="30" t="str">
        <f>VLOOKUP(F1477,[1]Sheet2!$G$3:$O$2351,9,FALSE)</f>
        <v>2025.11.30</v>
      </c>
      <c r="J1477" s="32" t="s">
        <v>12</v>
      </c>
      <c r="K1477" s="30">
        <v>710</v>
      </c>
    </row>
    <row r="1478" spans="1:11" x14ac:dyDescent="0.2">
      <c r="A1478" s="30">
        <v>1476</v>
      </c>
      <c r="B1478" s="30" t="s">
        <v>264</v>
      </c>
      <c r="C1478" s="30" t="s">
        <v>270</v>
      </c>
      <c r="D1478" s="30" t="s">
        <v>1611</v>
      </c>
      <c r="E1478" s="31" t="str">
        <f t="shared" si="35"/>
        <v>女</v>
      </c>
      <c r="F1478" s="32" t="s">
        <v>3106</v>
      </c>
      <c r="G1478" s="21" t="s">
        <v>11</v>
      </c>
      <c r="H1478" s="30">
        <v>2022.1</v>
      </c>
      <c r="I1478" s="30" t="str">
        <f>VLOOKUP(F1478,[1]Sheet2!$G$3:$O$2351,9,FALSE)</f>
        <v>2024.12.31</v>
      </c>
      <c r="J1478" s="32" t="s">
        <v>12</v>
      </c>
      <c r="K1478" s="30">
        <v>710</v>
      </c>
    </row>
    <row r="1479" spans="1:11" x14ac:dyDescent="0.2">
      <c r="A1479" s="30">
        <v>1477</v>
      </c>
      <c r="B1479" s="30" t="s">
        <v>264</v>
      </c>
      <c r="C1479" s="30" t="s">
        <v>270</v>
      </c>
      <c r="D1479" s="30" t="s">
        <v>1612</v>
      </c>
      <c r="E1479" s="31" t="str">
        <f t="shared" si="35"/>
        <v>女</v>
      </c>
      <c r="F1479" s="32" t="s">
        <v>3107</v>
      </c>
      <c r="G1479" s="21" t="s">
        <v>11</v>
      </c>
      <c r="H1479" s="30">
        <v>2022.1</v>
      </c>
      <c r="I1479" s="30" t="str">
        <f>VLOOKUP(F1479,[1]Sheet2!$G$3:$O$2351,9,FALSE)</f>
        <v>2024.12.31</v>
      </c>
      <c r="J1479" s="32" t="s">
        <v>12</v>
      </c>
      <c r="K1479" s="30">
        <v>710</v>
      </c>
    </row>
    <row r="1480" spans="1:11" x14ac:dyDescent="0.2">
      <c r="A1480" s="30">
        <v>1478</v>
      </c>
      <c r="B1480" s="30" t="s">
        <v>264</v>
      </c>
      <c r="C1480" s="30" t="s">
        <v>270</v>
      </c>
      <c r="D1480" s="30" t="s">
        <v>1613</v>
      </c>
      <c r="E1480" s="31" t="str">
        <f t="shared" si="35"/>
        <v>女</v>
      </c>
      <c r="F1480" s="32" t="s">
        <v>3108</v>
      </c>
      <c r="G1480" s="21" t="s">
        <v>11</v>
      </c>
      <c r="H1480" s="30">
        <v>2022.1</v>
      </c>
      <c r="I1480" s="30" t="str">
        <f>VLOOKUP(F1480,[1]Sheet2!$G$3:$O$2351,9,FALSE)</f>
        <v>2024.12.31</v>
      </c>
      <c r="J1480" s="32" t="s">
        <v>12</v>
      </c>
      <c r="K1480" s="30">
        <v>710</v>
      </c>
    </row>
    <row r="1481" spans="1:11" x14ac:dyDescent="0.2">
      <c r="A1481" s="30">
        <v>1479</v>
      </c>
      <c r="B1481" s="30" t="s">
        <v>264</v>
      </c>
      <c r="C1481" s="30" t="s">
        <v>271</v>
      </c>
      <c r="D1481" s="30" t="s">
        <v>524</v>
      </c>
      <c r="E1481" s="31" t="str">
        <f t="shared" si="35"/>
        <v>女</v>
      </c>
      <c r="F1481" s="32" t="s">
        <v>3109</v>
      </c>
      <c r="G1481" s="21" t="s">
        <v>11</v>
      </c>
      <c r="H1481" s="30">
        <v>2022.1</v>
      </c>
      <c r="I1481" s="30" t="str">
        <f>VLOOKUP(F1481,[1]Sheet2!$G$3:$O$2351,9,FALSE)</f>
        <v>2024.12.31</v>
      </c>
      <c r="J1481" s="32" t="s">
        <v>12</v>
      </c>
      <c r="K1481" s="30">
        <v>710</v>
      </c>
    </row>
    <row r="1482" spans="1:11" x14ac:dyDescent="0.2">
      <c r="A1482" s="30">
        <v>1480</v>
      </c>
      <c r="B1482" s="30" t="s">
        <v>264</v>
      </c>
      <c r="C1482" s="30" t="s">
        <v>271</v>
      </c>
      <c r="D1482" s="30" t="s">
        <v>1614</v>
      </c>
      <c r="E1482" s="31" t="str">
        <f t="shared" ref="E1482:E1504" si="36">IF(MOD(MID(F1482,17,1),2)=0,"女","男")</f>
        <v>女</v>
      </c>
      <c r="F1482" s="32" t="s">
        <v>3110</v>
      </c>
      <c r="G1482" s="21" t="s">
        <v>11</v>
      </c>
      <c r="H1482" s="30" t="s">
        <v>272</v>
      </c>
      <c r="I1482" s="30" t="str">
        <f>VLOOKUP(F1482,[1]Sheet2!$G$3:$O$2351,9,FALSE)</f>
        <v>2025.2.28</v>
      </c>
      <c r="J1482" s="32" t="s">
        <v>12</v>
      </c>
      <c r="K1482" s="30">
        <v>710</v>
      </c>
    </row>
    <row r="1483" spans="1:11" x14ac:dyDescent="0.2">
      <c r="A1483" s="30">
        <v>1481</v>
      </c>
      <c r="B1483" s="30" t="s">
        <v>264</v>
      </c>
      <c r="C1483" s="30" t="s">
        <v>271</v>
      </c>
      <c r="D1483" s="30" t="s">
        <v>1031</v>
      </c>
      <c r="E1483" s="31" t="str">
        <f t="shared" si="36"/>
        <v>女</v>
      </c>
      <c r="F1483" s="32" t="s">
        <v>3111</v>
      </c>
      <c r="G1483" s="21" t="s">
        <v>11</v>
      </c>
      <c r="H1483" s="30">
        <v>2022.3</v>
      </c>
      <c r="I1483" s="30" t="str">
        <f>VLOOKUP(F1483,[1]Sheet2!$G$3:$O$2351,9,FALSE)</f>
        <v>2025.2.28</v>
      </c>
      <c r="J1483" s="32" t="s">
        <v>12</v>
      </c>
      <c r="K1483" s="30">
        <v>710</v>
      </c>
    </row>
    <row r="1484" spans="1:11" x14ac:dyDescent="0.2">
      <c r="A1484" s="30">
        <v>1482</v>
      </c>
      <c r="B1484" s="30" t="s">
        <v>264</v>
      </c>
      <c r="C1484" s="30" t="s">
        <v>271</v>
      </c>
      <c r="D1484" s="30" t="s">
        <v>1213</v>
      </c>
      <c r="E1484" s="31" t="str">
        <f t="shared" si="36"/>
        <v>女</v>
      </c>
      <c r="F1484" s="32" t="s">
        <v>3112</v>
      </c>
      <c r="G1484" s="21" t="s">
        <v>11</v>
      </c>
      <c r="H1484" s="30" t="s">
        <v>273</v>
      </c>
      <c r="I1484" s="30" t="str">
        <f>VLOOKUP(F1484,[1]Sheet2!$G$3:$O$2351,9,FALSE)</f>
        <v>2025.9.30</v>
      </c>
      <c r="J1484" s="32" t="s">
        <v>12</v>
      </c>
      <c r="K1484" s="30">
        <v>710</v>
      </c>
    </row>
    <row r="1485" spans="1:11" x14ac:dyDescent="0.2">
      <c r="A1485" s="30">
        <v>1483</v>
      </c>
      <c r="B1485" s="30" t="s">
        <v>264</v>
      </c>
      <c r="C1485" s="30" t="s">
        <v>271</v>
      </c>
      <c r="D1485" s="30" t="s">
        <v>763</v>
      </c>
      <c r="E1485" s="31" t="str">
        <f t="shared" si="36"/>
        <v>女</v>
      </c>
      <c r="F1485" s="32" t="s">
        <v>3098</v>
      </c>
      <c r="G1485" s="21" t="s">
        <v>11</v>
      </c>
      <c r="H1485" s="30">
        <v>2022.1</v>
      </c>
      <c r="I1485" s="30" t="str">
        <f>VLOOKUP(F1485,[1]Sheet2!$G$3:$O$2351,9,FALSE)</f>
        <v>2024.12.31</v>
      </c>
      <c r="J1485" s="32" t="s">
        <v>12</v>
      </c>
      <c r="K1485" s="30">
        <v>710</v>
      </c>
    </row>
    <row r="1486" spans="1:11" x14ac:dyDescent="0.2">
      <c r="A1486" s="30">
        <v>1484</v>
      </c>
      <c r="B1486" s="30" t="s">
        <v>264</v>
      </c>
      <c r="C1486" s="30" t="s">
        <v>274</v>
      </c>
      <c r="D1486" s="30" t="s">
        <v>1615</v>
      </c>
      <c r="E1486" s="31" t="str">
        <f t="shared" si="36"/>
        <v>男</v>
      </c>
      <c r="F1486" s="32" t="s">
        <v>3113</v>
      </c>
      <c r="G1486" s="21" t="s">
        <v>11</v>
      </c>
      <c r="H1486" s="30">
        <v>2021.1</v>
      </c>
      <c r="I1486" s="30" t="str">
        <f>VLOOKUP(F1486,[1]Sheet2!$G$3:$O$2351,9,FALSE)</f>
        <v>2023.12.31</v>
      </c>
      <c r="J1486" s="32" t="s">
        <v>12</v>
      </c>
      <c r="K1486" s="30">
        <v>710</v>
      </c>
    </row>
    <row r="1487" spans="1:11" x14ac:dyDescent="0.2">
      <c r="A1487" s="30">
        <v>1485</v>
      </c>
      <c r="B1487" s="30" t="s">
        <v>264</v>
      </c>
      <c r="C1487" s="30" t="s">
        <v>274</v>
      </c>
      <c r="D1487" s="30" t="s">
        <v>1616</v>
      </c>
      <c r="E1487" s="31" t="str">
        <f t="shared" si="36"/>
        <v>男</v>
      </c>
      <c r="F1487" s="32" t="s">
        <v>3094</v>
      </c>
      <c r="G1487" s="21" t="s">
        <v>11</v>
      </c>
      <c r="H1487" s="30">
        <v>2022.3</v>
      </c>
      <c r="I1487" s="30" t="str">
        <f>VLOOKUP(F1487,[1]Sheet2!$G$3:$O$2351,9,FALSE)</f>
        <v>2024.12.31</v>
      </c>
      <c r="J1487" s="32" t="s">
        <v>12</v>
      </c>
      <c r="K1487" s="30">
        <v>710</v>
      </c>
    </row>
    <row r="1488" spans="1:11" x14ac:dyDescent="0.2">
      <c r="A1488" s="30">
        <v>1486</v>
      </c>
      <c r="B1488" s="30" t="s">
        <v>264</v>
      </c>
      <c r="C1488" s="30" t="s">
        <v>274</v>
      </c>
      <c r="D1488" s="30" t="s">
        <v>1617</v>
      </c>
      <c r="E1488" s="31" t="str">
        <f t="shared" si="36"/>
        <v>男</v>
      </c>
      <c r="F1488" s="32" t="s">
        <v>3114</v>
      </c>
      <c r="G1488" s="21" t="s">
        <v>11</v>
      </c>
      <c r="H1488" s="30">
        <v>2022.3</v>
      </c>
      <c r="I1488" s="30" t="str">
        <f>VLOOKUP(F1488,[1]Sheet2!$G$3:$O$2351,9,FALSE)</f>
        <v>2025.2.28</v>
      </c>
      <c r="J1488" s="32" t="s">
        <v>12</v>
      </c>
      <c r="K1488" s="30">
        <v>710</v>
      </c>
    </row>
    <row r="1489" spans="1:11" x14ac:dyDescent="0.2">
      <c r="A1489" s="30">
        <v>1487</v>
      </c>
      <c r="B1489" s="30" t="s">
        <v>264</v>
      </c>
      <c r="C1489" s="30" t="s">
        <v>274</v>
      </c>
      <c r="D1489" s="30" t="s">
        <v>1618</v>
      </c>
      <c r="E1489" s="31" t="str">
        <f t="shared" si="36"/>
        <v>男</v>
      </c>
      <c r="F1489" s="32" t="s">
        <v>3094</v>
      </c>
      <c r="G1489" s="21" t="s">
        <v>11</v>
      </c>
      <c r="H1489" s="30">
        <v>2021.9</v>
      </c>
      <c r="I1489" s="30" t="str">
        <f>VLOOKUP(F1489,[1]Sheet2!$G$3:$O$2351,9,FALSE)</f>
        <v>2024.12.31</v>
      </c>
      <c r="J1489" s="32" t="s">
        <v>12</v>
      </c>
      <c r="K1489" s="30">
        <v>710</v>
      </c>
    </row>
    <row r="1490" spans="1:11" x14ac:dyDescent="0.2">
      <c r="A1490" s="30">
        <v>1488</v>
      </c>
      <c r="B1490" s="30" t="s">
        <v>264</v>
      </c>
      <c r="C1490" s="30" t="s">
        <v>274</v>
      </c>
      <c r="D1490" s="30" t="s">
        <v>1619</v>
      </c>
      <c r="E1490" s="31" t="str">
        <f t="shared" si="36"/>
        <v>女</v>
      </c>
      <c r="F1490" s="32" t="s">
        <v>3115</v>
      </c>
      <c r="G1490" s="21" t="s">
        <v>11</v>
      </c>
      <c r="H1490" s="30">
        <v>2022.1</v>
      </c>
      <c r="I1490" s="30" t="str">
        <f>VLOOKUP(F1490,[1]Sheet2!$G$3:$O$2351,9,FALSE)</f>
        <v>2024.12.31</v>
      </c>
      <c r="J1490" s="32" t="s">
        <v>12</v>
      </c>
      <c r="K1490" s="30">
        <v>710</v>
      </c>
    </row>
    <row r="1491" spans="1:11" x14ac:dyDescent="0.2">
      <c r="A1491" s="30">
        <v>1489</v>
      </c>
      <c r="B1491" s="30" t="s">
        <v>264</v>
      </c>
      <c r="C1491" s="30" t="s">
        <v>274</v>
      </c>
      <c r="D1491" s="30" t="s">
        <v>1620</v>
      </c>
      <c r="E1491" s="31" t="str">
        <f t="shared" si="36"/>
        <v>女</v>
      </c>
      <c r="F1491" s="32" t="s">
        <v>3116</v>
      </c>
      <c r="G1491" s="21" t="s">
        <v>11</v>
      </c>
      <c r="H1491" s="30">
        <v>2021.1</v>
      </c>
      <c r="I1491" s="30" t="str">
        <f>VLOOKUP(F1491,[1]Sheet2!$G$3:$O$2351,9,FALSE)</f>
        <v>2023.12.31</v>
      </c>
      <c r="J1491" s="32" t="s">
        <v>12</v>
      </c>
      <c r="K1491" s="30">
        <v>710</v>
      </c>
    </row>
    <row r="1492" spans="1:11" x14ac:dyDescent="0.2">
      <c r="A1492" s="30">
        <v>1490</v>
      </c>
      <c r="B1492" s="30" t="s">
        <v>264</v>
      </c>
      <c r="C1492" s="30" t="s">
        <v>274</v>
      </c>
      <c r="D1492" s="30" t="s">
        <v>1621</v>
      </c>
      <c r="E1492" s="31" t="str">
        <f t="shared" si="36"/>
        <v>女</v>
      </c>
      <c r="F1492" s="32" t="s">
        <v>3117</v>
      </c>
      <c r="G1492" s="21" t="s">
        <v>11</v>
      </c>
      <c r="H1492" s="30">
        <v>2023.01</v>
      </c>
      <c r="I1492" s="30" t="s">
        <v>16</v>
      </c>
      <c r="J1492" s="32" t="s">
        <v>12</v>
      </c>
      <c r="K1492" s="30">
        <v>710</v>
      </c>
    </row>
    <row r="1493" spans="1:11" x14ac:dyDescent="0.2">
      <c r="A1493" s="30">
        <v>1491</v>
      </c>
      <c r="B1493" s="30" t="s">
        <v>264</v>
      </c>
      <c r="C1493" s="30" t="s">
        <v>275</v>
      </c>
      <c r="D1493" s="30" t="s">
        <v>1622</v>
      </c>
      <c r="E1493" s="31" t="str">
        <f t="shared" si="36"/>
        <v>男</v>
      </c>
      <c r="F1493" s="32" t="s">
        <v>3118</v>
      </c>
      <c r="G1493" s="21" t="s">
        <v>11</v>
      </c>
      <c r="H1493" s="30">
        <v>2022.1</v>
      </c>
      <c r="I1493" s="30" t="str">
        <f>VLOOKUP(F1493,[1]Sheet2!$G$3:$O$2351,9,FALSE)</f>
        <v>2024.12.31</v>
      </c>
      <c r="J1493" s="32" t="s">
        <v>12</v>
      </c>
      <c r="K1493" s="30">
        <v>710</v>
      </c>
    </row>
    <row r="1494" spans="1:11" x14ac:dyDescent="0.2">
      <c r="A1494" s="30">
        <v>1492</v>
      </c>
      <c r="B1494" s="30" t="s">
        <v>264</v>
      </c>
      <c r="C1494" s="30" t="s">
        <v>275</v>
      </c>
      <c r="D1494" s="30" t="s">
        <v>707</v>
      </c>
      <c r="E1494" s="31" t="str">
        <f t="shared" si="36"/>
        <v>男</v>
      </c>
      <c r="F1494" s="32" t="s">
        <v>3119</v>
      </c>
      <c r="G1494" s="21" t="s">
        <v>11</v>
      </c>
      <c r="H1494" s="30">
        <v>2022.7</v>
      </c>
      <c r="I1494" s="30" t="str">
        <f>VLOOKUP(F1494,[1]Sheet2!$G$3:$O$2351,9,FALSE)</f>
        <v>2025.6.30</v>
      </c>
      <c r="J1494" s="32" t="s">
        <v>12</v>
      </c>
      <c r="K1494" s="30">
        <v>710</v>
      </c>
    </row>
    <row r="1495" spans="1:11" x14ac:dyDescent="0.2">
      <c r="A1495" s="30">
        <v>1493</v>
      </c>
      <c r="B1495" s="30" t="s">
        <v>264</v>
      </c>
      <c r="C1495" s="30" t="s">
        <v>275</v>
      </c>
      <c r="D1495" s="30" t="s">
        <v>1623</v>
      </c>
      <c r="E1495" s="31" t="str">
        <f t="shared" si="36"/>
        <v>男</v>
      </c>
      <c r="F1495" s="32" t="s">
        <v>3120</v>
      </c>
      <c r="G1495" s="21" t="s">
        <v>11</v>
      </c>
      <c r="H1495" s="30">
        <v>2022.7</v>
      </c>
      <c r="I1495" s="30" t="str">
        <f>VLOOKUP(F1495,[1]Sheet2!$G$3:$O$2351,9,FALSE)</f>
        <v>2025.6.30</v>
      </c>
      <c r="J1495" s="32" t="s">
        <v>12</v>
      </c>
      <c r="K1495" s="30">
        <v>710</v>
      </c>
    </row>
    <row r="1496" spans="1:11" x14ac:dyDescent="0.2">
      <c r="A1496" s="30">
        <v>1494</v>
      </c>
      <c r="B1496" s="30" t="s">
        <v>264</v>
      </c>
      <c r="C1496" s="30" t="s">
        <v>275</v>
      </c>
      <c r="D1496" s="30" t="s">
        <v>1624</v>
      </c>
      <c r="E1496" s="31" t="str">
        <f t="shared" si="36"/>
        <v>男</v>
      </c>
      <c r="F1496" s="32" t="s">
        <v>3119</v>
      </c>
      <c r="G1496" s="21" t="s">
        <v>11</v>
      </c>
      <c r="H1496" s="30">
        <v>2023.01</v>
      </c>
      <c r="I1496" s="30" t="s">
        <v>16</v>
      </c>
      <c r="J1496" s="32" t="s">
        <v>12</v>
      </c>
      <c r="K1496" s="30">
        <v>710</v>
      </c>
    </row>
    <row r="1497" spans="1:11" x14ac:dyDescent="0.2">
      <c r="A1497" s="30">
        <v>1495</v>
      </c>
      <c r="B1497" s="30" t="s">
        <v>264</v>
      </c>
      <c r="C1497" s="30" t="s">
        <v>275</v>
      </c>
      <c r="D1497" s="30" t="s">
        <v>1625</v>
      </c>
      <c r="E1497" s="31" t="str">
        <f t="shared" si="36"/>
        <v>男</v>
      </c>
      <c r="F1497" s="32" t="s">
        <v>3121</v>
      </c>
      <c r="G1497" s="21" t="s">
        <v>11</v>
      </c>
      <c r="H1497" s="30">
        <v>2023.01</v>
      </c>
      <c r="I1497" s="30" t="s">
        <v>16</v>
      </c>
      <c r="J1497" s="32" t="s">
        <v>12</v>
      </c>
      <c r="K1497" s="30">
        <v>710</v>
      </c>
    </row>
    <row r="1498" spans="1:11" x14ac:dyDescent="0.2">
      <c r="A1498" s="30">
        <v>1496</v>
      </c>
      <c r="B1498" s="30" t="s">
        <v>264</v>
      </c>
      <c r="C1498" s="30" t="s">
        <v>275</v>
      </c>
      <c r="D1498" s="30" t="s">
        <v>1626</v>
      </c>
      <c r="E1498" s="31" t="str">
        <f t="shared" si="36"/>
        <v>女</v>
      </c>
      <c r="F1498" s="32" t="s">
        <v>3122</v>
      </c>
      <c r="G1498" s="21" t="s">
        <v>11</v>
      </c>
      <c r="H1498" s="30">
        <v>2022.7</v>
      </c>
      <c r="I1498" s="30" t="str">
        <f>VLOOKUP(F1498,[1]Sheet2!$G$3:$O$2351,9,FALSE)</f>
        <v>2025.6.30</v>
      </c>
      <c r="J1498" s="32" t="s">
        <v>12</v>
      </c>
      <c r="K1498" s="30">
        <v>710</v>
      </c>
    </row>
    <row r="1499" spans="1:11" x14ac:dyDescent="0.2">
      <c r="A1499" s="30">
        <v>1497</v>
      </c>
      <c r="B1499" s="30" t="s">
        <v>264</v>
      </c>
      <c r="C1499" s="30" t="s">
        <v>275</v>
      </c>
      <c r="D1499" s="30" t="s">
        <v>1311</v>
      </c>
      <c r="E1499" s="31" t="str">
        <f t="shared" si="36"/>
        <v>女</v>
      </c>
      <c r="F1499" s="32" t="s">
        <v>3123</v>
      </c>
      <c r="G1499" s="21" t="s">
        <v>11</v>
      </c>
      <c r="H1499" s="30">
        <v>2022.1</v>
      </c>
      <c r="I1499" s="30" t="str">
        <f>VLOOKUP(F1499,[1]Sheet2!$G$3:$O$2351,9,FALSE)</f>
        <v>2023.4.30</v>
      </c>
      <c r="J1499" s="32" t="s">
        <v>12</v>
      </c>
      <c r="K1499" s="30">
        <v>710</v>
      </c>
    </row>
    <row r="1500" spans="1:11" x14ac:dyDescent="0.2">
      <c r="A1500" s="30">
        <v>1498</v>
      </c>
      <c r="B1500" s="30" t="s">
        <v>264</v>
      </c>
      <c r="C1500" s="30" t="s">
        <v>275</v>
      </c>
      <c r="D1500" s="30" t="s">
        <v>1627</v>
      </c>
      <c r="E1500" s="31" t="str">
        <f t="shared" si="36"/>
        <v>女</v>
      </c>
      <c r="F1500" s="32" t="s">
        <v>3124</v>
      </c>
      <c r="G1500" s="21" t="s">
        <v>11</v>
      </c>
      <c r="H1500" s="30">
        <v>2022.3</v>
      </c>
      <c r="I1500" s="30" t="str">
        <f>VLOOKUP(F1500,[1]Sheet2!$G$3:$O$2351,9,FALSE)</f>
        <v>2024.7.31</v>
      </c>
      <c r="J1500" s="32" t="s">
        <v>12</v>
      </c>
      <c r="K1500" s="30">
        <v>710</v>
      </c>
    </row>
    <row r="1501" spans="1:11" x14ac:dyDescent="0.2">
      <c r="A1501" s="30">
        <v>1499</v>
      </c>
      <c r="B1501" s="30" t="s">
        <v>264</v>
      </c>
      <c r="C1501" s="30" t="s">
        <v>275</v>
      </c>
      <c r="D1501" s="30" t="s">
        <v>498</v>
      </c>
      <c r="E1501" s="31" t="str">
        <f t="shared" si="36"/>
        <v>女</v>
      </c>
      <c r="F1501" s="32" t="s">
        <v>3125</v>
      </c>
      <c r="G1501" s="21" t="s">
        <v>11</v>
      </c>
      <c r="H1501" s="30">
        <v>2022.1</v>
      </c>
      <c r="I1501" s="30" t="str">
        <f>VLOOKUP(F1501,[1]Sheet2!$G$3:$O$2351,9,FALSE)</f>
        <v>2024.12.31</v>
      </c>
      <c r="J1501" s="32" t="s">
        <v>12</v>
      </c>
      <c r="K1501" s="30">
        <v>710</v>
      </c>
    </row>
    <row r="1502" spans="1:11" x14ac:dyDescent="0.2">
      <c r="A1502" s="30">
        <v>1500</v>
      </c>
      <c r="B1502" s="30" t="s">
        <v>264</v>
      </c>
      <c r="C1502" s="30" t="s">
        <v>276</v>
      </c>
      <c r="D1502" s="30" t="s">
        <v>1628</v>
      </c>
      <c r="E1502" s="31" t="str">
        <f t="shared" si="36"/>
        <v>男</v>
      </c>
      <c r="F1502" s="32" t="s">
        <v>3126</v>
      </c>
      <c r="G1502" s="21" t="s">
        <v>11</v>
      </c>
      <c r="H1502" s="30">
        <v>2022.3</v>
      </c>
      <c r="I1502" s="30" t="str">
        <f>VLOOKUP(F1502,[1]Sheet2!$G$3:$O$2351,9,FALSE)</f>
        <v>2025.2.28</v>
      </c>
      <c r="J1502" s="32" t="s">
        <v>12</v>
      </c>
      <c r="K1502" s="30">
        <v>710</v>
      </c>
    </row>
    <row r="1503" spans="1:11" x14ac:dyDescent="0.2">
      <c r="A1503" s="30">
        <v>1501</v>
      </c>
      <c r="B1503" s="30" t="s">
        <v>264</v>
      </c>
      <c r="C1503" s="30" t="s">
        <v>276</v>
      </c>
      <c r="D1503" s="30" t="s">
        <v>1629</v>
      </c>
      <c r="E1503" s="31" t="str">
        <f t="shared" si="36"/>
        <v>男</v>
      </c>
      <c r="F1503" s="32" t="s">
        <v>3093</v>
      </c>
      <c r="G1503" s="21" t="s">
        <v>11</v>
      </c>
      <c r="H1503" s="30">
        <v>2022.1</v>
      </c>
      <c r="I1503" s="30" t="str">
        <f>VLOOKUP(F1503,[1]Sheet2!$G$3:$O$2351,9,FALSE)</f>
        <v>2024.12.31</v>
      </c>
      <c r="J1503" s="32" t="s">
        <v>12</v>
      </c>
      <c r="K1503" s="30">
        <v>710</v>
      </c>
    </row>
    <row r="1504" spans="1:11" x14ac:dyDescent="0.2">
      <c r="A1504" s="30">
        <v>1502</v>
      </c>
      <c r="B1504" s="30" t="s">
        <v>264</v>
      </c>
      <c r="C1504" s="30" t="s">
        <v>276</v>
      </c>
      <c r="D1504" s="30" t="s">
        <v>1630</v>
      </c>
      <c r="E1504" s="31" t="str">
        <f t="shared" si="36"/>
        <v>男</v>
      </c>
      <c r="F1504" s="32" t="s">
        <v>3127</v>
      </c>
      <c r="G1504" s="21" t="s">
        <v>11</v>
      </c>
      <c r="H1504" s="30">
        <v>2022.1</v>
      </c>
      <c r="I1504" s="30" t="str">
        <f>VLOOKUP(F1504,[1]Sheet2!$G$3:$O$2351,9,FALSE)</f>
        <v>2024.12.31</v>
      </c>
      <c r="J1504" s="32" t="s">
        <v>12</v>
      </c>
      <c r="K1504" s="30">
        <v>710</v>
      </c>
    </row>
    <row r="1505" spans="1:11" x14ac:dyDescent="0.2">
      <c r="A1505" s="30">
        <v>1503</v>
      </c>
      <c r="B1505" s="30" t="s">
        <v>264</v>
      </c>
      <c r="C1505" s="30" t="s">
        <v>276</v>
      </c>
      <c r="D1505" s="30" t="s">
        <v>1631</v>
      </c>
      <c r="E1505" s="31" t="str">
        <f t="shared" ref="E1505:E1559" si="37">IF(MOD(MID(F1505,17,1),2)=0,"女","男")</f>
        <v>男</v>
      </c>
      <c r="F1505" s="32" t="s">
        <v>3074</v>
      </c>
      <c r="G1505" s="21" t="s">
        <v>11</v>
      </c>
      <c r="H1505" s="30">
        <v>2022.1</v>
      </c>
      <c r="I1505" s="30" t="str">
        <f>VLOOKUP(F1505,[1]Sheet2!$G$3:$O$2351,9,FALSE)</f>
        <v>2024.12.31</v>
      </c>
      <c r="J1505" s="32" t="s">
        <v>12</v>
      </c>
      <c r="K1505" s="30">
        <v>710</v>
      </c>
    </row>
    <row r="1506" spans="1:11" x14ac:dyDescent="0.2">
      <c r="A1506" s="30">
        <v>1504</v>
      </c>
      <c r="B1506" s="30" t="s">
        <v>264</v>
      </c>
      <c r="C1506" s="30" t="s">
        <v>276</v>
      </c>
      <c r="D1506" s="30" t="s">
        <v>1632</v>
      </c>
      <c r="E1506" s="31" t="str">
        <f t="shared" si="37"/>
        <v>女</v>
      </c>
      <c r="F1506" s="32" t="s">
        <v>3128</v>
      </c>
      <c r="G1506" s="21" t="s">
        <v>11</v>
      </c>
      <c r="H1506" s="30">
        <v>2021.6</v>
      </c>
      <c r="I1506" s="30" t="str">
        <f>VLOOKUP(F1506,[1]Sheet2!$G$3:$O$2351,9,FALSE)</f>
        <v>2024.5.31</v>
      </c>
      <c r="J1506" s="32" t="s">
        <v>12</v>
      </c>
      <c r="K1506" s="30">
        <v>710</v>
      </c>
    </row>
    <row r="1507" spans="1:11" x14ac:dyDescent="0.2">
      <c r="A1507" s="30">
        <v>1505</v>
      </c>
      <c r="B1507" s="30" t="s">
        <v>264</v>
      </c>
      <c r="C1507" s="31" t="s">
        <v>276</v>
      </c>
      <c r="D1507" s="31" t="s">
        <v>1633</v>
      </c>
      <c r="E1507" s="31" t="str">
        <f t="shared" si="37"/>
        <v>女</v>
      </c>
      <c r="F1507" s="21" t="s">
        <v>3129</v>
      </c>
      <c r="G1507" s="21" t="s">
        <v>11</v>
      </c>
      <c r="H1507" s="30">
        <v>2023.01</v>
      </c>
      <c r="I1507" s="38" t="s">
        <v>139</v>
      </c>
      <c r="J1507" s="32" t="s">
        <v>12</v>
      </c>
      <c r="K1507" s="30">
        <v>710</v>
      </c>
    </row>
    <row r="1508" spans="1:11" x14ac:dyDescent="0.2">
      <c r="A1508" s="30">
        <v>1506</v>
      </c>
      <c r="B1508" s="30" t="s">
        <v>264</v>
      </c>
      <c r="C1508" s="30" t="s">
        <v>276</v>
      </c>
      <c r="D1508" s="30" t="s">
        <v>1634</v>
      </c>
      <c r="E1508" s="31" t="str">
        <f t="shared" si="37"/>
        <v>女</v>
      </c>
      <c r="F1508" s="32" t="s">
        <v>3130</v>
      </c>
      <c r="G1508" s="21" t="s">
        <v>11</v>
      </c>
      <c r="H1508" s="30">
        <v>2022.1</v>
      </c>
      <c r="I1508" s="30" t="str">
        <f>VLOOKUP(F1508,[1]Sheet2!$G$3:$O$2351,9,FALSE)</f>
        <v>2024.12.31</v>
      </c>
      <c r="J1508" s="32" t="s">
        <v>12</v>
      </c>
      <c r="K1508" s="30">
        <v>710</v>
      </c>
    </row>
    <row r="1509" spans="1:11" x14ac:dyDescent="0.2">
      <c r="A1509" s="30">
        <v>1507</v>
      </c>
      <c r="B1509" s="30" t="s">
        <v>264</v>
      </c>
      <c r="C1509" s="30" t="s">
        <v>277</v>
      </c>
      <c r="D1509" s="30" t="s">
        <v>1635</v>
      </c>
      <c r="E1509" s="31" t="str">
        <f t="shared" si="37"/>
        <v>男</v>
      </c>
      <c r="F1509" s="32" t="s">
        <v>3084</v>
      </c>
      <c r="G1509" s="21" t="s">
        <v>11</v>
      </c>
      <c r="H1509" s="30" t="s">
        <v>168</v>
      </c>
      <c r="I1509" s="30" t="s">
        <v>16</v>
      </c>
      <c r="J1509" s="32" t="s">
        <v>12</v>
      </c>
      <c r="K1509" s="30">
        <v>710</v>
      </c>
    </row>
    <row r="1510" spans="1:11" x14ac:dyDescent="0.2">
      <c r="A1510" s="30">
        <v>1508</v>
      </c>
      <c r="B1510" s="30" t="s">
        <v>264</v>
      </c>
      <c r="C1510" s="30" t="s">
        <v>277</v>
      </c>
      <c r="D1510" s="30" t="s">
        <v>1636</v>
      </c>
      <c r="E1510" s="31" t="str">
        <f t="shared" si="37"/>
        <v>男</v>
      </c>
      <c r="F1510" s="32" t="s">
        <v>3104</v>
      </c>
      <c r="G1510" s="21" t="s">
        <v>11</v>
      </c>
      <c r="H1510" s="30">
        <v>2022.3</v>
      </c>
      <c r="I1510" s="30" t="str">
        <f>VLOOKUP(F1510,[1]Sheet2!$G$3:$O$2351,9,FALSE)</f>
        <v>2024.5.31</v>
      </c>
      <c r="J1510" s="32" t="s">
        <v>12</v>
      </c>
      <c r="K1510" s="30">
        <v>710</v>
      </c>
    </row>
    <row r="1511" spans="1:11" x14ac:dyDescent="0.2">
      <c r="A1511" s="30">
        <v>1509</v>
      </c>
      <c r="B1511" s="30" t="s">
        <v>264</v>
      </c>
      <c r="C1511" s="30" t="s">
        <v>277</v>
      </c>
      <c r="D1511" s="30" t="s">
        <v>1637</v>
      </c>
      <c r="E1511" s="31" t="str">
        <f t="shared" si="37"/>
        <v>男</v>
      </c>
      <c r="F1511" s="32" t="s">
        <v>3083</v>
      </c>
      <c r="G1511" s="21" t="s">
        <v>11</v>
      </c>
      <c r="H1511" s="30">
        <v>2023.01</v>
      </c>
      <c r="I1511" s="30" t="s">
        <v>16</v>
      </c>
      <c r="J1511" s="32" t="s">
        <v>12</v>
      </c>
      <c r="K1511" s="30">
        <v>710</v>
      </c>
    </row>
    <row r="1512" spans="1:11" x14ac:dyDescent="0.2">
      <c r="A1512" s="30">
        <v>1510</v>
      </c>
      <c r="B1512" s="30" t="s">
        <v>264</v>
      </c>
      <c r="C1512" s="30" t="s">
        <v>277</v>
      </c>
      <c r="D1512" s="30" t="s">
        <v>929</v>
      </c>
      <c r="E1512" s="31" t="str">
        <f t="shared" si="37"/>
        <v>男</v>
      </c>
      <c r="F1512" s="32" t="s">
        <v>3131</v>
      </c>
      <c r="G1512" s="21" t="s">
        <v>11</v>
      </c>
      <c r="H1512" s="30">
        <v>2023.01</v>
      </c>
      <c r="I1512" s="30" t="s">
        <v>16</v>
      </c>
      <c r="J1512" s="32" t="s">
        <v>12</v>
      </c>
      <c r="K1512" s="30">
        <v>710</v>
      </c>
    </row>
    <row r="1513" spans="1:11" x14ac:dyDescent="0.2">
      <c r="A1513" s="30">
        <v>1511</v>
      </c>
      <c r="B1513" s="30" t="s">
        <v>264</v>
      </c>
      <c r="C1513" s="30" t="s">
        <v>277</v>
      </c>
      <c r="D1513" s="30" t="s">
        <v>433</v>
      </c>
      <c r="E1513" s="31" t="str">
        <f t="shared" si="37"/>
        <v>男</v>
      </c>
      <c r="F1513" s="32" t="s">
        <v>3078</v>
      </c>
      <c r="G1513" s="21" t="s">
        <v>11</v>
      </c>
      <c r="H1513" s="30">
        <v>2022.1</v>
      </c>
      <c r="I1513" s="30" t="str">
        <f>VLOOKUP(F1513,[1]Sheet2!$G$3:$O$2351,9,FALSE)</f>
        <v>2023.12.31</v>
      </c>
      <c r="J1513" s="32" t="s">
        <v>12</v>
      </c>
      <c r="K1513" s="30">
        <v>710</v>
      </c>
    </row>
    <row r="1514" spans="1:11" x14ac:dyDescent="0.2">
      <c r="A1514" s="30">
        <v>1512</v>
      </c>
      <c r="B1514" s="30" t="s">
        <v>264</v>
      </c>
      <c r="C1514" s="30" t="s">
        <v>277</v>
      </c>
      <c r="D1514" s="30" t="s">
        <v>632</v>
      </c>
      <c r="E1514" s="31" t="str">
        <f t="shared" si="37"/>
        <v>男</v>
      </c>
      <c r="F1514" s="32" t="s">
        <v>3127</v>
      </c>
      <c r="G1514" s="21" t="s">
        <v>11</v>
      </c>
      <c r="H1514" s="30">
        <v>2022.1</v>
      </c>
      <c r="I1514" s="30" t="str">
        <f>VLOOKUP(F1514,[1]Sheet2!$G$3:$O$2351,9,FALSE)</f>
        <v>2024.12.31</v>
      </c>
      <c r="J1514" s="32" t="s">
        <v>12</v>
      </c>
      <c r="K1514" s="30">
        <v>710</v>
      </c>
    </row>
    <row r="1515" spans="1:11" x14ac:dyDescent="0.2">
      <c r="A1515" s="30">
        <v>1513</v>
      </c>
      <c r="B1515" s="30" t="s">
        <v>264</v>
      </c>
      <c r="C1515" s="30" t="s">
        <v>277</v>
      </c>
      <c r="D1515" s="30" t="s">
        <v>1638</v>
      </c>
      <c r="E1515" s="31" t="str">
        <f t="shared" si="37"/>
        <v>男</v>
      </c>
      <c r="F1515" s="32" t="s">
        <v>3132</v>
      </c>
      <c r="G1515" s="21" t="s">
        <v>11</v>
      </c>
      <c r="H1515" s="30">
        <v>2023.01</v>
      </c>
      <c r="I1515" s="30" t="s">
        <v>16</v>
      </c>
      <c r="J1515" s="32" t="s">
        <v>12</v>
      </c>
      <c r="K1515" s="30">
        <v>710</v>
      </c>
    </row>
    <row r="1516" spans="1:11" x14ac:dyDescent="0.2">
      <c r="A1516" s="30">
        <v>1514</v>
      </c>
      <c r="B1516" s="30" t="s">
        <v>264</v>
      </c>
      <c r="C1516" s="30" t="s">
        <v>277</v>
      </c>
      <c r="D1516" s="30" t="s">
        <v>849</v>
      </c>
      <c r="E1516" s="31" t="str">
        <f t="shared" si="37"/>
        <v>女</v>
      </c>
      <c r="F1516" s="32" t="s">
        <v>3133</v>
      </c>
      <c r="G1516" s="21" t="s">
        <v>11</v>
      </c>
      <c r="H1516" s="30">
        <v>2022.3</v>
      </c>
      <c r="I1516" s="30" t="str">
        <f>VLOOKUP(F1516,[1]Sheet2!$G$3:$O$2351,9,FALSE)</f>
        <v>2024.7.31</v>
      </c>
      <c r="J1516" s="32" t="s">
        <v>12</v>
      </c>
      <c r="K1516" s="30">
        <v>710</v>
      </c>
    </row>
    <row r="1517" spans="1:11" x14ac:dyDescent="0.2">
      <c r="A1517" s="30">
        <v>1515</v>
      </c>
      <c r="B1517" s="30" t="s">
        <v>264</v>
      </c>
      <c r="C1517" s="30" t="s">
        <v>277</v>
      </c>
      <c r="D1517" s="30" t="s">
        <v>1639</v>
      </c>
      <c r="E1517" s="31" t="str">
        <f t="shared" si="37"/>
        <v>女</v>
      </c>
      <c r="F1517" s="32" t="s">
        <v>3134</v>
      </c>
      <c r="G1517" s="21" t="s">
        <v>11</v>
      </c>
      <c r="H1517" s="30">
        <v>2022.3</v>
      </c>
      <c r="I1517" s="30" t="str">
        <f>VLOOKUP(F1517,[1]Sheet2!$G$3:$O$2351,9,FALSE)</f>
        <v>2025.2.28</v>
      </c>
      <c r="J1517" s="32" t="s">
        <v>12</v>
      </c>
      <c r="K1517" s="30">
        <v>710</v>
      </c>
    </row>
    <row r="1518" spans="1:11" x14ac:dyDescent="0.2">
      <c r="A1518" s="30">
        <v>1516</v>
      </c>
      <c r="B1518" s="30" t="s">
        <v>264</v>
      </c>
      <c r="C1518" s="30" t="s">
        <v>277</v>
      </c>
      <c r="D1518" s="30" t="s">
        <v>1019</v>
      </c>
      <c r="E1518" s="31" t="str">
        <f t="shared" si="37"/>
        <v>女</v>
      </c>
      <c r="F1518" s="32" t="s">
        <v>3135</v>
      </c>
      <c r="G1518" s="21" t="s">
        <v>11</v>
      </c>
      <c r="H1518" s="30">
        <v>2022.1</v>
      </c>
      <c r="I1518" s="30" t="str">
        <f>VLOOKUP(F1518,[1]Sheet2!$G$3:$O$2351,9,FALSE)</f>
        <v>2024.12.31</v>
      </c>
      <c r="J1518" s="32" t="s">
        <v>12</v>
      </c>
      <c r="K1518" s="30">
        <v>710</v>
      </c>
    </row>
    <row r="1519" spans="1:11" x14ac:dyDescent="0.2">
      <c r="A1519" s="30">
        <v>1517</v>
      </c>
      <c r="B1519" s="30" t="s">
        <v>264</v>
      </c>
      <c r="C1519" s="30" t="s">
        <v>277</v>
      </c>
      <c r="D1519" s="30" t="s">
        <v>1640</v>
      </c>
      <c r="E1519" s="31" t="str">
        <f t="shared" si="37"/>
        <v>女</v>
      </c>
      <c r="F1519" s="32" t="s">
        <v>3098</v>
      </c>
      <c r="G1519" s="21" t="s">
        <v>11</v>
      </c>
      <c r="H1519" s="30">
        <v>2022.1</v>
      </c>
      <c r="I1519" s="30" t="str">
        <f>VLOOKUP(F1519,[1]Sheet2!$G$3:$O$2351,9,FALSE)</f>
        <v>2024.12.31</v>
      </c>
      <c r="J1519" s="32" t="s">
        <v>12</v>
      </c>
      <c r="K1519" s="30">
        <v>710</v>
      </c>
    </row>
    <row r="1520" spans="1:11" x14ac:dyDescent="0.2">
      <c r="A1520" s="30">
        <v>1518</v>
      </c>
      <c r="B1520" s="30" t="s">
        <v>264</v>
      </c>
      <c r="C1520" s="30" t="s">
        <v>277</v>
      </c>
      <c r="D1520" s="30" t="s">
        <v>1641</v>
      </c>
      <c r="E1520" s="31" t="str">
        <f t="shared" si="37"/>
        <v>女</v>
      </c>
      <c r="F1520" s="32" t="s">
        <v>3092</v>
      </c>
      <c r="G1520" s="21" t="s">
        <v>11</v>
      </c>
      <c r="H1520" s="30">
        <v>2023.01</v>
      </c>
      <c r="I1520" s="30" t="s">
        <v>16</v>
      </c>
      <c r="J1520" s="32" t="s">
        <v>12</v>
      </c>
      <c r="K1520" s="30">
        <v>710</v>
      </c>
    </row>
    <row r="1521" spans="1:11" x14ac:dyDescent="0.2">
      <c r="A1521" s="30">
        <v>1519</v>
      </c>
      <c r="B1521" s="30" t="s">
        <v>264</v>
      </c>
      <c r="C1521" s="30" t="s">
        <v>264</v>
      </c>
      <c r="D1521" s="30" t="s">
        <v>1642</v>
      </c>
      <c r="E1521" s="31" t="str">
        <f t="shared" si="37"/>
        <v>男</v>
      </c>
      <c r="F1521" s="32" t="s">
        <v>3100</v>
      </c>
      <c r="G1521" s="21" t="s">
        <v>11</v>
      </c>
      <c r="H1521" s="30">
        <v>2022.3</v>
      </c>
      <c r="I1521" s="30" t="str">
        <f>VLOOKUP(F1521,[1]Sheet2!$G$3:$O$2351,9,FALSE)</f>
        <v>2025.2.28</v>
      </c>
      <c r="J1521" s="32" t="s">
        <v>12</v>
      </c>
      <c r="K1521" s="30">
        <v>710</v>
      </c>
    </row>
    <row r="1522" spans="1:11" x14ac:dyDescent="0.2">
      <c r="A1522" s="30">
        <v>1520</v>
      </c>
      <c r="B1522" s="30" t="s">
        <v>264</v>
      </c>
      <c r="C1522" s="30" t="s">
        <v>264</v>
      </c>
      <c r="D1522" s="30" t="s">
        <v>1643</v>
      </c>
      <c r="E1522" s="31" t="str">
        <f t="shared" si="37"/>
        <v>男</v>
      </c>
      <c r="F1522" s="32" t="s">
        <v>3136</v>
      </c>
      <c r="G1522" s="21" t="s">
        <v>11</v>
      </c>
      <c r="H1522" s="30">
        <v>2022.3</v>
      </c>
      <c r="I1522" s="30" t="str">
        <f>VLOOKUP(F1522,[1]Sheet2!$G$3:$O$2351,9,FALSE)</f>
        <v>2025.2.28</v>
      </c>
      <c r="J1522" s="32" t="s">
        <v>12</v>
      </c>
      <c r="K1522" s="30">
        <v>710</v>
      </c>
    </row>
    <row r="1523" spans="1:11" x14ac:dyDescent="0.2">
      <c r="A1523" s="30">
        <v>1521</v>
      </c>
      <c r="B1523" s="30" t="s">
        <v>264</v>
      </c>
      <c r="C1523" s="30" t="s">
        <v>264</v>
      </c>
      <c r="D1523" s="30" t="s">
        <v>1644</v>
      </c>
      <c r="E1523" s="31" t="str">
        <f t="shared" si="37"/>
        <v>女</v>
      </c>
      <c r="F1523" s="32" t="s">
        <v>3133</v>
      </c>
      <c r="G1523" s="21" t="s">
        <v>11</v>
      </c>
      <c r="H1523" s="30">
        <v>2022.3</v>
      </c>
      <c r="I1523" s="30" t="str">
        <f>VLOOKUP(F1523,[1]Sheet2!$G$3:$O$2351,9,FALSE)</f>
        <v>2024.7.31</v>
      </c>
      <c r="J1523" s="32" t="s">
        <v>12</v>
      </c>
      <c r="K1523" s="30">
        <v>710</v>
      </c>
    </row>
    <row r="1524" spans="1:11" x14ac:dyDescent="0.2">
      <c r="A1524" s="30">
        <v>1522</v>
      </c>
      <c r="B1524" s="30" t="s">
        <v>264</v>
      </c>
      <c r="C1524" s="30" t="s">
        <v>264</v>
      </c>
      <c r="D1524" s="30" t="s">
        <v>433</v>
      </c>
      <c r="E1524" s="31" t="str">
        <f t="shared" si="37"/>
        <v>女</v>
      </c>
      <c r="F1524" s="32" t="s">
        <v>3123</v>
      </c>
      <c r="G1524" s="21" t="s">
        <v>11</v>
      </c>
      <c r="H1524" s="30">
        <v>2022.1</v>
      </c>
      <c r="I1524" s="30" t="str">
        <f>VLOOKUP(F1524,[1]Sheet2!$G$3:$O$2351,9,FALSE)</f>
        <v>2023.4.30</v>
      </c>
      <c r="J1524" s="32" t="s">
        <v>12</v>
      </c>
      <c r="K1524" s="30">
        <v>710</v>
      </c>
    </row>
    <row r="1525" spans="1:11" x14ac:dyDescent="0.2">
      <c r="A1525" s="30">
        <v>1523</v>
      </c>
      <c r="B1525" s="30" t="s">
        <v>264</v>
      </c>
      <c r="C1525" s="30" t="s">
        <v>278</v>
      </c>
      <c r="D1525" s="30" t="s">
        <v>1645</v>
      </c>
      <c r="E1525" s="31" t="str">
        <f t="shared" si="37"/>
        <v>男</v>
      </c>
      <c r="F1525" s="32" t="s">
        <v>3089</v>
      </c>
      <c r="G1525" s="21" t="s">
        <v>11</v>
      </c>
      <c r="H1525" s="30">
        <v>2022.7</v>
      </c>
      <c r="I1525" s="30" t="str">
        <f>VLOOKUP(F1525,[1]Sheet2!$G$3:$O$2351,9,FALSE)</f>
        <v>2025.11.30</v>
      </c>
      <c r="J1525" s="32" t="s">
        <v>12</v>
      </c>
      <c r="K1525" s="30">
        <v>710</v>
      </c>
    </row>
    <row r="1526" spans="1:11" x14ac:dyDescent="0.2">
      <c r="A1526" s="30">
        <v>1524</v>
      </c>
      <c r="B1526" s="30" t="s">
        <v>264</v>
      </c>
      <c r="C1526" s="30" t="s">
        <v>278</v>
      </c>
      <c r="D1526" s="30" t="s">
        <v>1646</v>
      </c>
      <c r="E1526" s="31" t="str">
        <f t="shared" si="37"/>
        <v>男</v>
      </c>
      <c r="F1526" s="32" t="s">
        <v>3103</v>
      </c>
      <c r="G1526" s="21" t="s">
        <v>11</v>
      </c>
      <c r="H1526" s="30">
        <v>2022.3</v>
      </c>
      <c r="I1526" s="30" t="str">
        <f>VLOOKUP(F1526,[1]Sheet2!$G$3:$O$2351,9,FALSE)</f>
        <v>2023.4.30</v>
      </c>
      <c r="J1526" s="32" t="s">
        <v>12</v>
      </c>
      <c r="K1526" s="30">
        <v>710</v>
      </c>
    </row>
    <row r="1527" spans="1:11" x14ac:dyDescent="0.2">
      <c r="A1527" s="30">
        <v>1525</v>
      </c>
      <c r="B1527" s="30" t="s">
        <v>264</v>
      </c>
      <c r="C1527" s="30" t="s">
        <v>278</v>
      </c>
      <c r="D1527" s="30" t="s">
        <v>1647</v>
      </c>
      <c r="E1527" s="31" t="str">
        <f t="shared" si="37"/>
        <v>男</v>
      </c>
      <c r="F1527" s="32" t="s">
        <v>3113</v>
      </c>
      <c r="G1527" s="21" t="s">
        <v>11</v>
      </c>
      <c r="H1527" s="30">
        <v>2022.1</v>
      </c>
      <c r="I1527" s="30" t="str">
        <f>VLOOKUP(F1527,[1]Sheet2!$G$3:$O$2351,9,FALSE)</f>
        <v>2023.12.31</v>
      </c>
      <c r="J1527" s="32" t="s">
        <v>12</v>
      </c>
      <c r="K1527" s="30">
        <v>710</v>
      </c>
    </row>
    <row r="1528" spans="1:11" x14ac:dyDescent="0.2">
      <c r="A1528" s="30">
        <v>1526</v>
      </c>
      <c r="B1528" s="30" t="s">
        <v>264</v>
      </c>
      <c r="C1528" s="30" t="s">
        <v>278</v>
      </c>
      <c r="D1528" s="30" t="s">
        <v>1648</v>
      </c>
      <c r="E1528" s="31" t="str">
        <f t="shared" si="37"/>
        <v>男</v>
      </c>
      <c r="F1528" s="32" t="s">
        <v>3137</v>
      </c>
      <c r="G1528" s="21" t="s">
        <v>11</v>
      </c>
      <c r="H1528" s="30">
        <v>2022.1</v>
      </c>
      <c r="I1528" s="30" t="str">
        <f>VLOOKUP(F1528,[1]Sheet2!$G$3:$O$2351,9,FALSE)</f>
        <v>2024.12.31</v>
      </c>
      <c r="J1528" s="32" t="s">
        <v>12</v>
      </c>
      <c r="K1528" s="30">
        <v>710</v>
      </c>
    </row>
    <row r="1529" spans="1:11" x14ac:dyDescent="0.2">
      <c r="A1529" s="30">
        <v>1527</v>
      </c>
      <c r="B1529" s="30" t="s">
        <v>264</v>
      </c>
      <c r="C1529" s="30" t="s">
        <v>278</v>
      </c>
      <c r="D1529" s="30" t="s">
        <v>719</v>
      </c>
      <c r="E1529" s="31" t="str">
        <f t="shared" si="37"/>
        <v>男</v>
      </c>
      <c r="F1529" s="32" t="s">
        <v>3138</v>
      </c>
      <c r="G1529" s="21" t="s">
        <v>11</v>
      </c>
      <c r="H1529" s="30">
        <v>2022.1</v>
      </c>
      <c r="I1529" s="30" t="str">
        <f>VLOOKUP(F1529,[1]Sheet2!$G$3:$O$2351,9,FALSE)</f>
        <v>2024.12.31</v>
      </c>
      <c r="J1529" s="32" t="s">
        <v>12</v>
      </c>
      <c r="K1529" s="30">
        <v>710</v>
      </c>
    </row>
    <row r="1530" spans="1:11" x14ac:dyDescent="0.2">
      <c r="A1530" s="30">
        <v>1528</v>
      </c>
      <c r="B1530" s="30" t="s">
        <v>264</v>
      </c>
      <c r="C1530" s="30" t="s">
        <v>278</v>
      </c>
      <c r="D1530" s="30" t="s">
        <v>642</v>
      </c>
      <c r="E1530" s="31" t="str">
        <f t="shared" si="37"/>
        <v>女</v>
      </c>
      <c r="F1530" s="32" t="s">
        <v>3082</v>
      </c>
      <c r="G1530" s="21" t="s">
        <v>11</v>
      </c>
      <c r="H1530" s="30">
        <v>2022.1</v>
      </c>
      <c r="I1530" s="30" t="str">
        <f>VLOOKUP(F1530,[1]Sheet2!$G$3:$O$2351,9,FALSE)</f>
        <v>2024.12.31</v>
      </c>
      <c r="J1530" s="32" t="s">
        <v>12</v>
      </c>
      <c r="K1530" s="30">
        <v>710</v>
      </c>
    </row>
    <row r="1531" spans="1:11" x14ac:dyDescent="0.2">
      <c r="A1531" s="30">
        <v>1529</v>
      </c>
      <c r="B1531" s="30" t="s">
        <v>264</v>
      </c>
      <c r="C1531" s="30" t="s">
        <v>278</v>
      </c>
      <c r="D1531" s="30" t="s">
        <v>795</v>
      </c>
      <c r="E1531" s="31" t="str">
        <f t="shared" si="37"/>
        <v>女</v>
      </c>
      <c r="F1531" s="32" t="s">
        <v>3101</v>
      </c>
      <c r="G1531" s="21" t="s">
        <v>11</v>
      </c>
      <c r="H1531" s="30">
        <v>2021.1</v>
      </c>
      <c r="I1531" s="30" t="str">
        <f>VLOOKUP(F1531,[1]Sheet2!$G$3:$O$2351,9,FALSE)</f>
        <v>2024.12.31</v>
      </c>
      <c r="J1531" s="32" t="s">
        <v>12</v>
      </c>
      <c r="K1531" s="30">
        <v>710</v>
      </c>
    </row>
    <row r="1532" spans="1:11" x14ac:dyDescent="0.2">
      <c r="A1532" s="30">
        <v>1530</v>
      </c>
      <c r="B1532" s="30" t="s">
        <v>264</v>
      </c>
      <c r="C1532" s="30" t="s">
        <v>278</v>
      </c>
      <c r="D1532" s="30" t="s">
        <v>1649</v>
      </c>
      <c r="E1532" s="31" t="str">
        <f t="shared" si="37"/>
        <v>女</v>
      </c>
      <c r="F1532" s="32" t="s">
        <v>3139</v>
      </c>
      <c r="G1532" s="21" t="s">
        <v>11</v>
      </c>
      <c r="H1532" s="30">
        <v>2021.6</v>
      </c>
      <c r="I1532" s="30" t="str">
        <f>VLOOKUP(F1532,[1]Sheet2!$G$3:$O$2351,9,FALSE)</f>
        <v>2024.5.31</v>
      </c>
      <c r="J1532" s="32" t="s">
        <v>12</v>
      </c>
      <c r="K1532" s="30">
        <v>710</v>
      </c>
    </row>
    <row r="1533" spans="1:11" x14ac:dyDescent="0.2">
      <c r="A1533" s="30">
        <v>1531</v>
      </c>
      <c r="B1533" s="30" t="s">
        <v>264</v>
      </c>
      <c r="C1533" s="30" t="s">
        <v>278</v>
      </c>
      <c r="D1533" s="30" t="s">
        <v>1097</v>
      </c>
      <c r="E1533" s="31" t="str">
        <f t="shared" si="37"/>
        <v>女</v>
      </c>
      <c r="F1533" s="32" t="s">
        <v>3140</v>
      </c>
      <c r="G1533" s="21" t="s">
        <v>11</v>
      </c>
      <c r="H1533" s="30">
        <v>2022.1</v>
      </c>
      <c r="I1533" s="30" t="str">
        <f>VLOOKUP(F1533,[1]Sheet2!$G$3:$O$2351,9,FALSE)</f>
        <v>2022.6.30</v>
      </c>
      <c r="J1533" s="32" t="s">
        <v>12</v>
      </c>
      <c r="K1533" s="30">
        <v>710</v>
      </c>
    </row>
    <row r="1534" spans="1:11" x14ac:dyDescent="0.2">
      <c r="A1534" s="30">
        <v>1532</v>
      </c>
      <c r="B1534" s="30" t="s">
        <v>264</v>
      </c>
      <c r="C1534" s="30" t="s">
        <v>278</v>
      </c>
      <c r="D1534" s="30" t="s">
        <v>1650</v>
      </c>
      <c r="E1534" s="31" t="str">
        <f t="shared" si="37"/>
        <v>女</v>
      </c>
      <c r="F1534" s="32" t="s">
        <v>3141</v>
      </c>
      <c r="G1534" s="21" t="s">
        <v>11</v>
      </c>
      <c r="H1534" s="30" t="s">
        <v>84</v>
      </c>
      <c r="I1534" s="30" t="str">
        <f>VLOOKUP(F1534,[1]Sheet2!$G$3:$O$2351,9,FALSE)</f>
        <v>2025.6.30</v>
      </c>
      <c r="J1534" s="32" t="s">
        <v>12</v>
      </c>
      <c r="K1534" s="30">
        <v>710</v>
      </c>
    </row>
    <row r="1535" spans="1:11" x14ac:dyDescent="0.2">
      <c r="A1535" s="30">
        <v>1533</v>
      </c>
      <c r="B1535" s="30" t="s">
        <v>264</v>
      </c>
      <c r="C1535" s="30" t="s">
        <v>278</v>
      </c>
      <c r="D1535" s="30" t="s">
        <v>1651</v>
      </c>
      <c r="E1535" s="31" t="str">
        <f t="shared" si="37"/>
        <v>女</v>
      </c>
      <c r="F1535" s="32" t="s">
        <v>3142</v>
      </c>
      <c r="G1535" s="21" t="s">
        <v>11</v>
      </c>
      <c r="H1535" s="30" t="s">
        <v>279</v>
      </c>
      <c r="I1535" s="30" t="str">
        <f>VLOOKUP(F1535,[1]Sheet2!$G$3:$O$2351,9,FALSE)</f>
        <v>2024.5.31</v>
      </c>
      <c r="J1535" s="32" t="s">
        <v>12</v>
      </c>
      <c r="K1535" s="30">
        <v>710</v>
      </c>
    </row>
    <row r="1536" spans="1:11" x14ac:dyDescent="0.2">
      <c r="A1536" s="30">
        <v>1534</v>
      </c>
      <c r="B1536" s="30" t="s">
        <v>264</v>
      </c>
      <c r="C1536" s="30" t="s">
        <v>278</v>
      </c>
      <c r="D1536" s="30" t="s">
        <v>1032</v>
      </c>
      <c r="E1536" s="31" t="str">
        <f t="shared" si="37"/>
        <v>女</v>
      </c>
      <c r="F1536" s="32" t="s">
        <v>3097</v>
      </c>
      <c r="G1536" s="21" t="s">
        <v>11</v>
      </c>
      <c r="H1536" s="30">
        <v>2022.7</v>
      </c>
      <c r="I1536" s="30" t="str">
        <f>VLOOKUP(F1536,[1]Sheet2!$G$3:$O$2351,9,FALSE)</f>
        <v>2024.5.31</v>
      </c>
      <c r="J1536" s="32" t="s">
        <v>12</v>
      </c>
      <c r="K1536" s="30">
        <v>710</v>
      </c>
    </row>
    <row r="1537" spans="1:11" x14ac:dyDescent="0.2">
      <c r="A1537" s="30">
        <v>1535</v>
      </c>
      <c r="B1537" s="30" t="s">
        <v>264</v>
      </c>
      <c r="C1537" s="30" t="s">
        <v>280</v>
      </c>
      <c r="D1537" s="30" t="s">
        <v>1652</v>
      </c>
      <c r="E1537" s="31" t="str">
        <f t="shared" si="37"/>
        <v>男</v>
      </c>
      <c r="F1537" s="32" t="s">
        <v>3143</v>
      </c>
      <c r="G1537" s="21" t="s">
        <v>11</v>
      </c>
      <c r="H1537" s="30">
        <v>2022.7</v>
      </c>
      <c r="I1537" s="30" t="str">
        <f>VLOOKUP(F1537,[1]Sheet2!$G$3:$O$2351,9,FALSE)</f>
        <v>2025.6.30</v>
      </c>
      <c r="J1537" s="32" t="s">
        <v>12</v>
      </c>
      <c r="K1537" s="30">
        <v>710</v>
      </c>
    </row>
    <row r="1538" spans="1:11" x14ac:dyDescent="0.2">
      <c r="A1538" s="30">
        <v>1536</v>
      </c>
      <c r="B1538" s="30" t="s">
        <v>264</v>
      </c>
      <c r="C1538" s="31" t="s">
        <v>280</v>
      </c>
      <c r="D1538" s="31" t="s">
        <v>1653</v>
      </c>
      <c r="E1538" s="31" t="str">
        <f t="shared" si="37"/>
        <v>男</v>
      </c>
      <c r="F1538" s="21" t="s">
        <v>3084</v>
      </c>
      <c r="G1538" s="21" t="s">
        <v>11</v>
      </c>
      <c r="H1538" s="30" t="s">
        <v>168</v>
      </c>
      <c r="I1538" s="30" t="s">
        <v>16</v>
      </c>
      <c r="J1538" s="32" t="s">
        <v>12</v>
      </c>
      <c r="K1538" s="30">
        <v>710</v>
      </c>
    </row>
    <row r="1539" spans="1:11" x14ac:dyDescent="0.2">
      <c r="A1539" s="30">
        <v>1537</v>
      </c>
      <c r="B1539" s="30" t="s">
        <v>264</v>
      </c>
      <c r="C1539" s="30" t="s">
        <v>280</v>
      </c>
      <c r="D1539" s="30" t="s">
        <v>1654</v>
      </c>
      <c r="E1539" s="31" t="str">
        <f t="shared" si="37"/>
        <v>男</v>
      </c>
      <c r="F1539" s="32" t="s">
        <v>3085</v>
      </c>
      <c r="G1539" s="21" t="s">
        <v>11</v>
      </c>
      <c r="H1539" s="30">
        <v>2022.7</v>
      </c>
      <c r="I1539" s="30" t="str">
        <f>VLOOKUP(F1539,[1]Sheet2!$G$3:$O$2351,9,FALSE)</f>
        <v>2024.12.31</v>
      </c>
      <c r="J1539" s="32" t="s">
        <v>12</v>
      </c>
      <c r="K1539" s="30">
        <v>710</v>
      </c>
    </row>
    <row r="1540" spans="1:11" x14ac:dyDescent="0.2">
      <c r="A1540" s="30">
        <v>1538</v>
      </c>
      <c r="B1540" s="30" t="s">
        <v>264</v>
      </c>
      <c r="C1540" s="30" t="s">
        <v>280</v>
      </c>
      <c r="D1540" s="30" t="s">
        <v>1655</v>
      </c>
      <c r="E1540" s="31" t="str">
        <f t="shared" si="37"/>
        <v>男</v>
      </c>
      <c r="F1540" s="32" t="s">
        <v>3144</v>
      </c>
      <c r="G1540" s="21" t="s">
        <v>11</v>
      </c>
      <c r="H1540" s="30">
        <v>2022.1</v>
      </c>
      <c r="I1540" s="30" t="str">
        <f>VLOOKUP(F1540,[1]Sheet2!$G$3:$O$2351,9,FALSE)</f>
        <v>2024.12.31</v>
      </c>
      <c r="J1540" s="32" t="s">
        <v>12</v>
      </c>
      <c r="K1540" s="30">
        <v>710</v>
      </c>
    </row>
    <row r="1541" spans="1:11" x14ac:dyDescent="0.2">
      <c r="A1541" s="30">
        <v>1539</v>
      </c>
      <c r="B1541" s="30" t="s">
        <v>264</v>
      </c>
      <c r="C1541" s="30" t="s">
        <v>280</v>
      </c>
      <c r="D1541" s="30" t="s">
        <v>1656</v>
      </c>
      <c r="E1541" s="31" t="str">
        <f t="shared" si="37"/>
        <v>男</v>
      </c>
      <c r="F1541" s="32" t="s">
        <v>3145</v>
      </c>
      <c r="G1541" s="21" t="s">
        <v>11</v>
      </c>
      <c r="H1541" s="30">
        <v>2022.3</v>
      </c>
      <c r="I1541" s="30" t="str">
        <f>VLOOKUP(F1541,[1]Sheet2!$G$3:$O$2351,9,FALSE)</f>
        <v>2024.7.31</v>
      </c>
      <c r="J1541" s="32" t="s">
        <v>12</v>
      </c>
      <c r="K1541" s="30">
        <v>710</v>
      </c>
    </row>
    <row r="1542" spans="1:11" x14ac:dyDescent="0.2">
      <c r="A1542" s="30">
        <v>1540</v>
      </c>
      <c r="B1542" s="30" t="s">
        <v>264</v>
      </c>
      <c r="C1542" s="30" t="s">
        <v>280</v>
      </c>
      <c r="D1542" s="30" t="s">
        <v>1446</v>
      </c>
      <c r="E1542" s="31" t="str">
        <f t="shared" si="37"/>
        <v>男</v>
      </c>
      <c r="F1542" s="32" t="s">
        <v>3104</v>
      </c>
      <c r="G1542" s="21" t="s">
        <v>11</v>
      </c>
      <c r="H1542" s="30">
        <v>2022.1</v>
      </c>
      <c r="I1542" s="30" t="str">
        <f>VLOOKUP(F1542,[1]Sheet2!$G$3:$O$2351,9,FALSE)</f>
        <v>2024.5.31</v>
      </c>
      <c r="J1542" s="32" t="s">
        <v>12</v>
      </c>
      <c r="K1542" s="30">
        <v>710</v>
      </c>
    </row>
    <row r="1543" spans="1:11" x14ac:dyDescent="0.2">
      <c r="A1543" s="30">
        <v>1541</v>
      </c>
      <c r="B1543" s="30" t="s">
        <v>264</v>
      </c>
      <c r="C1543" s="30" t="s">
        <v>280</v>
      </c>
      <c r="D1543" s="30" t="s">
        <v>1657</v>
      </c>
      <c r="E1543" s="31" t="str">
        <f t="shared" si="37"/>
        <v>女</v>
      </c>
      <c r="F1543" s="32" t="s">
        <v>3098</v>
      </c>
      <c r="G1543" s="21" t="s">
        <v>11</v>
      </c>
      <c r="H1543" s="30">
        <v>2023.01</v>
      </c>
      <c r="I1543" s="30" t="s">
        <v>16</v>
      </c>
      <c r="J1543" s="32" t="s">
        <v>12</v>
      </c>
      <c r="K1543" s="30">
        <v>710</v>
      </c>
    </row>
    <row r="1544" spans="1:11" x14ac:dyDescent="0.2">
      <c r="A1544" s="30">
        <v>1542</v>
      </c>
      <c r="B1544" s="30" t="s">
        <v>264</v>
      </c>
      <c r="C1544" s="30" t="s">
        <v>280</v>
      </c>
      <c r="D1544" s="30" t="s">
        <v>1658</v>
      </c>
      <c r="E1544" s="31" t="str">
        <f t="shared" si="37"/>
        <v>女</v>
      </c>
      <c r="F1544" s="32" t="s">
        <v>3146</v>
      </c>
      <c r="G1544" s="21" t="s">
        <v>11</v>
      </c>
      <c r="H1544" s="30">
        <v>2023.01</v>
      </c>
      <c r="I1544" s="30" t="s">
        <v>16</v>
      </c>
      <c r="J1544" s="32" t="s">
        <v>12</v>
      </c>
      <c r="K1544" s="30">
        <v>710</v>
      </c>
    </row>
    <row r="1545" spans="1:11" x14ac:dyDescent="0.2">
      <c r="A1545" s="30">
        <v>1543</v>
      </c>
      <c r="B1545" s="30" t="s">
        <v>264</v>
      </c>
      <c r="C1545" s="30" t="s">
        <v>280</v>
      </c>
      <c r="D1545" s="30" t="s">
        <v>1659</v>
      </c>
      <c r="E1545" s="31" t="str">
        <f t="shared" si="37"/>
        <v>女</v>
      </c>
      <c r="F1545" s="32" t="s">
        <v>3123</v>
      </c>
      <c r="G1545" s="21" t="s">
        <v>11</v>
      </c>
      <c r="H1545" s="30">
        <v>2022.1</v>
      </c>
      <c r="I1545" s="30" t="str">
        <f>VLOOKUP(F1545,[1]Sheet2!$G$3:$O$2351,9,FALSE)</f>
        <v>2023.4.30</v>
      </c>
      <c r="J1545" s="32" t="s">
        <v>12</v>
      </c>
      <c r="K1545" s="30">
        <v>710</v>
      </c>
    </row>
    <row r="1546" spans="1:11" x14ac:dyDescent="0.2">
      <c r="A1546" s="30">
        <v>1544</v>
      </c>
      <c r="B1546" s="30" t="s">
        <v>264</v>
      </c>
      <c r="C1546" s="30" t="s">
        <v>156</v>
      </c>
      <c r="D1546" s="30" t="s">
        <v>1660</v>
      </c>
      <c r="E1546" s="31" t="str">
        <f t="shared" si="37"/>
        <v>男</v>
      </c>
      <c r="F1546" s="32" t="s">
        <v>3105</v>
      </c>
      <c r="G1546" s="21" t="s">
        <v>11</v>
      </c>
      <c r="H1546" s="30">
        <v>2022.1</v>
      </c>
      <c r="I1546" s="30" t="str">
        <f>VLOOKUP(F1546,[1]Sheet2!$G$3:$O$2351,9,FALSE)</f>
        <v>2025.11.30</v>
      </c>
      <c r="J1546" s="32" t="s">
        <v>12</v>
      </c>
      <c r="K1546" s="30">
        <v>710</v>
      </c>
    </row>
    <row r="1547" spans="1:11" x14ac:dyDescent="0.2">
      <c r="A1547" s="30">
        <v>1545</v>
      </c>
      <c r="B1547" s="30" t="s">
        <v>264</v>
      </c>
      <c r="C1547" s="30" t="s">
        <v>156</v>
      </c>
      <c r="D1547" s="30" t="s">
        <v>1661</v>
      </c>
      <c r="E1547" s="31" t="str">
        <f t="shared" si="37"/>
        <v>男</v>
      </c>
      <c r="F1547" s="32" t="s">
        <v>3083</v>
      </c>
      <c r="G1547" s="21" t="s">
        <v>11</v>
      </c>
      <c r="H1547" s="30">
        <v>2021.6</v>
      </c>
      <c r="I1547" s="30" t="str">
        <f>VLOOKUP(F1547,[1]Sheet2!$G$3:$O$2351,9,FALSE)</f>
        <v>2024.12.31</v>
      </c>
      <c r="J1547" s="32" t="s">
        <v>12</v>
      </c>
      <c r="K1547" s="30">
        <v>710</v>
      </c>
    </row>
    <row r="1548" spans="1:11" x14ac:dyDescent="0.2">
      <c r="A1548" s="30">
        <v>1546</v>
      </c>
      <c r="B1548" s="30" t="s">
        <v>264</v>
      </c>
      <c r="C1548" s="30" t="s">
        <v>156</v>
      </c>
      <c r="D1548" s="30" t="s">
        <v>866</v>
      </c>
      <c r="E1548" s="31" t="str">
        <f t="shared" si="37"/>
        <v>男</v>
      </c>
      <c r="F1548" s="32" t="s">
        <v>3104</v>
      </c>
      <c r="G1548" s="21" t="s">
        <v>11</v>
      </c>
      <c r="H1548" s="30" t="s">
        <v>281</v>
      </c>
      <c r="I1548" s="30" t="str">
        <f>VLOOKUP(F1548,[1]Sheet2!$G$3:$O$2351,9,FALSE)</f>
        <v>2024.5.31</v>
      </c>
      <c r="J1548" s="32" t="s">
        <v>12</v>
      </c>
      <c r="K1548" s="30">
        <v>710</v>
      </c>
    </row>
    <row r="1549" spans="1:11" x14ac:dyDescent="0.2">
      <c r="A1549" s="30">
        <v>1547</v>
      </c>
      <c r="B1549" s="30" t="s">
        <v>264</v>
      </c>
      <c r="C1549" s="30" t="s">
        <v>156</v>
      </c>
      <c r="D1549" s="30" t="s">
        <v>979</v>
      </c>
      <c r="E1549" s="31" t="str">
        <f t="shared" si="37"/>
        <v>女</v>
      </c>
      <c r="F1549" s="32" t="s">
        <v>3107</v>
      </c>
      <c r="G1549" s="21" t="s">
        <v>11</v>
      </c>
      <c r="H1549" s="30">
        <v>2022.1</v>
      </c>
      <c r="I1549" s="30" t="str">
        <f>VLOOKUP(F1549,[1]Sheet2!$G$3:$O$2351,9,FALSE)</f>
        <v>2024.12.31</v>
      </c>
      <c r="J1549" s="32" t="s">
        <v>12</v>
      </c>
      <c r="K1549" s="30">
        <v>710</v>
      </c>
    </row>
    <row r="1550" spans="1:11" x14ac:dyDescent="0.2">
      <c r="A1550" s="30">
        <v>1548</v>
      </c>
      <c r="B1550" s="30" t="s">
        <v>264</v>
      </c>
      <c r="C1550" s="30" t="s">
        <v>156</v>
      </c>
      <c r="D1550" s="30" t="s">
        <v>1662</v>
      </c>
      <c r="E1550" s="31" t="str">
        <f t="shared" si="37"/>
        <v>女</v>
      </c>
      <c r="F1550" s="32" t="s">
        <v>3123</v>
      </c>
      <c r="G1550" s="21" t="s">
        <v>11</v>
      </c>
      <c r="H1550" s="30">
        <v>2021.6</v>
      </c>
      <c r="I1550" s="30" t="str">
        <f>VLOOKUP(F1550,[1]Sheet2!$G$3:$O$2351,9,FALSE)</f>
        <v>2023.4.30</v>
      </c>
      <c r="J1550" s="32" t="s">
        <v>12</v>
      </c>
      <c r="K1550" s="30">
        <v>710</v>
      </c>
    </row>
    <row r="1551" spans="1:11" x14ac:dyDescent="0.2">
      <c r="A1551" s="30">
        <v>1549</v>
      </c>
      <c r="B1551" s="22" t="s">
        <v>264</v>
      </c>
      <c r="C1551" s="22" t="s">
        <v>156</v>
      </c>
      <c r="D1551" s="16" t="s">
        <v>1663</v>
      </c>
      <c r="E1551" s="31" t="str">
        <f t="shared" si="37"/>
        <v>男</v>
      </c>
      <c r="F1551" s="23" t="s">
        <v>3147</v>
      </c>
      <c r="G1551" s="21" t="s">
        <v>11</v>
      </c>
      <c r="H1551" s="39">
        <v>2023.3</v>
      </c>
      <c r="I1551" s="39" t="s">
        <v>234</v>
      </c>
      <c r="J1551" s="32" t="s">
        <v>12</v>
      </c>
      <c r="K1551" s="30">
        <v>710</v>
      </c>
    </row>
    <row r="1552" spans="1:11" x14ac:dyDescent="0.2">
      <c r="A1552" s="30">
        <v>1550</v>
      </c>
      <c r="B1552" s="30" t="s">
        <v>264</v>
      </c>
      <c r="C1552" s="30" t="s">
        <v>282</v>
      </c>
      <c r="D1552" s="30" t="s">
        <v>1664</v>
      </c>
      <c r="E1552" s="31" t="str">
        <f t="shared" si="37"/>
        <v>男</v>
      </c>
      <c r="F1552" s="32" t="s">
        <v>3148</v>
      </c>
      <c r="G1552" s="21" t="s">
        <v>11</v>
      </c>
      <c r="H1552" s="30">
        <v>2023.01</v>
      </c>
      <c r="I1552" s="30" t="s">
        <v>16</v>
      </c>
      <c r="J1552" s="32" t="s">
        <v>12</v>
      </c>
      <c r="K1552" s="30">
        <v>710</v>
      </c>
    </row>
    <row r="1553" spans="1:11" x14ac:dyDescent="0.2">
      <c r="A1553" s="30">
        <v>1551</v>
      </c>
      <c r="B1553" s="30" t="s">
        <v>264</v>
      </c>
      <c r="C1553" s="30" t="s">
        <v>282</v>
      </c>
      <c r="D1553" s="30" t="s">
        <v>1665</v>
      </c>
      <c r="E1553" s="31" t="str">
        <f t="shared" si="37"/>
        <v>男</v>
      </c>
      <c r="F1553" s="32" t="s">
        <v>3105</v>
      </c>
      <c r="G1553" s="21" t="s">
        <v>11</v>
      </c>
      <c r="H1553" s="30">
        <v>2023.01</v>
      </c>
      <c r="I1553" s="30" t="s">
        <v>16</v>
      </c>
      <c r="J1553" s="32" t="s">
        <v>12</v>
      </c>
      <c r="K1553" s="30">
        <v>710</v>
      </c>
    </row>
    <row r="1554" spans="1:11" x14ac:dyDescent="0.2">
      <c r="A1554" s="30">
        <v>1552</v>
      </c>
      <c r="B1554" s="30" t="s">
        <v>264</v>
      </c>
      <c r="C1554" s="30" t="s">
        <v>282</v>
      </c>
      <c r="D1554" s="30" t="s">
        <v>1666</v>
      </c>
      <c r="E1554" s="31" t="str">
        <f t="shared" si="37"/>
        <v>女</v>
      </c>
      <c r="F1554" s="32" t="s">
        <v>3149</v>
      </c>
      <c r="G1554" s="21" t="s">
        <v>11</v>
      </c>
      <c r="H1554" s="30">
        <v>2022.1</v>
      </c>
      <c r="I1554" s="30" t="str">
        <f>VLOOKUP(F1554,[1]Sheet2!$G$3:$O$2351,9,FALSE)</f>
        <v>2024.12.31</v>
      </c>
      <c r="J1554" s="32" t="s">
        <v>12</v>
      </c>
      <c r="K1554" s="30">
        <v>710</v>
      </c>
    </row>
    <row r="1555" spans="1:11" x14ac:dyDescent="0.2">
      <c r="A1555" s="30">
        <v>1553</v>
      </c>
      <c r="B1555" s="30" t="s">
        <v>264</v>
      </c>
      <c r="C1555" s="30" t="s">
        <v>282</v>
      </c>
      <c r="D1555" s="30" t="s">
        <v>1667</v>
      </c>
      <c r="E1555" s="31" t="str">
        <f t="shared" si="37"/>
        <v>女</v>
      </c>
      <c r="F1555" s="32" t="s">
        <v>3150</v>
      </c>
      <c r="G1555" s="21" t="s">
        <v>11</v>
      </c>
      <c r="H1555" s="30">
        <v>2021.6</v>
      </c>
      <c r="I1555" s="30" t="str">
        <f>VLOOKUP(F1555,[1]Sheet2!$G$3:$O$2351,9,FALSE)</f>
        <v>2024.5.31</v>
      </c>
      <c r="J1555" s="32" t="s">
        <v>12</v>
      </c>
      <c r="K1555" s="30">
        <v>710</v>
      </c>
    </row>
    <row r="1556" spans="1:11" x14ac:dyDescent="0.2">
      <c r="A1556" s="30">
        <v>1554</v>
      </c>
      <c r="B1556" s="30" t="s">
        <v>264</v>
      </c>
      <c r="C1556" s="30" t="s">
        <v>282</v>
      </c>
      <c r="D1556" s="30" t="s">
        <v>725</v>
      </c>
      <c r="E1556" s="31" t="str">
        <f t="shared" si="37"/>
        <v>女</v>
      </c>
      <c r="F1556" s="32" t="s">
        <v>3151</v>
      </c>
      <c r="G1556" s="21" t="s">
        <v>11</v>
      </c>
      <c r="H1556" s="30">
        <v>2022.3</v>
      </c>
      <c r="I1556" s="30" t="str">
        <f>VLOOKUP(F1556,[1]Sheet2!$G$3:$O$2351,9,FALSE)</f>
        <v>2025.2.28</v>
      </c>
      <c r="J1556" s="32" t="s">
        <v>12</v>
      </c>
      <c r="K1556" s="30">
        <v>710</v>
      </c>
    </row>
    <row r="1557" spans="1:11" x14ac:dyDescent="0.2">
      <c r="A1557" s="30">
        <v>1555</v>
      </c>
      <c r="B1557" s="30" t="s">
        <v>264</v>
      </c>
      <c r="C1557" s="30" t="s">
        <v>225</v>
      </c>
      <c r="D1557" s="30" t="s">
        <v>598</v>
      </c>
      <c r="E1557" s="31" t="str">
        <f t="shared" si="37"/>
        <v>男</v>
      </c>
      <c r="F1557" s="32" t="s">
        <v>3152</v>
      </c>
      <c r="G1557" s="21" t="s">
        <v>11</v>
      </c>
      <c r="H1557" s="30">
        <v>2022.1</v>
      </c>
      <c r="I1557" s="30" t="str">
        <f>VLOOKUP(F1557,[1]Sheet2!$G$3:$O$2351,9,FALSE)</f>
        <v>2024.12.31</v>
      </c>
      <c r="J1557" s="32" t="s">
        <v>12</v>
      </c>
      <c r="K1557" s="30">
        <v>710</v>
      </c>
    </row>
    <row r="1558" spans="1:11" x14ac:dyDescent="0.2">
      <c r="A1558" s="30">
        <v>1556</v>
      </c>
      <c r="B1558" s="30" t="s">
        <v>264</v>
      </c>
      <c r="C1558" s="30" t="s">
        <v>225</v>
      </c>
      <c r="D1558" s="30" t="s">
        <v>1668</v>
      </c>
      <c r="E1558" s="31" t="str">
        <f t="shared" si="37"/>
        <v>男</v>
      </c>
      <c r="F1558" s="32" t="s">
        <v>3121</v>
      </c>
      <c r="G1558" s="21" t="s">
        <v>11</v>
      </c>
      <c r="H1558" s="30">
        <v>2023.01</v>
      </c>
      <c r="I1558" s="30" t="s">
        <v>16</v>
      </c>
      <c r="J1558" s="32" t="s">
        <v>12</v>
      </c>
      <c r="K1558" s="30">
        <v>710</v>
      </c>
    </row>
    <row r="1559" spans="1:11" x14ac:dyDescent="0.2">
      <c r="A1559" s="30">
        <v>1557</v>
      </c>
      <c r="B1559" s="30" t="s">
        <v>264</v>
      </c>
      <c r="C1559" s="30" t="s">
        <v>225</v>
      </c>
      <c r="D1559" s="30" t="s">
        <v>1669</v>
      </c>
      <c r="E1559" s="31" t="str">
        <f t="shared" si="37"/>
        <v>女</v>
      </c>
      <c r="F1559" s="32" t="s">
        <v>3153</v>
      </c>
      <c r="G1559" s="21" t="s">
        <v>11</v>
      </c>
      <c r="H1559" s="30">
        <v>2023.01</v>
      </c>
      <c r="I1559" s="30" t="s">
        <v>16</v>
      </c>
      <c r="J1559" s="32" t="s">
        <v>12</v>
      </c>
      <c r="K1559" s="30">
        <v>710</v>
      </c>
    </row>
    <row r="1560" spans="1:11" x14ac:dyDescent="0.2">
      <c r="A1560" s="30">
        <v>1558</v>
      </c>
      <c r="B1560" s="30" t="s">
        <v>264</v>
      </c>
      <c r="C1560" s="30" t="s">
        <v>225</v>
      </c>
      <c r="D1560" s="30" t="s">
        <v>1670</v>
      </c>
      <c r="E1560" s="31" t="str">
        <f t="shared" ref="E1560:E1621" si="38">IF(MOD(MID(F1560,17,1),2)=0,"女","男")</f>
        <v>女</v>
      </c>
      <c r="F1560" s="32" t="s">
        <v>2686</v>
      </c>
      <c r="G1560" s="21" t="s">
        <v>11</v>
      </c>
      <c r="H1560" s="30">
        <v>2023.01</v>
      </c>
      <c r="I1560" s="30" t="s">
        <v>16</v>
      </c>
      <c r="J1560" s="32" t="s">
        <v>12</v>
      </c>
      <c r="K1560" s="30">
        <v>710</v>
      </c>
    </row>
    <row r="1561" spans="1:11" x14ac:dyDescent="0.2">
      <c r="A1561" s="30">
        <v>1559</v>
      </c>
      <c r="B1561" s="30" t="s">
        <v>264</v>
      </c>
      <c r="C1561" s="30" t="s">
        <v>225</v>
      </c>
      <c r="D1561" s="30" t="s">
        <v>1671</v>
      </c>
      <c r="E1561" s="31" t="str">
        <f t="shared" si="38"/>
        <v>女</v>
      </c>
      <c r="F1561" s="32" t="s">
        <v>3154</v>
      </c>
      <c r="G1561" s="21" t="s">
        <v>11</v>
      </c>
      <c r="H1561" s="30">
        <v>2022.1</v>
      </c>
      <c r="I1561" s="30" t="str">
        <f>VLOOKUP(F1561,[1]Sheet2!$G$3:$O$2351,9,FALSE)</f>
        <v>2024.12.31</v>
      </c>
      <c r="J1561" s="32" t="s">
        <v>12</v>
      </c>
      <c r="K1561" s="30">
        <v>710</v>
      </c>
    </row>
    <row r="1562" spans="1:11" x14ac:dyDescent="0.2">
      <c r="A1562" s="30">
        <v>1560</v>
      </c>
      <c r="B1562" s="30" t="s">
        <v>264</v>
      </c>
      <c r="C1562" s="30" t="s">
        <v>225</v>
      </c>
      <c r="D1562" s="30" t="s">
        <v>498</v>
      </c>
      <c r="E1562" s="31" t="str">
        <f t="shared" si="38"/>
        <v>女</v>
      </c>
      <c r="F1562" s="32" t="s">
        <v>3151</v>
      </c>
      <c r="G1562" s="21" t="s">
        <v>11</v>
      </c>
      <c r="H1562" s="30">
        <v>2023.01</v>
      </c>
      <c r="I1562" s="30" t="s">
        <v>16</v>
      </c>
      <c r="J1562" s="32" t="s">
        <v>12</v>
      </c>
      <c r="K1562" s="30">
        <v>710</v>
      </c>
    </row>
    <row r="1563" spans="1:11" x14ac:dyDescent="0.2">
      <c r="A1563" s="30">
        <v>1561</v>
      </c>
      <c r="B1563" s="30" t="s">
        <v>264</v>
      </c>
      <c r="C1563" s="30" t="s">
        <v>283</v>
      </c>
      <c r="D1563" s="30" t="s">
        <v>899</v>
      </c>
      <c r="E1563" s="31" t="str">
        <f t="shared" si="38"/>
        <v>男</v>
      </c>
      <c r="F1563" s="32" t="s">
        <v>3155</v>
      </c>
      <c r="G1563" s="21" t="s">
        <v>11</v>
      </c>
      <c r="H1563" s="30">
        <v>2022.3</v>
      </c>
      <c r="I1563" s="30" t="str">
        <f>VLOOKUP(F1563,[1]Sheet2!$G$3:$O$2351,9,FALSE)</f>
        <v>2024.12.31</v>
      </c>
      <c r="J1563" s="32" t="s">
        <v>12</v>
      </c>
      <c r="K1563" s="30">
        <v>710</v>
      </c>
    </row>
    <row r="1564" spans="1:11" x14ac:dyDescent="0.2">
      <c r="A1564" s="30">
        <v>1562</v>
      </c>
      <c r="B1564" s="30" t="s">
        <v>264</v>
      </c>
      <c r="C1564" s="30" t="s">
        <v>283</v>
      </c>
      <c r="D1564" s="30" t="s">
        <v>498</v>
      </c>
      <c r="E1564" s="31" t="str">
        <f t="shared" si="38"/>
        <v>男</v>
      </c>
      <c r="F1564" s="32" t="s">
        <v>3156</v>
      </c>
      <c r="G1564" s="21" t="s">
        <v>11</v>
      </c>
      <c r="H1564" s="30">
        <v>2023.01</v>
      </c>
      <c r="I1564" s="30" t="s">
        <v>16</v>
      </c>
      <c r="J1564" s="32" t="s">
        <v>12</v>
      </c>
      <c r="K1564" s="30">
        <v>710</v>
      </c>
    </row>
    <row r="1565" spans="1:11" x14ac:dyDescent="0.2">
      <c r="A1565" s="30">
        <v>1563</v>
      </c>
      <c r="B1565" s="30" t="s">
        <v>264</v>
      </c>
      <c r="C1565" s="30" t="s">
        <v>283</v>
      </c>
      <c r="D1565" s="30" t="s">
        <v>1672</v>
      </c>
      <c r="E1565" s="31" t="str">
        <f t="shared" si="38"/>
        <v>男</v>
      </c>
      <c r="F1565" s="32" t="s">
        <v>3157</v>
      </c>
      <c r="G1565" s="21" t="s">
        <v>11</v>
      </c>
      <c r="H1565" s="30">
        <v>2022.1</v>
      </c>
      <c r="I1565" s="30" t="str">
        <f>VLOOKUP(F1565,[1]Sheet2!$G$3:$O$2351,9,FALSE)</f>
        <v>2024.12.31</v>
      </c>
      <c r="J1565" s="32" t="s">
        <v>12</v>
      </c>
      <c r="K1565" s="30">
        <v>710</v>
      </c>
    </row>
    <row r="1566" spans="1:11" x14ac:dyDescent="0.2">
      <c r="A1566" s="30">
        <v>1564</v>
      </c>
      <c r="B1566" s="30" t="s">
        <v>264</v>
      </c>
      <c r="C1566" s="30" t="s">
        <v>283</v>
      </c>
      <c r="D1566" s="30" t="s">
        <v>1673</v>
      </c>
      <c r="E1566" s="31" t="str">
        <f t="shared" si="38"/>
        <v>男</v>
      </c>
      <c r="F1566" s="32" t="s">
        <v>3088</v>
      </c>
      <c r="G1566" s="21" t="s">
        <v>11</v>
      </c>
      <c r="H1566" s="30">
        <v>2022.3</v>
      </c>
      <c r="I1566" s="30" t="str">
        <f>VLOOKUP(F1566,[1]Sheet2!$G$3:$O$2351,9,FALSE)</f>
        <v>2024.12.31</v>
      </c>
      <c r="J1566" s="32" t="s">
        <v>12</v>
      </c>
      <c r="K1566" s="30">
        <v>710</v>
      </c>
    </row>
    <row r="1567" spans="1:11" x14ac:dyDescent="0.2">
      <c r="A1567" s="30">
        <v>1565</v>
      </c>
      <c r="B1567" s="30" t="s">
        <v>264</v>
      </c>
      <c r="C1567" s="30" t="s">
        <v>283</v>
      </c>
      <c r="D1567" s="30" t="s">
        <v>1317</v>
      </c>
      <c r="E1567" s="31" t="str">
        <f t="shared" si="38"/>
        <v>男</v>
      </c>
      <c r="F1567" s="32" t="s">
        <v>3088</v>
      </c>
      <c r="G1567" s="21" t="s">
        <v>11</v>
      </c>
      <c r="H1567" s="30">
        <v>2023.01</v>
      </c>
      <c r="I1567" s="30" t="s">
        <v>16</v>
      </c>
      <c r="J1567" s="32" t="s">
        <v>12</v>
      </c>
      <c r="K1567" s="30">
        <v>710</v>
      </c>
    </row>
    <row r="1568" spans="1:11" x14ac:dyDescent="0.2">
      <c r="A1568" s="30">
        <v>1566</v>
      </c>
      <c r="B1568" s="30" t="s">
        <v>264</v>
      </c>
      <c r="C1568" s="30" t="s">
        <v>283</v>
      </c>
      <c r="D1568" s="30" t="s">
        <v>1674</v>
      </c>
      <c r="E1568" s="31" t="str">
        <f t="shared" si="38"/>
        <v>女</v>
      </c>
      <c r="F1568" s="32" t="s">
        <v>3158</v>
      </c>
      <c r="G1568" s="21" t="s">
        <v>11</v>
      </c>
      <c r="H1568" s="30">
        <v>2022.12</v>
      </c>
      <c r="I1568" s="30" t="str">
        <f>VLOOKUP(F1568,[1]Sheet2!$G$3:$O$2351,9,FALSE)</f>
        <v>2025.11.30</v>
      </c>
      <c r="J1568" s="32" t="s">
        <v>12</v>
      </c>
      <c r="K1568" s="30">
        <v>710</v>
      </c>
    </row>
    <row r="1569" spans="1:11" x14ac:dyDescent="0.2">
      <c r="A1569" s="30">
        <v>1567</v>
      </c>
      <c r="B1569" s="30" t="s">
        <v>264</v>
      </c>
      <c r="C1569" s="30" t="s">
        <v>283</v>
      </c>
      <c r="D1569" s="30" t="s">
        <v>1675</v>
      </c>
      <c r="E1569" s="31" t="str">
        <f t="shared" si="38"/>
        <v>女</v>
      </c>
      <c r="F1569" s="32" t="s">
        <v>3159</v>
      </c>
      <c r="G1569" s="21" t="s">
        <v>11</v>
      </c>
      <c r="H1569" s="30">
        <v>2022.1</v>
      </c>
      <c r="I1569" s="30" t="str">
        <f>VLOOKUP(F1569,[1]Sheet2!$G$3:$O$2351,9,FALSE)</f>
        <v>2023.4.30</v>
      </c>
      <c r="J1569" s="32" t="s">
        <v>12</v>
      </c>
      <c r="K1569" s="30">
        <v>710</v>
      </c>
    </row>
    <row r="1570" spans="1:11" x14ac:dyDescent="0.2">
      <c r="A1570" s="30">
        <v>1568</v>
      </c>
      <c r="B1570" s="30" t="s">
        <v>264</v>
      </c>
      <c r="C1570" s="30" t="s">
        <v>283</v>
      </c>
      <c r="D1570" s="30" t="s">
        <v>1676</v>
      </c>
      <c r="E1570" s="31" t="str">
        <f t="shared" si="38"/>
        <v>女</v>
      </c>
      <c r="F1570" s="32" t="s">
        <v>3160</v>
      </c>
      <c r="G1570" s="21" t="s">
        <v>11</v>
      </c>
      <c r="H1570" s="30">
        <v>2023.01</v>
      </c>
      <c r="I1570" s="30" t="s">
        <v>16</v>
      </c>
      <c r="J1570" s="32" t="s">
        <v>12</v>
      </c>
      <c r="K1570" s="30">
        <v>710</v>
      </c>
    </row>
    <row r="1571" spans="1:11" x14ac:dyDescent="0.2">
      <c r="A1571" s="30">
        <v>1569</v>
      </c>
      <c r="B1571" s="30" t="s">
        <v>264</v>
      </c>
      <c r="C1571" s="30" t="s">
        <v>283</v>
      </c>
      <c r="D1571" s="30" t="s">
        <v>1677</v>
      </c>
      <c r="E1571" s="31" t="str">
        <f t="shared" si="38"/>
        <v>女</v>
      </c>
      <c r="F1571" s="32" t="s">
        <v>3161</v>
      </c>
      <c r="G1571" s="21" t="s">
        <v>11</v>
      </c>
      <c r="H1571" s="30">
        <v>2023.01</v>
      </c>
      <c r="I1571" s="30" t="s">
        <v>16</v>
      </c>
      <c r="J1571" s="32" t="s">
        <v>12</v>
      </c>
      <c r="K1571" s="30">
        <v>710</v>
      </c>
    </row>
    <row r="1572" spans="1:11" x14ac:dyDescent="0.2">
      <c r="A1572" s="30">
        <v>1570</v>
      </c>
      <c r="B1572" s="22" t="s">
        <v>264</v>
      </c>
      <c r="C1572" s="22" t="s">
        <v>283</v>
      </c>
      <c r="D1572" s="16" t="s">
        <v>1554</v>
      </c>
      <c r="E1572" s="31" t="str">
        <f t="shared" si="38"/>
        <v>女</v>
      </c>
      <c r="F1572" s="23" t="s">
        <v>3162</v>
      </c>
      <c r="G1572" s="21" t="s">
        <v>11</v>
      </c>
      <c r="H1572" s="39">
        <v>2023.3</v>
      </c>
      <c r="I1572" s="39" t="s">
        <v>284</v>
      </c>
      <c r="J1572" s="32" t="s">
        <v>12</v>
      </c>
      <c r="K1572" s="30">
        <v>710</v>
      </c>
    </row>
    <row r="1573" spans="1:11" x14ac:dyDescent="0.2">
      <c r="A1573" s="30">
        <v>1571</v>
      </c>
      <c r="B1573" s="30" t="s">
        <v>264</v>
      </c>
      <c r="C1573" s="31" t="s">
        <v>285</v>
      </c>
      <c r="D1573" s="31" t="s">
        <v>1256</v>
      </c>
      <c r="E1573" s="31" t="str">
        <f t="shared" si="38"/>
        <v>男</v>
      </c>
      <c r="F1573" s="21" t="s">
        <v>3148</v>
      </c>
      <c r="G1573" s="21" t="s">
        <v>11</v>
      </c>
      <c r="H1573" s="30">
        <v>2022.3</v>
      </c>
      <c r="I1573" s="30" t="str">
        <f>VLOOKUP(F1573,[1]Sheet2!$G$3:$O$2351,9,FALSE)</f>
        <v>2025.2.28</v>
      </c>
      <c r="J1573" s="32" t="s">
        <v>12</v>
      </c>
      <c r="K1573" s="30">
        <v>710</v>
      </c>
    </row>
    <row r="1574" spans="1:11" x14ac:dyDescent="0.2">
      <c r="A1574" s="30">
        <v>1572</v>
      </c>
      <c r="B1574" s="30" t="s">
        <v>264</v>
      </c>
      <c r="C1574" s="30" t="s">
        <v>285</v>
      </c>
      <c r="D1574" s="30" t="s">
        <v>549</v>
      </c>
      <c r="E1574" s="31" t="str">
        <f t="shared" si="38"/>
        <v>男</v>
      </c>
      <c r="F1574" s="32" t="s">
        <v>3138</v>
      </c>
      <c r="G1574" s="21" t="s">
        <v>11</v>
      </c>
      <c r="H1574" s="30">
        <v>2022.1</v>
      </c>
      <c r="I1574" s="30" t="str">
        <f>VLOOKUP(F1574,[1]Sheet2!$G$3:$O$2351,9,FALSE)</f>
        <v>2024.12.31</v>
      </c>
      <c r="J1574" s="32" t="s">
        <v>12</v>
      </c>
      <c r="K1574" s="30">
        <v>710</v>
      </c>
    </row>
    <row r="1575" spans="1:11" x14ac:dyDescent="0.2">
      <c r="A1575" s="30">
        <v>1573</v>
      </c>
      <c r="B1575" s="30" t="s">
        <v>264</v>
      </c>
      <c r="C1575" s="30" t="s">
        <v>285</v>
      </c>
      <c r="D1575" s="30" t="s">
        <v>1678</v>
      </c>
      <c r="E1575" s="31" t="str">
        <f t="shared" si="38"/>
        <v>男</v>
      </c>
      <c r="F1575" s="32" t="s">
        <v>3163</v>
      </c>
      <c r="G1575" s="21" t="s">
        <v>11</v>
      </c>
      <c r="H1575" s="30">
        <v>2023.01</v>
      </c>
      <c r="I1575" s="38" t="s">
        <v>48</v>
      </c>
      <c r="J1575" s="32" t="s">
        <v>12</v>
      </c>
      <c r="K1575" s="30">
        <v>710</v>
      </c>
    </row>
    <row r="1576" spans="1:11" x14ac:dyDescent="0.2">
      <c r="A1576" s="30">
        <v>1574</v>
      </c>
      <c r="B1576" s="30" t="s">
        <v>264</v>
      </c>
      <c r="C1576" s="30" t="s">
        <v>285</v>
      </c>
      <c r="D1576" s="30" t="s">
        <v>1679</v>
      </c>
      <c r="E1576" s="31" t="str">
        <f t="shared" si="38"/>
        <v>女</v>
      </c>
      <c r="F1576" s="32" t="s">
        <v>3164</v>
      </c>
      <c r="G1576" s="21" t="s">
        <v>11</v>
      </c>
      <c r="H1576" s="30">
        <v>2022.1</v>
      </c>
      <c r="I1576" s="30" t="str">
        <f>VLOOKUP(F1576,[1]Sheet2!$G$3:$O$2351,9,FALSE)</f>
        <v>2024.12.31</v>
      </c>
      <c r="J1576" s="32" t="s">
        <v>12</v>
      </c>
      <c r="K1576" s="30">
        <v>710</v>
      </c>
    </row>
    <row r="1577" spans="1:11" x14ac:dyDescent="0.2">
      <c r="A1577" s="30">
        <v>1575</v>
      </c>
      <c r="B1577" s="30" t="s">
        <v>264</v>
      </c>
      <c r="C1577" s="30" t="s">
        <v>285</v>
      </c>
      <c r="D1577" s="30" t="s">
        <v>1680</v>
      </c>
      <c r="E1577" s="31" t="str">
        <f t="shared" si="38"/>
        <v>女</v>
      </c>
      <c r="F1577" s="32" t="s">
        <v>3165</v>
      </c>
      <c r="G1577" s="21" t="s">
        <v>11</v>
      </c>
      <c r="H1577" s="30">
        <v>2022.12</v>
      </c>
      <c r="I1577" s="30" t="str">
        <f>VLOOKUP(F1577,[1]Sheet2!$G$3:$O$2351,9,FALSE)</f>
        <v>2025.11.30</v>
      </c>
      <c r="J1577" s="32" t="s">
        <v>12</v>
      </c>
      <c r="K1577" s="30">
        <v>710</v>
      </c>
    </row>
    <row r="1578" spans="1:11" x14ac:dyDescent="0.2">
      <c r="A1578" s="30">
        <v>1576</v>
      </c>
      <c r="B1578" s="30" t="s">
        <v>264</v>
      </c>
      <c r="C1578" s="30" t="s">
        <v>285</v>
      </c>
      <c r="D1578" s="30" t="s">
        <v>1681</v>
      </c>
      <c r="E1578" s="31" t="str">
        <f t="shared" si="38"/>
        <v>女</v>
      </c>
      <c r="F1578" s="32" t="s">
        <v>3166</v>
      </c>
      <c r="G1578" s="21" t="s">
        <v>11</v>
      </c>
      <c r="H1578" s="30">
        <v>2021.6</v>
      </c>
      <c r="I1578" s="30" t="str">
        <f>VLOOKUP(F1578,[1]Sheet2!$G$3:$O$2351,9,FALSE)</f>
        <v>2024.5.31</v>
      </c>
      <c r="J1578" s="32" t="s">
        <v>12</v>
      </c>
      <c r="K1578" s="30">
        <v>710</v>
      </c>
    </row>
    <row r="1579" spans="1:11" x14ac:dyDescent="0.2">
      <c r="A1579" s="30">
        <v>1577</v>
      </c>
      <c r="B1579" s="30" t="s">
        <v>264</v>
      </c>
      <c r="C1579" s="30" t="s">
        <v>285</v>
      </c>
      <c r="D1579" s="30" t="s">
        <v>1000</v>
      </c>
      <c r="E1579" s="31" t="str">
        <f t="shared" si="38"/>
        <v>女</v>
      </c>
      <c r="F1579" s="32" t="s">
        <v>3167</v>
      </c>
      <c r="G1579" s="21" t="s">
        <v>11</v>
      </c>
      <c r="H1579" s="30">
        <v>2023.01</v>
      </c>
      <c r="I1579" s="30" t="s">
        <v>16</v>
      </c>
      <c r="J1579" s="32" t="s">
        <v>12</v>
      </c>
      <c r="K1579" s="30">
        <v>710</v>
      </c>
    </row>
    <row r="1580" spans="1:11" x14ac:dyDescent="0.2">
      <c r="A1580" s="30">
        <v>1578</v>
      </c>
      <c r="B1580" s="18" t="s">
        <v>286</v>
      </c>
      <c r="C1580" s="62" t="s">
        <v>287</v>
      </c>
      <c r="D1580" s="62" t="s">
        <v>1682</v>
      </c>
      <c r="E1580" s="31" t="str">
        <f t="shared" si="38"/>
        <v>男</v>
      </c>
      <c r="F1580" s="63" t="s">
        <v>3168</v>
      </c>
      <c r="G1580" s="21" t="s">
        <v>11</v>
      </c>
      <c r="H1580" s="30">
        <v>2021.6</v>
      </c>
      <c r="I1580" s="30" t="str">
        <f>VLOOKUP(F1580,[1]Sheet2!$G$3:$O$2351,9,FALSE)</f>
        <v>2024.5.31</v>
      </c>
      <c r="J1580" s="32" t="s">
        <v>12</v>
      </c>
      <c r="K1580" s="30">
        <v>710</v>
      </c>
    </row>
    <row r="1581" spans="1:11" x14ac:dyDescent="0.2">
      <c r="A1581" s="30">
        <v>1579</v>
      </c>
      <c r="B1581" s="18" t="s">
        <v>286</v>
      </c>
      <c r="C1581" s="62" t="s">
        <v>287</v>
      </c>
      <c r="D1581" s="62" t="s">
        <v>1683</v>
      </c>
      <c r="E1581" s="31" t="str">
        <f t="shared" si="38"/>
        <v>男</v>
      </c>
      <c r="F1581" s="63" t="s">
        <v>3169</v>
      </c>
      <c r="G1581" s="21" t="s">
        <v>11</v>
      </c>
      <c r="H1581" s="30">
        <v>2021.6</v>
      </c>
      <c r="I1581" s="30" t="str">
        <f>VLOOKUP(F1581,[1]Sheet2!$G$3:$O$2351,9,FALSE)</f>
        <v>2024.5.31</v>
      </c>
      <c r="J1581" s="32" t="s">
        <v>12</v>
      </c>
      <c r="K1581" s="30">
        <v>710</v>
      </c>
    </row>
    <row r="1582" spans="1:11" x14ac:dyDescent="0.2">
      <c r="A1582" s="30">
        <v>1580</v>
      </c>
      <c r="B1582" s="18" t="s">
        <v>286</v>
      </c>
      <c r="C1582" s="62" t="s">
        <v>287</v>
      </c>
      <c r="D1582" s="62" t="s">
        <v>1684</v>
      </c>
      <c r="E1582" s="31" t="str">
        <f t="shared" si="38"/>
        <v>男</v>
      </c>
      <c r="F1582" s="63" t="s">
        <v>3170</v>
      </c>
      <c r="G1582" s="21" t="s">
        <v>11</v>
      </c>
      <c r="H1582" s="30">
        <v>2021.6</v>
      </c>
      <c r="I1582" s="30" t="str">
        <f>VLOOKUP(F1582,[1]Sheet2!$G$3:$O$2351,9,FALSE)</f>
        <v>2024.5.31</v>
      </c>
      <c r="J1582" s="32" t="s">
        <v>12</v>
      </c>
      <c r="K1582" s="30">
        <v>710</v>
      </c>
    </row>
    <row r="1583" spans="1:11" x14ac:dyDescent="0.2">
      <c r="A1583" s="30">
        <v>1581</v>
      </c>
      <c r="B1583" s="18" t="s">
        <v>286</v>
      </c>
      <c r="C1583" s="64" t="s">
        <v>287</v>
      </c>
      <c r="D1583" s="64" t="s">
        <v>1685</v>
      </c>
      <c r="E1583" s="31" t="str">
        <f t="shared" si="38"/>
        <v>男</v>
      </c>
      <c r="F1583" s="65" t="s">
        <v>3171</v>
      </c>
      <c r="G1583" s="21" t="s">
        <v>11</v>
      </c>
      <c r="H1583" s="30">
        <v>2022.3</v>
      </c>
      <c r="I1583" s="30" t="str">
        <f>VLOOKUP(F1583,[1]Sheet2!$G$3:$O$2351,9,FALSE)</f>
        <v>2025.2.28</v>
      </c>
      <c r="J1583" s="32" t="s">
        <v>12</v>
      </c>
      <c r="K1583" s="30">
        <v>710</v>
      </c>
    </row>
    <row r="1584" spans="1:11" x14ac:dyDescent="0.2">
      <c r="A1584" s="30">
        <v>1582</v>
      </c>
      <c r="B1584" s="18" t="s">
        <v>286</v>
      </c>
      <c r="C1584" s="64" t="s">
        <v>287</v>
      </c>
      <c r="D1584" s="36" t="s">
        <v>1686</v>
      </c>
      <c r="E1584" s="31" t="str">
        <f t="shared" si="38"/>
        <v>女</v>
      </c>
      <c r="F1584" s="65" t="s">
        <v>3172</v>
      </c>
      <c r="G1584" s="21" t="s">
        <v>11</v>
      </c>
      <c r="H1584" s="30">
        <v>2022.1</v>
      </c>
      <c r="I1584" s="30" t="str">
        <f>VLOOKUP(F1584,[1]Sheet2!$G$3:$O$2351,9,FALSE)</f>
        <v>2024.12.31</v>
      </c>
      <c r="J1584" s="32" t="s">
        <v>12</v>
      </c>
      <c r="K1584" s="30">
        <v>710</v>
      </c>
    </row>
    <row r="1585" spans="1:11" x14ac:dyDescent="0.2">
      <c r="A1585" s="30">
        <v>1583</v>
      </c>
      <c r="B1585" s="18" t="s">
        <v>286</v>
      </c>
      <c r="C1585" s="64" t="s">
        <v>287</v>
      </c>
      <c r="D1585" s="36" t="s">
        <v>1687</v>
      </c>
      <c r="E1585" s="31" t="str">
        <f t="shared" si="38"/>
        <v>女</v>
      </c>
      <c r="F1585" s="65" t="s">
        <v>3173</v>
      </c>
      <c r="G1585" s="21" t="s">
        <v>11</v>
      </c>
      <c r="H1585" s="30">
        <v>2022.1</v>
      </c>
      <c r="I1585" s="30" t="str">
        <f>VLOOKUP(F1585,[1]Sheet2!$G$3:$O$2351,9,FALSE)</f>
        <v>2024.12.31</v>
      </c>
      <c r="J1585" s="32" t="s">
        <v>12</v>
      </c>
      <c r="K1585" s="30">
        <v>710</v>
      </c>
    </row>
    <row r="1586" spans="1:11" x14ac:dyDescent="0.2">
      <c r="A1586" s="30">
        <v>1584</v>
      </c>
      <c r="B1586" s="18" t="s">
        <v>286</v>
      </c>
      <c r="C1586" s="62" t="s">
        <v>287</v>
      </c>
      <c r="D1586" s="62" t="s">
        <v>1688</v>
      </c>
      <c r="E1586" s="31" t="str">
        <f t="shared" si="38"/>
        <v>女</v>
      </c>
      <c r="F1586" s="63" t="s">
        <v>3174</v>
      </c>
      <c r="G1586" s="21" t="s">
        <v>11</v>
      </c>
      <c r="H1586" s="30">
        <v>2021.6</v>
      </c>
      <c r="I1586" s="30" t="str">
        <f>VLOOKUP(F1586,[1]Sheet2!$G$3:$O$2351,9,FALSE)</f>
        <v>2024.5.31</v>
      </c>
      <c r="J1586" s="32" t="s">
        <v>12</v>
      </c>
      <c r="K1586" s="30">
        <v>710</v>
      </c>
    </row>
    <row r="1587" spans="1:11" x14ac:dyDescent="0.2">
      <c r="A1587" s="30">
        <v>1585</v>
      </c>
      <c r="B1587" s="18" t="s">
        <v>286</v>
      </c>
      <c r="C1587" s="62" t="s">
        <v>287</v>
      </c>
      <c r="D1587" s="62" t="s">
        <v>762</v>
      </c>
      <c r="E1587" s="31" t="str">
        <f t="shared" si="38"/>
        <v>女</v>
      </c>
      <c r="F1587" s="63" t="s">
        <v>3175</v>
      </c>
      <c r="G1587" s="21" t="s">
        <v>11</v>
      </c>
      <c r="H1587" s="30">
        <v>2021.6</v>
      </c>
      <c r="I1587" s="30" t="str">
        <f>VLOOKUP(F1587,[1]Sheet2!$G$3:$O$2351,9,FALSE)</f>
        <v>2024.5.31</v>
      </c>
      <c r="J1587" s="32" t="s">
        <v>12</v>
      </c>
      <c r="K1587" s="30">
        <v>710</v>
      </c>
    </row>
    <row r="1588" spans="1:11" x14ac:dyDescent="0.2">
      <c r="A1588" s="30">
        <v>1586</v>
      </c>
      <c r="B1588" s="18" t="s">
        <v>286</v>
      </c>
      <c r="C1588" s="66" t="s">
        <v>288</v>
      </c>
      <c r="D1588" s="67" t="s">
        <v>1689</v>
      </c>
      <c r="E1588" s="31" t="str">
        <f t="shared" si="38"/>
        <v>女</v>
      </c>
      <c r="F1588" s="68" t="s">
        <v>3176</v>
      </c>
      <c r="G1588" s="21" t="s">
        <v>11</v>
      </c>
      <c r="H1588" s="30">
        <v>2021.6</v>
      </c>
      <c r="I1588" s="30" t="str">
        <f>VLOOKUP(F1588,[1]Sheet2!$G$3:$O$2351,9,FALSE)</f>
        <v>2024.5.31</v>
      </c>
      <c r="J1588" s="32" t="s">
        <v>12</v>
      </c>
      <c r="K1588" s="30">
        <v>710</v>
      </c>
    </row>
    <row r="1589" spans="1:11" x14ac:dyDescent="0.2">
      <c r="A1589" s="30">
        <v>1587</v>
      </c>
      <c r="B1589" s="18" t="s">
        <v>286</v>
      </c>
      <c r="C1589" s="66" t="s">
        <v>288</v>
      </c>
      <c r="D1589" s="19" t="s">
        <v>1690</v>
      </c>
      <c r="E1589" s="31" t="str">
        <f t="shared" si="38"/>
        <v>女</v>
      </c>
      <c r="F1589" s="69" t="s">
        <v>3177</v>
      </c>
      <c r="G1589" s="21" t="s">
        <v>11</v>
      </c>
      <c r="H1589" s="30" t="s">
        <v>289</v>
      </c>
      <c r="I1589" s="39" t="s">
        <v>290</v>
      </c>
      <c r="J1589" s="32" t="s">
        <v>12</v>
      </c>
      <c r="K1589" s="30">
        <v>710</v>
      </c>
    </row>
    <row r="1590" spans="1:11" x14ac:dyDescent="0.2">
      <c r="A1590" s="30">
        <v>1588</v>
      </c>
      <c r="B1590" s="18" t="s">
        <v>286</v>
      </c>
      <c r="C1590" s="70" t="s">
        <v>291</v>
      </c>
      <c r="D1590" s="70" t="s">
        <v>1525</v>
      </c>
      <c r="E1590" s="31" t="str">
        <f t="shared" si="38"/>
        <v>男</v>
      </c>
      <c r="F1590" s="48" t="s">
        <v>3178</v>
      </c>
      <c r="G1590" s="21" t="s">
        <v>11</v>
      </c>
      <c r="H1590" s="30">
        <v>2023.01</v>
      </c>
      <c r="I1590" s="30" t="s">
        <v>16</v>
      </c>
      <c r="J1590" s="32" t="s">
        <v>12</v>
      </c>
      <c r="K1590" s="30">
        <v>710</v>
      </c>
    </row>
    <row r="1591" spans="1:11" x14ac:dyDescent="0.2">
      <c r="A1591" s="30">
        <v>1589</v>
      </c>
      <c r="B1591" s="18" t="s">
        <v>286</v>
      </c>
      <c r="C1591" s="70" t="s">
        <v>291</v>
      </c>
      <c r="D1591" s="70" t="s">
        <v>1691</v>
      </c>
      <c r="E1591" s="31" t="str">
        <f t="shared" si="38"/>
        <v>男</v>
      </c>
      <c r="F1591" s="48" t="s">
        <v>3179</v>
      </c>
      <c r="G1591" s="21" t="s">
        <v>11</v>
      </c>
      <c r="H1591" s="30">
        <v>2023.02</v>
      </c>
      <c r="I1591" s="30" t="s">
        <v>139</v>
      </c>
      <c r="J1591" s="32" t="s">
        <v>12</v>
      </c>
      <c r="K1591" s="30">
        <v>710</v>
      </c>
    </row>
    <row r="1592" spans="1:11" x14ac:dyDescent="0.2">
      <c r="A1592" s="30">
        <v>1590</v>
      </c>
      <c r="B1592" s="18" t="s">
        <v>286</v>
      </c>
      <c r="C1592" s="71" t="s">
        <v>291</v>
      </c>
      <c r="D1592" s="71" t="s">
        <v>1692</v>
      </c>
      <c r="E1592" s="31" t="str">
        <f t="shared" si="38"/>
        <v>女</v>
      </c>
      <c r="F1592" s="72" t="s">
        <v>3180</v>
      </c>
      <c r="G1592" s="21" t="s">
        <v>11</v>
      </c>
      <c r="H1592" s="30" t="s">
        <v>292</v>
      </c>
      <c r="I1592" s="39" t="s">
        <v>87</v>
      </c>
      <c r="J1592" s="32" t="s">
        <v>12</v>
      </c>
      <c r="K1592" s="30">
        <v>710</v>
      </c>
    </row>
    <row r="1593" spans="1:11" x14ac:dyDescent="0.2">
      <c r="A1593" s="30">
        <v>1591</v>
      </c>
      <c r="B1593" s="18" t="s">
        <v>286</v>
      </c>
      <c r="C1593" s="64" t="s">
        <v>293</v>
      </c>
      <c r="D1593" s="64" t="s">
        <v>1693</v>
      </c>
      <c r="E1593" s="31" t="str">
        <f t="shared" si="38"/>
        <v>男</v>
      </c>
      <c r="F1593" s="65" t="s">
        <v>3181</v>
      </c>
      <c r="G1593" s="21" t="s">
        <v>11</v>
      </c>
      <c r="H1593" s="30">
        <v>2022.1</v>
      </c>
      <c r="I1593" s="30" t="str">
        <f>VLOOKUP(F1593,[1]Sheet2!$G$3:$O$2351,9,FALSE)</f>
        <v>2024.12.31</v>
      </c>
      <c r="J1593" s="32" t="s">
        <v>12</v>
      </c>
      <c r="K1593" s="30">
        <v>710</v>
      </c>
    </row>
    <row r="1594" spans="1:11" x14ac:dyDescent="0.2">
      <c r="A1594" s="30">
        <v>1592</v>
      </c>
      <c r="B1594" s="18" t="s">
        <v>286</v>
      </c>
      <c r="C1594" s="64" t="s">
        <v>293</v>
      </c>
      <c r="D1594" s="64" t="s">
        <v>673</v>
      </c>
      <c r="E1594" s="31" t="str">
        <f t="shared" si="38"/>
        <v>男</v>
      </c>
      <c r="F1594" s="65" t="s">
        <v>3170</v>
      </c>
      <c r="G1594" s="21" t="s">
        <v>11</v>
      </c>
      <c r="H1594" s="30">
        <v>2022.1</v>
      </c>
      <c r="I1594" s="30" t="str">
        <f>VLOOKUP(F1594,[1]Sheet2!$G$3:$O$2351,9,FALSE)</f>
        <v>2024.5.31</v>
      </c>
      <c r="J1594" s="32" t="s">
        <v>12</v>
      </c>
      <c r="K1594" s="30">
        <v>710</v>
      </c>
    </row>
    <row r="1595" spans="1:11" x14ac:dyDescent="0.2">
      <c r="A1595" s="30">
        <v>1593</v>
      </c>
      <c r="B1595" s="18" t="s">
        <v>286</v>
      </c>
      <c r="C1595" s="64" t="s">
        <v>293</v>
      </c>
      <c r="D1595" s="19" t="s">
        <v>1694</v>
      </c>
      <c r="E1595" s="31" t="str">
        <f t="shared" si="38"/>
        <v>男</v>
      </c>
      <c r="F1595" s="69" t="s">
        <v>3182</v>
      </c>
      <c r="G1595" s="21" t="s">
        <v>11</v>
      </c>
      <c r="H1595" s="30">
        <v>2022.12</v>
      </c>
      <c r="I1595" s="30" t="str">
        <f>VLOOKUP(F1595,[1]Sheet2!$G$3:$O$2351,9,FALSE)</f>
        <v>2025.11.30</v>
      </c>
      <c r="J1595" s="32" t="s">
        <v>12</v>
      </c>
      <c r="K1595" s="30">
        <v>710</v>
      </c>
    </row>
    <row r="1596" spans="1:11" x14ac:dyDescent="0.2">
      <c r="A1596" s="30">
        <v>1594</v>
      </c>
      <c r="B1596" s="18" t="s">
        <v>286</v>
      </c>
      <c r="C1596" s="64" t="s">
        <v>293</v>
      </c>
      <c r="D1596" s="19" t="s">
        <v>1695</v>
      </c>
      <c r="E1596" s="31" t="str">
        <f t="shared" si="38"/>
        <v>男</v>
      </c>
      <c r="F1596" s="69" t="s">
        <v>3169</v>
      </c>
      <c r="G1596" s="21" t="s">
        <v>11</v>
      </c>
      <c r="H1596" s="30">
        <v>2022.12</v>
      </c>
      <c r="I1596" s="30" t="str">
        <f>VLOOKUP(F1596,[1]Sheet2!$G$3:$O$2351,9,FALSE)</f>
        <v>2024.5.31</v>
      </c>
      <c r="J1596" s="32" t="s">
        <v>12</v>
      </c>
      <c r="K1596" s="30">
        <v>710</v>
      </c>
    </row>
    <row r="1597" spans="1:11" x14ac:dyDescent="0.2">
      <c r="A1597" s="30">
        <v>1595</v>
      </c>
      <c r="B1597" s="18" t="s">
        <v>286</v>
      </c>
      <c r="C1597" s="66" t="s">
        <v>293</v>
      </c>
      <c r="D1597" s="62" t="s">
        <v>1696</v>
      </c>
      <c r="E1597" s="31" t="str">
        <f t="shared" si="38"/>
        <v>男</v>
      </c>
      <c r="F1597" s="63" t="s">
        <v>3183</v>
      </c>
      <c r="G1597" s="21" t="s">
        <v>11</v>
      </c>
      <c r="H1597" s="30">
        <v>2021.6</v>
      </c>
      <c r="I1597" s="30" t="str">
        <f>VLOOKUP(F1597,[1]Sheet2!$G$3:$O$2351,9,FALSE)</f>
        <v>2024.5.31</v>
      </c>
      <c r="J1597" s="32" t="s">
        <v>12</v>
      </c>
      <c r="K1597" s="30">
        <v>710</v>
      </c>
    </row>
    <row r="1598" spans="1:11" x14ac:dyDescent="0.2">
      <c r="A1598" s="30">
        <v>1596</v>
      </c>
      <c r="B1598" s="18" t="s">
        <v>286</v>
      </c>
      <c r="C1598" s="66" t="s">
        <v>293</v>
      </c>
      <c r="D1598" s="66" t="s">
        <v>1697</v>
      </c>
      <c r="E1598" s="31" t="str">
        <f t="shared" si="38"/>
        <v>女</v>
      </c>
      <c r="F1598" s="63" t="s">
        <v>3184</v>
      </c>
      <c r="G1598" s="21" t="s">
        <v>11</v>
      </c>
      <c r="H1598" s="30">
        <v>2021.6</v>
      </c>
      <c r="I1598" s="30" t="str">
        <f>VLOOKUP(F1598,[1]Sheet2!$G$3:$O$2351,9,FALSE)</f>
        <v>2024.5.31</v>
      </c>
      <c r="J1598" s="32" t="s">
        <v>12</v>
      </c>
      <c r="K1598" s="30">
        <v>710</v>
      </c>
    </row>
    <row r="1599" spans="1:11" x14ac:dyDescent="0.2">
      <c r="A1599" s="30">
        <v>1597</v>
      </c>
      <c r="B1599" s="18" t="s">
        <v>286</v>
      </c>
      <c r="C1599" s="64" t="s">
        <v>293</v>
      </c>
      <c r="D1599" s="64" t="s">
        <v>1698</v>
      </c>
      <c r="E1599" s="31" t="str">
        <f t="shared" si="38"/>
        <v>女</v>
      </c>
      <c r="F1599" s="65" t="s">
        <v>3185</v>
      </c>
      <c r="G1599" s="21" t="s">
        <v>11</v>
      </c>
      <c r="H1599" s="30">
        <v>2022.1</v>
      </c>
      <c r="I1599" s="30" t="str">
        <f>VLOOKUP(F1599,[1]Sheet2!$G$3:$O$2351,9,FALSE)</f>
        <v>2024.12.31</v>
      </c>
      <c r="J1599" s="32" t="s">
        <v>12</v>
      </c>
      <c r="K1599" s="30">
        <v>710</v>
      </c>
    </row>
    <row r="1600" spans="1:11" x14ac:dyDescent="0.2">
      <c r="A1600" s="30">
        <v>1598</v>
      </c>
      <c r="B1600" s="18" t="s">
        <v>286</v>
      </c>
      <c r="C1600" s="66" t="s">
        <v>293</v>
      </c>
      <c r="D1600" s="62" t="s">
        <v>981</v>
      </c>
      <c r="E1600" s="31" t="str">
        <f t="shared" si="38"/>
        <v>女</v>
      </c>
      <c r="F1600" s="63" t="s">
        <v>3186</v>
      </c>
      <c r="G1600" s="21" t="s">
        <v>11</v>
      </c>
      <c r="H1600" s="30">
        <v>2021.6</v>
      </c>
      <c r="I1600" s="30" t="str">
        <f>VLOOKUP(F1600,[1]Sheet2!$G$3:$O$2351,9,FALSE)</f>
        <v>2024.5.31</v>
      </c>
      <c r="J1600" s="32" t="s">
        <v>12</v>
      </c>
      <c r="K1600" s="30">
        <v>710</v>
      </c>
    </row>
    <row r="1601" spans="1:11" x14ac:dyDescent="0.2">
      <c r="A1601" s="30">
        <v>1599</v>
      </c>
      <c r="B1601" s="18" t="s">
        <v>286</v>
      </c>
      <c r="C1601" s="64" t="s">
        <v>293</v>
      </c>
      <c r="D1601" s="64" t="s">
        <v>1699</v>
      </c>
      <c r="E1601" s="31" t="str">
        <f t="shared" si="38"/>
        <v>女</v>
      </c>
      <c r="F1601" s="65" t="s">
        <v>2976</v>
      </c>
      <c r="G1601" s="21" t="s">
        <v>11</v>
      </c>
      <c r="H1601" s="30">
        <v>2022.1</v>
      </c>
      <c r="I1601" s="30" t="str">
        <f>VLOOKUP(F1601,[1]Sheet2!$G$3:$O$2351,9,FALSE)</f>
        <v>2024.5.31</v>
      </c>
      <c r="J1601" s="32" t="s">
        <v>12</v>
      </c>
      <c r="K1601" s="30">
        <v>710</v>
      </c>
    </row>
    <row r="1602" spans="1:11" x14ac:dyDescent="0.2">
      <c r="A1602" s="30">
        <v>1600</v>
      </c>
      <c r="B1602" s="18" t="s">
        <v>286</v>
      </c>
      <c r="C1602" s="64" t="s">
        <v>294</v>
      </c>
      <c r="D1602" s="36" t="s">
        <v>1700</v>
      </c>
      <c r="E1602" s="31" t="str">
        <f t="shared" si="38"/>
        <v>男</v>
      </c>
      <c r="F1602" s="65" t="s">
        <v>3187</v>
      </c>
      <c r="G1602" s="21" t="s">
        <v>11</v>
      </c>
      <c r="H1602" s="30">
        <v>2022.1</v>
      </c>
      <c r="I1602" s="30" t="str">
        <f>VLOOKUP(F1602,[1]Sheet2!$G$3:$O$2351,9,FALSE)</f>
        <v>2024.12.31</v>
      </c>
      <c r="J1602" s="32" t="s">
        <v>12</v>
      </c>
      <c r="K1602" s="30">
        <v>710</v>
      </c>
    </row>
    <row r="1603" spans="1:11" x14ac:dyDescent="0.2">
      <c r="A1603" s="30">
        <v>1601</v>
      </c>
      <c r="B1603" s="18" t="s">
        <v>286</v>
      </c>
      <c r="C1603" s="62" t="s">
        <v>294</v>
      </c>
      <c r="D1603" s="62" t="s">
        <v>1701</v>
      </c>
      <c r="E1603" s="31" t="str">
        <f t="shared" si="38"/>
        <v>男</v>
      </c>
      <c r="F1603" s="63" t="s">
        <v>3179</v>
      </c>
      <c r="G1603" s="21" t="s">
        <v>11</v>
      </c>
      <c r="H1603" s="30">
        <v>2022.8</v>
      </c>
      <c r="I1603" s="30" t="str">
        <f>VLOOKUP(F1603,[1]Sheet2!$G$3:$O$2351,9,FALSE)</f>
        <v>2023.4.30</v>
      </c>
      <c r="J1603" s="32" t="s">
        <v>12</v>
      </c>
      <c r="K1603" s="30">
        <v>710</v>
      </c>
    </row>
    <row r="1604" spans="1:11" x14ac:dyDescent="0.2">
      <c r="A1604" s="30">
        <v>1602</v>
      </c>
      <c r="B1604" s="18" t="s">
        <v>286</v>
      </c>
      <c r="C1604" s="64" t="s">
        <v>294</v>
      </c>
      <c r="D1604" s="36" t="s">
        <v>1702</v>
      </c>
      <c r="E1604" s="31" t="str">
        <f t="shared" si="38"/>
        <v>男</v>
      </c>
      <c r="F1604" s="65" t="s">
        <v>3188</v>
      </c>
      <c r="G1604" s="21" t="s">
        <v>11</v>
      </c>
      <c r="H1604" s="30">
        <v>2022.1</v>
      </c>
      <c r="I1604" s="30" t="str">
        <f>VLOOKUP(F1604,[1]Sheet2!$G$3:$O$2351,9,FALSE)</f>
        <v>2024.2.28</v>
      </c>
      <c r="J1604" s="32" t="s">
        <v>12</v>
      </c>
      <c r="K1604" s="30">
        <v>710</v>
      </c>
    </row>
    <row r="1605" spans="1:11" x14ac:dyDescent="0.2">
      <c r="A1605" s="30">
        <v>1603</v>
      </c>
      <c r="B1605" s="18" t="s">
        <v>286</v>
      </c>
      <c r="C1605" s="62" t="s">
        <v>294</v>
      </c>
      <c r="D1605" s="62" t="s">
        <v>608</v>
      </c>
      <c r="E1605" s="31" t="str">
        <f t="shared" si="38"/>
        <v>男</v>
      </c>
      <c r="F1605" s="63" t="s">
        <v>2953</v>
      </c>
      <c r="G1605" s="21" t="s">
        <v>11</v>
      </c>
      <c r="H1605" s="30">
        <v>2022.7</v>
      </c>
      <c r="I1605" s="30" t="str">
        <f>VLOOKUP(F1605,[1]Sheet2!$G$3:$O$2351,9,FALSE)</f>
        <v>2024.5.31</v>
      </c>
      <c r="J1605" s="32" t="s">
        <v>12</v>
      </c>
      <c r="K1605" s="30">
        <v>710</v>
      </c>
    </row>
    <row r="1606" spans="1:11" x14ac:dyDescent="0.2">
      <c r="A1606" s="30">
        <v>1604</v>
      </c>
      <c r="B1606" s="18" t="s">
        <v>286</v>
      </c>
      <c r="C1606" s="64" t="s">
        <v>294</v>
      </c>
      <c r="D1606" s="64" t="s">
        <v>1703</v>
      </c>
      <c r="E1606" s="31" t="str">
        <f t="shared" si="38"/>
        <v>男</v>
      </c>
      <c r="F1606" s="65" t="s">
        <v>3179</v>
      </c>
      <c r="G1606" s="21" t="s">
        <v>11</v>
      </c>
      <c r="H1606" s="30">
        <v>2022.3</v>
      </c>
      <c r="I1606" s="30" t="str">
        <f>VLOOKUP(F1606,[1]Sheet2!$G$3:$O$2351,9,FALSE)</f>
        <v>2023.4.30</v>
      </c>
      <c r="J1606" s="32" t="s">
        <v>12</v>
      </c>
      <c r="K1606" s="30">
        <v>710</v>
      </c>
    </row>
    <row r="1607" spans="1:11" x14ac:dyDescent="0.2">
      <c r="A1607" s="30">
        <v>1605</v>
      </c>
      <c r="B1607" s="18" t="s">
        <v>286</v>
      </c>
      <c r="C1607" s="62" t="s">
        <v>294</v>
      </c>
      <c r="D1607" s="62" t="s">
        <v>867</v>
      </c>
      <c r="E1607" s="31" t="str">
        <f t="shared" si="38"/>
        <v>男</v>
      </c>
      <c r="F1607" s="63" t="s">
        <v>3189</v>
      </c>
      <c r="G1607" s="21" t="s">
        <v>11</v>
      </c>
      <c r="H1607" s="30">
        <v>2021.6</v>
      </c>
      <c r="I1607" s="30" t="str">
        <f>VLOOKUP(F1607,[1]Sheet2!$G$3:$O$2351,9,FALSE)</f>
        <v>2024.5.31</v>
      </c>
      <c r="J1607" s="32" t="s">
        <v>12</v>
      </c>
      <c r="K1607" s="30">
        <v>710</v>
      </c>
    </row>
    <row r="1608" spans="1:11" x14ac:dyDescent="0.2">
      <c r="A1608" s="30">
        <v>1606</v>
      </c>
      <c r="B1608" s="18" t="s">
        <v>286</v>
      </c>
      <c r="C1608" s="62" t="s">
        <v>294</v>
      </c>
      <c r="D1608" s="18" t="s">
        <v>1704</v>
      </c>
      <c r="E1608" s="31" t="str">
        <f t="shared" si="38"/>
        <v>女</v>
      </c>
      <c r="F1608" s="73" t="s">
        <v>2324</v>
      </c>
      <c r="G1608" s="21" t="s">
        <v>11</v>
      </c>
      <c r="H1608" s="30">
        <v>2021.6</v>
      </c>
      <c r="I1608" s="30" t="str">
        <f>VLOOKUP(F1608,[1]Sheet2!$G$3:$O$2351,9,FALSE)</f>
        <v>2024.5.31</v>
      </c>
      <c r="J1608" s="32" t="s">
        <v>12</v>
      </c>
      <c r="K1608" s="30">
        <v>710</v>
      </c>
    </row>
    <row r="1609" spans="1:11" x14ac:dyDescent="0.2">
      <c r="A1609" s="30">
        <v>1607</v>
      </c>
      <c r="B1609" s="18" t="s">
        <v>286</v>
      </c>
      <c r="C1609" s="64" t="s">
        <v>294</v>
      </c>
      <c r="D1609" s="64" t="s">
        <v>634</v>
      </c>
      <c r="E1609" s="31" t="str">
        <f t="shared" si="38"/>
        <v>女</v>
      </c>
      <c r="F1609" s="35" t="s">
        <v>3190</v>
      </c>
      <c r="G1609" s="21" t="s">
        <v>11</v>
      </c>
      <c r="H1609" s="30">
        <v>2022.1</v>
      </c>
      <c r="I1609" s="30" t="str">
        <f>VLOOKUP(F1609,[1]Sheet2!$G$3:$O$2351,9,FALSE)</f>
        <v>2024.12.31</v>
      </c>
      <c r="J1609" s="32" t="s">
        <v>12</v>
      </c>
      <c r="K1609" s="30">
        <v>710</v>
      </c>
    </row>
    <row r="1610" spans="1:11" x14ac:dyDescent="0.2">
      <c r="A1610" s="30">
        <v>1608</v>
      </c>
      <c r="B1610" s="22" t="s">
        <v>286</v>
      </c>
      <c r="C1610" s="22" t="s">
        <v>294</v>
      </c>
      <c r="D1610" s="16" t="s">
        <v>1150</v>
      </c>
      <c r="E1610" s="31" t="str">
        <f t="shared" si="38"/>
        <v>女</v>
      </c>
      <c r="F1610" s="23" t="s">
        <v>3191</v>
      </c>
      <c r="G1610" s="21" t="s">
        <v>11</v>
      </c>
      <c r="H1610" s="39">
        <v>2023.3</v>
      </c>
      <c r="I1610" s="39" t="s">
        <v>234</v>
      </c>
      <c r="J1610" s="32" t="s">
        <v>12</v>
      </c>
      <c r="K1610" s="30">
        <v>710</v>
      </c>
    </row>
    <row r="1611" spans="1:11" x14ac:dyDescent="0.2">
      <c r="A1611" s="30">
        <v>1609</v>
      </c>
      <c r="B1611" s="18" t="s">
        <v>286</v>
      </c>
      <c r="C1611" s="74" t="s">
        <v>295</v>
      </c>
      <c r="D1611" s="71" t="s">
        <v>1705</v>
      </c>
      <c r="E1611" s="31" t="str">
        <f t="shared" si="38"/>
        <v>女</v>
      </c>
      <c r="F1611" s="70" t="s">
        <v>3192</v>
      </c>
      <c r="G1611" s="21" t="s">
        <v>11</v>
      </c>
      <c r="H1611" s="30" t="s">
        <v>296</v>
      </c>
      <c r="I1611" s="30" t="str">
        <f>VLOOKUP(F1611,[1]Sheet2!$G$3:$O$2351,9,FALSE)</f>
        <v>2025.5.31</v>
      </c>
      <c r="J1611" s="32" t="s">
        <v>12</v>
      </c>
      <c r="K1611" s="30">
        <v>710</v>
      </c>
    </row>
    <row r="1612" spans="1:11" x14ac:dyDescent="0.2">
      <c r="A1612" s="30">
        <v>1610</v>
      </c>
      <c r="B1612" s="18" t="s">
        <v>286</v>
      </c>
      <c r="C1612" s="62" t="s">
        <v>297</v>
      </c>
      <c r="D1612" s="62" t="s">
        <v>1706</v>
      </c>
      <c r="E1612" s="31" t="str">
        <f t="shared" si="38"/>
        <v>男</v>
      </c>
      <c r="F1612" s="63" t="s">
        <v>3193</v>
      </c>
      <c r="G1612" s="21" t="s">
        <v>11</v>
      </c>
      <c r="H1612" s="30" t="s">
        <v>273</v>
      </c>
      <c r="I1612" s="30" t="str">
        <f>VLOOKUP(F1612,[1]Sheet2!$G$3:$O$2351,9,FALSE)</f>
        <v>2023.1.31</v>
      </c>
      <c r="J1612" s="32" t="s">
        <v>12</v>
      </c>
      <c r="K1612" s="30">
        <v>710</v>
      </c>
    </row>
    <row r="1613" spans="1:11" x14ac:dyDescent="0.2">
      <c r="A1613" s="30">
        <v>1611</v>
      </c>
      <c r="B1613" s="18" t="s">
        <v>286</v>
      </c>
      <c r="C1613" s="62" t="s">
        <v>297</v>
      </c>
      <c r="D1613" s="19" t="s">
        <v>1707</v>
      </c>
      <c r="E1613" s="31" t="str">
        <f t="shared" si="38"/>
        <v>男</v>
      </c>
      <c r="F1613" s="69" t="s">
        <v>3194</v>
      </c>
      <c r="G1613" s="21" t="s">
        <v>11</v>
      </c>
      <c r="H1613" s="30" t="s">
        <v>273</v>
      </c>
      <c r="I1613" s="30" t="str">
        <f>VLOOKUP(F1613,[1]Sheet2!$G$3:$O$2351,9,FALSE)</f>
        <v>2025.9.30</v>
      </c>
      <c r="J1613" s="32" t="s">
        <v>12</v>
      </c>
      <c r="K1613" s="30">
        <v>710</v>
      </c>
    </row>
    <row r="1614" spans="1:11" x14ac:dyDescent="0.2">
      <c r="A1614" s="30">
        <v>1612</v>
      </c>
      <c r="B1614" s="18" t="s">
        <v>286</v>
      </c>
      <c r="C1614" s="62" t="s">
        <v>297</v>
      </c>
      <c r="D1614" s="19" t="s">
        <v>1708</v>
      </c>
      <c r="E1614" s="31" t="str">
        <f t="shared" si="38"/>
        <v>男</v>
      </c>
      <c r="F1614" s="69" t="s">
        <v>3187</v>
      </c>
      <c r="G1614" s="21" t="s">
        <v>11</v>
      </c>
      <c r="H1614" s="30" t="s">
        <v>273</v>
      </c>
      <c r="I1614" s="30" t="str">
        <f>VLOOKUP(F1614,[1]Sheet2!$G$3:$O$2351,9,FALSE)</f>
        <v>2024.12.31</v>
      </c>
      <c r="J1614" s="32" t="s">
        <v>12</v>
      </c>
      <c r="K1614" s="30">
        <v>710</v>
      </c>
    </row>
    <row r="1615" spans="1:11" x14ac:dyDescent="0.2">
      <c r="A1615" s="30">
        <v>1613</v>
      </c>
      <c r="B1615" s="18" t="s">
        <v>286</v>
      </c>
      <c r="C1615" s="62" t="s">
        <v>297</v>
      </c>
      <c r="D1615" s="19" t="s">
        <v>1709</v>
      </c>
      <c r="E1615" s="31" t="str">
        <f t="shared" si="38"/>
        <v>男</v>
      </c>
      <c r="F1615" s="69" t="s">
        <v>3195</v>
      </c>
      <c r="G1615" s="21" t="s">
        <v>11</v>
      </c>
      <c r="H1615" s="30" t="s">
        <v>273</v>
      </c>
      <c r="I1615" s="30" t="str">
        <f>VLOOKUP(F1615,[1]Sheet2!$G$3:$O$2351,9,FALSE)</f>
        <v>2024.12.31</v>
      </c>
      <c r="J1615" s="32" t="s">
        <v>12</v>
      </c>
      <c r="K1615" s="30">
        <v>710</v>
      </c>
    </row>
    <row r="1616" spans="1:11" x14ac:dyDescent="0.2">
      <c r="A1616" s="30">
        <v>1614</v>
      </c>
      <c r="B1616" s="18" t="s">
        <v>286</v>
      </c>
      <c r="C1616" s="71" t="s">
        <v>298</v>
      </c>
      <c r="D1616" s="71" t="s">
        <v>1245</v>
      </c>
      <c r="E1616" s="31" t="str">
        <f t="shared" si="38"/>
        <v>男</v>
      </c>
      <c r="F1616" s="72" t="s">
        <v>3170</v>
      </c>
      <c r="G1616" s="21" t="s">
        <v>11</v>
      </c>
      <c r="H1616" s="30">
        <v>2022.7</v>
      </c>
      <c r="I1616" s="30" t="str">
        <f>VLOOKUP(F1616,[1]Sheet2!$G$3:$O$2351,9,FALSE)</f>
        <v>2024.5.31</v>
      </c>
      <c r="J1616" s="32" t="s">
        <v>12</v>
      </c>
      <c r="K1616" s="30">
        <v>710</v>
      </c>
    </row>
    <row r="1617" spans="1:11" x14ac:dyDescent="0.2">
      <c r="A1617" s="30">
        <v>1615</v>
      </c>
      <c r="B1617" s="18" t="s">
        <v>286</v>
      </c>
      <c r="C1617" s="64" t="s">
        <v>298</v>
      </c>
      <c r="D1617" s="64" t="s">
        <v>1710</v>
      </c>
      <c r="E1617" s="31" t="str">
        <f t="shared" si="38"/>
        <v>男</v>
      </c>
      <c r="F1617" s="65" t="s">
        <v>3170</v>
      </c>
      <c r="G1617" s="21" t="s">
        <v>11</v>
      </c>
      <c r="H1617" s="30">
        <v>2022.1</v>
      </c>
      <c r="I1617" s="30" t="str">
        <f>VLOOKUP(F1617,[1]Sheet2!$G$3:$O$2351,9,FALSE)</f>
        <v>2024.5.31</v>
      </c>
      <c r="J1617" s="32" t="s">
        <v>12</v>
      </c>
      <c r="K1617" s="30">
        <v>710</v>
      </c>
    </row>
    <row r="1618" spans="1:11" x14ac:dyDescent="0.2">
      <c r="A1618" s="30">
        <v>1616</v>
      </c>
      <c r="B1618" s="18" t="s">
        <v>286</v>
      </c>
      <c r="C1618" s="71" t="s">
        <v>298</v>
      </c>
      <c r="D1618" s="71" t="s">
        <v>1711</v>
      </c>
      <c r="E1618" s="31" t="str">
        <f t="shared" si="38"/>
        <v>男</v>
      </c>
      <c r="F1618" s="75" t="s">
        <v>3196</v>
      </c>
      <c r="G1618" s="21" t="s">
        <v>11</v>
      </c>
      <c r="H1618" s="30" t="s">
        <v>273</v>
      </c>
      <c r="I1618" s="30" t="str">
        <f>VLOOKUP(F1618,[1]Sheet2!$G$3:$O$2351,9,FALSE)</f>
        <v>2024.11.30</v>
      </c>
      <c r="J1618" s="32" t="s">
        <v>12</v>
      </c>
      <c r="K1618" s="30">
        <v>710</v>
      </c>
    </row>
    <row r="1619" spans="1:11" x14ac:dyDescent="0.2">
      <c r="A1619" s="30">
        <v>1617</v>
      </c>
      <c r="B1619" s="18" t="s">
        <v>286</v>
      </c>
      <c r="C1619" s="71" t="s">
        <v>298</v>
      </c>
      <c r="D1619" s="19" t="s">
        <v>1712</v>
      </c>
      <c r="E1619" s="31" t="str">
        <f t="shared" si="38"/>
        <v>女</v>
      </c>
      <c r="F1619" s="69" t="s">
        <v>3197</v>
      </c>
      <c r="G1619" s="21" t="s">
        <v>11</v>
      </c>
      <c r="H1619" s="30">
        <v>2022.9</v>
      </c>
      <c r="I1619" s="30" t="str">
        <f>VLOOKUP(F1619,[1]Sheet2!$G$3:$O$2351,9,FALSE)</f>
        <v>2022.6.30</v>
      </c>
      <c r="J1619" s="32" t="s">
        <v>12</v>
      </c>
      <c r="K1619" s="30">
        <v>710</v>
      </c>
    </row>
    <row r="1620" spans="1:11" x14ac:dyDescent="0.2">
      <c r="A1620" s="30">
        <v>1618</v>
      </c>
      <c r="B1620" s="18" t="s">
        <v>286</v>
      </c>
      <c r="C1620" s="64" t="s">
        <v>298</v>
      </c>
      <c r="D1620" s="64" t="s">
        <v>1713</v>
      </c>
      <c r="E1620" s="31" t="str">
        <f t="shared" si="38"/>
        <v>女</v>
      </c>
      <c r="F1620" s="65" t="s">
        <v>2224</v>
      </c>
      <c r="G1620" s="21" t="s">
        <v>11</v>
      </c>
      <c r="H1620" s="30">
        <v>2022.1</v>
      </c>
      <c r="I1620" s="30" t="str">
        <f>VLOOKUP(F1620,[1]Sheet2!$G$3:$O$2351,9,FALSE)</f>
        <v>2024.5.31</v>
      </c>
      <c r="J1620" s="32" t="s">
        <v>12</v>
      </c>
      <c r="K1620" s="30">
        <v>710</v>
      </c>
    </row>
    <row r="1621" spans="1:11" x14ac:dyDescent="0.2">
      <c r="A1621" s="30">
        <v>1619</v>
      </c>
      <c r="B1621" s="18" t="s">
        <v>286</v>
      </c>
      <c r="C1621" s="64" t="s">
        <v>298</v>
      </c>
      <c r="D1621" s="64" t="s">
        <v>1714</v>
      </c>
      <c r="E1621" s="31" t="str">
        <f t="shared" si="38"/>
        <v>女</v>
      </c>
      <c r="F1621" s="65" t="s">
        <v>3198</v>
      </c>
      <c r="G1621" s="21" t="s">
        <v>11</v>
      </c>
      <c r="H1621" s="30">
        <v>2022.1</v>
      </c>
      <c r="I1621" s="30" t="str">
        <f>VLOOKUP(F1621,[1]Sheet2!$G$3:$O$2351,9,FALSE)</f>
        <v>2024.12.31</v>
      </c>
      <c r="J1621" s="32" t="s">
        <v>12</v>
      </c>
      <c r="K1621" s="30">
        <v>710</v>
      </c>
    </row>
    <row r="1622" spans="1:11" x14ac:dyDescent="0.2">
      <c r="A1622" s="30">
        <v>1620</v>
      </c>
      <c r="B1622" s="22" t="s">
        <v>286</v>
      </c>
      <c r="C1622" s="22" t="s">
        <v>298</v>
      </c>
      <c r="D1622" s="16" t="s">
        <v>1715</v>
      </c>
      <c r="E1622" s="31" t="str">
        <f t="shared" ref="E1622:E1671" si="39">IF(MOD(MID(F1622,17,1),2)=0,"女","男")</f>
        <v>男</v>
      </c>
      <c r="F1622" s="23" t="s">
        <v>3199</v>
      </c>
      <c r="G1622" s="21" t="s">
        <v>11</v>
      </c>
      <c r="H1622" s="39">
        <v>2023.3</v>
      </c>
      <c r="I1622" s="39" t="s">
        <v>234</v>
      </c>
      <c r="J1622" s="32" t="s">
        <v>12</v>
      </c>
      <c r="K1622" s="30">
        <v>710</v>
      </c>
    </row>
    <row r="1623" spans="1:11" x14ac:dyDescent="0.2">
      <c r="A1623" s="30">
        <v>1621</v>
      </c>
      <c r="B1623" s="64" t="s">
        <v>299</v>
      </c>
      <c r="C1623" s="64" t="s">
        <v>300</v>
      </c>
      <c r="D1623" s="64" t="s">
        <v>1716</v>
      </c>
      <c r="E1623" s="31" t="str">
        <f t="shared" si="39"/>
        <v>男</v>
      </c>
      <c r="F1623" s="35" t="s">
        <v>3200</v>
      </c>
      <c r="G1623" s="21" t="s">
        <v>11</v>
      </c>
      <c r="H1623" s="30">
        <v>2022.1</v>
      </c>
      <c r="I1623" s="30" t="str">
        <f>VLOOKUP(F1623,[1]Sheet2!$G$3:$O$2351,9,FALSE)</f>
        <v>2024.12.31</v>
      </c>
      <c r="J1623" s="32" t="s">
        <v>12</v>
      </c>
      <c r="K1623" s="30">
        <v>710</v>
      </c>
    </row>
    <row r="1624" spans="1:11" x14ac:dyDescent="0.2">
      <c r="A1624" s="30">
        <v>1622</v>
      </c>
      <c r="B1624" s="64" t="s">
        <v>299</v>
      </c>
      <c r="C1624" s="64" t="s">
        <v>300</v>
      </c>
      <c r="D1624" s="64" t="s">
        <v>1717</v>
      </c>
      <c r="E1624" s="31" t="str">
        <f t="shared" si="39"/>
        <v>男</v>
      </c>
      <c r="F1624" s="35" t="s">
        <v>3201</v>
      </c>
      <c r="G1624" s="21" t="s">
        <v>11</v>
      </c>
      <c r="H1624" s="30">
        <v>2022.1</v>
      </c>
      <c r="I1624" s="30" t="str">
        <f>VLOOKUP(F1624,[1]Sheet2!$G$3:$O$2351,9,FALSE)</f>
        <v>2024.12.31</v>
      </c>
      <c r="J1624" s="32" t="s">
        <v>12</v>
      </c>
      <c r="K1624" s="30">
        <v>710</v>
      </c>
    </row>
    <row r="1625" spans="1:11" x14ac:dyDescent="0.2">
      <c r="A1625" s="30">
        <v>1623</v>
      </c>
      <c r="B1625" s="64" t="s">
        <v>299</v>
      </c>
      <c r="C1625" s="64" t="s">
        <v>300</v>
      </c>
      <c r="D1625" s="64" t="s">
        <v>1718</v>
      </c>
      <c r="E1625" s="31" t="str">
        <f t="shared" si="39"/>
        <v>男</v>
      </c>
      <c r="F1625" s="35" t="s">
        <v>3202</v>
      </c>
      <c r="G1625" s="21" t="s">
        <v>11</v>
      </c>
      <c r="H1625" s="30">
        <v>2022.1</v>
      </c>
      <c r="I1625" s="30" t="str">
        <f>VLOOKUP(F1625,[1]Sheet2!$G$3:$O$2351,9,FALSE)</f>
        <v>2024.12.31</v>
      </c>
      <c r="J1625" s="32" t="s">
        <v>12</v>
      </c>
      <c r="K1625" s="30">
        <v>710</v>
      </c>
    </row>
    <row r="1626" spans="1:11" x14ac:dyDescent="0.2">
      <c r="A1626" s="30">
        <v>1624</v>
      </c>
      <c r="B1626" s="64" t="s">
        <v>299</v>
      </c>
      <c r="C1626" s="64" t="s">
        <v>300</v>
      </c>
      <c r="D1626" s="64" t="s">
        <v>1719</v>
      </c>
      <c r="E1626" s="31" t="str">
        <f t="shared" si="39"/>
        <v>男</v>
      </c>
      <c r="F1626" s="35" t="s">
        <v>3203</v>
      </c>
      <c r="G1626" s="21" t="s">
        <v>11</v>
      </c>
      <c r="H1626" s="30">
        <v>2022.1</v>
      </c>
      <c r="I1626" s="30" t="str">
        <f>VLOOKUP(F1626,[1]Sheet2!$G$3:$O$2351,9,FALSE)</f>
        <v>2024.12.31</v>
      </c>
      <c r="J1626" s="32" t="s">
        <v>12</v>
      </c>
      <c r="K1626" s="30">
        <v>710</v>
      </c>
    </row>
    <row r="1627" spans="1:11" x14ac:dyDescent="0.2">
      <c r="A1627" s="30">
        <v>1625</v>
      </c>
      <c r="B1627" s="64" t="s">
        <v>299</v>
      </c>
      <c r="C1627" s="64" t="s">
        <v>300</v>
      </c>
      <c r="D1627" s="64" t="s">
        <v>1720</v>
      </c>
      <c r="E1627" s="31" t="str">
        <f t="shared" si="39"/>
        <v>男</v>
      </c>
      <c r="F1627" s="35" t="s">
        <v>3204</v>
      </c>
      <c r="G1627" s="21" t="s">
        <v>11</v>
      </c>
      <c r="H1627" s="30">
        <v>2022.1</v>
      </c>
      <c r="I1627" s="30" t="str">
        <f>VLOOKUP(F1627,[1]Sheet2!$G$3:$O$2351,9,FALSE)</f>
        <v>2024.12.31</v>
      </c>
      <c r="J1627" s="32" t="s">
        <v>12</v>
      </c>
      <c r="K1627" s="30">
        <v>710</v>
      </c>
    </row>
    <row r="1628" spans="1:11" x14ac:dyDescent="0.2">
      <c r="A1628" s="30">
        <v>1626</v>
      </c>
      <c r="B1628" s="64" t="s">
        <v>299</v>
      </c>
      <c r="C1628" s="64" t="s">
        <v>300</v>
      </c>
      <c r="D1628" s="64" t="s">
        <v>1721</v>
      </c>
      <c r="E1628" s="31" t="str">
        <f t="shared" si="39"/>
        <v>男</v>
      </c>
      <c r="F1628" s="35" t="s">
        <v>3205</v>
      </c>
      <c r="G1628" s="21" t="s">
        <v>11</v>
      </c>
      <c r="H1628" s="30">
        <v>2022.1</v>
      </c>
      <c r="I1628" s="30" t="str">
        <f>VLOOKUP(F1628,[1]Sheet2!$G$3:$O$2351,9,FALSE)</f>
        <v>2024.12.31</v>
      </c>
      <c r="J1628" s="32" t="s">
        <v>12</v>
      </c>
      <c r="K1628" s="30">
        <v>710</v>
      </c>
    </row>
    <row r="1629" spans="1:11" x14ac:dyDescent="0.2">
      <c r="A1629" s="30">
        <v>1627</v>
      </c>
      <c r="B1629" s="64" t="s">
        <v>299</v>
      </c>
      <c r="C1629" s="64" t="s">
        <v>300</v>
      </c>
      <c r="D1629" s="64" t="s">
        <v>1722</v>
      </c>
      <c r="E1629" s="31" t="str">
        <f t="shared" si="39"/>
        <v>男</v>
      </c>
      <c r="F1629" s="35" t="s">
        <v>3203</v>
      </c>
      <c r="G1629" s="21" t="s">
        <v>11</v>
      </c>
      <c r="H1629" s="30">
        <v>2022.1</v>
      </c>
      <c r="I1629" s="30" t="str">
        <f>VLOOKUP(F1629,[1]Sheet2!$G$3:$O$2351,9,FALSE)</f>
        <v>2024.12.31</v>
      </c>
      <c r="J1629" s="32" t="s">
        <v>12</v>
      </c>
      <c r="K1629" s="30">
        <v>710</v>
      </c>
    </row>
    <row r="1630" spans="1:11" x14ac:dyDescent="0.2">
      <c r="A1630" s="30">
        <v>1628</v>
      </c>
      <c r="B1630" s="64" t="s">
        <v>299</v>
      </c>
      <c r="C1630" s="64" t="s">
        <v>300</v>
      </c>
      <c r="D1630" s="64" t="s">
        <v>1723</v>
      </c>
      <c r="E1630" s="31" t="str">
        <f t="shared" si="39"/>
        <v>男</v>
      </c>
      <c r="F1630" s="35" t="s">
        <v>3206</v>
      </c>
      <c r="G1630" s="21" t="s">
        <v>11</v>
      </c>
      <c r="H1630" s="30">
        <v>2022.1</v>
      </c>
      <c r="I1630" s="30" t="str">
        <f>VLOOKUP(F1630,[1]Sheet2!$G$3:$O$2351,9,FALSE)</f>
        <v>2024.12.31</v>
      </c>
      <c r="J1630" s="32" t="s">
        <v>12</v>
      </c>
      <c r="K1630" s="30">
        <v>710</v>
      </c>
    </row>
    <row r="1631" spans="1:11" x14ac:dyDescent="0.2">
      <c r="A1631" s="30">
        <v>1629</v>
      </c>
      <c r="B1631" s="64" t="s">
        <v>299</v>
      </c>
      <c r="C1631" s="64" t="s">
        <v>300</v>
      </c>
      <c r="D1631" s="64" t="s">
        <v>1724</v>
      </c>
      <c r="E1631" s="31" t="str">
        <f t="shared" si="39"/>
        <v>男</v>
      </c>
      <c r="F1631" s="35" t="s">
        <v>3207</v>
      </c>
      <c r="G1631" s="21" t="s">
        <v>11</v>
      </c>
      <c r="H1631" s="30">
        <v>2022.1</v>
      </c>
      <c r="I1631" s="30" t="str">
        <f>VLOOKUP(F1631,[1]Sheet2!$G$3:$O$2351,9,FALSE)</f>
        <v>2024.12.31</v>
      </c>
      <c r="J1631" s="32" t="s">
        <v>12</v>
      </c>
      <c r="K1631" s="30">
        <v>710</v>
      </c>
    </row>
    <row r="1632" spans="1:11" x14ac:dyDescent="0.2">
      <c r="A1632" s="30">
        <v>1630</v>
      </c>
      <c r="B1632" s="64" t="s">
        <v>299</v>
      </c>
      <c r="C1632" s="64" t="s">
        <v>300</v>
      </c>
      <c r="D1632" s="64" t="s">
        <v>1725</v>
      </c>
      <c r="E1632" s="31" t="str">
        <f t="shared" si="39"/>
        <v>男</v>
      </c>
      <c r="F1632" s="35" t="s">
        <v>3208</v>
      </c>
      <c r="G1632" s="21" t="s">
        <v>11</v>
      </c>
      <c r="H1632" s="30">
        <v>2022.1</v>
      </c>
      <c r="I1632" s="30" t="str">
        <f>VLOOKUP(F1632,[1]Sheet2!$G$3:$O$2351,9,FALSE)</f>
        <v>2024.12.31</v>
      </c>
      <c r="J1632" s="32" t="s">
        <v>12</v>
      </c>
      <c r="K1632" s="30">
        <v>710</v>
      </c>
    </row>
    <row r="1633" spans="1:11" x14ac:dyDescent="0.2">
      <c r="A1633" s="30">
        <v>1631</v>
      </c>
      <c r="B1633" s="64" t="s">
        <v>299</v>
      </c>
      <c r="C1633" s="64" t="s">
        <v>300</v>
      </c>
      <c r="D1633" s="64" t="s">
        <v>1726</v>
      </c>
      <c r="E1633" s="31" t="str">
        <f t="shared" si="39"/>
        <v>女</v>
      </c>
      <c r="F1633" s="35" t="s">
        <v>3209</v>
      </c>
      <c r="G1633" s="21" t="s">
        <v>11</v>
      </c>
      <c r="H1633" s="30">
        <v>2022.1</v>
      </c>
      <c r="I1633" s="30" t="str">
        <f>VLOOKUP(F1633,[1]Sheet2!$G$3:$O$2351,9,FALSE)</f>
        <v>2024.12.31</v>
      </c>
      <c r="J1633" s="32" t="s">
        <v>12</v>
      </c>
      <c r="K1633" s="30">
        <v>710</v>
      </c>
    </row>
    <row r="1634" spans="1:11" x14ac:dyDescent="0.2">
      <c r="A1634" s="30">
        <v>1632</v>
      </c>
      <c r="B1634" s="64" t="s">
        <v>299</v>
      </c>
      <c r="C1634" s="64" t="s">
        <v>300</v>
      </c>
      <c r="D1634" s="64" t="s">
        <v>1727</v>
      </c>
      <c r="E1634" s="31" t="str">
        <f t="shared" si="39"/>
        <v>女</v>
      </c>
      <c r="F1634" s="35" t="s">
        <v>3210</v>
      </c>
      <c r="G1634" s="21" t="s">
        <v>11</v>
      </c>
      <c r="H1634" s="30">
        <v>2023.01</v>
      </c>
      <c r="I1634" s="30" t="s">
        <v>16</v>
      </c>
      <c r="J1634" s="32" t="s">
        <v>12</v>
      </c>
      <c r="K1634" s="30">
        <v>710</v>
      </c>
    </row>
    <row r="1635" spans="1:11" x14ac:dyDescent="0.2">
      <c r="A1635" s="30">
        <v>1633</v>
      </c>
      <c r="B1635" s="64" t="s">
        <v>299</v>
      </c>
      <c r="C1635" s="64" t="s">
        <v>300</v>
      </c>
      <c r="D1635" s="64" t="s">
        <v>610</v>
      </c>
      <c r="E1635" s="31" t="str">
        <f t="shared" si="39"/>
        <v>女</v>
      </c>
      <c r="F1635" s="35" t="s">
        <v>3211</v>
      </c>
      <c r="G1635" s="21" t="s">
        <v>11</v>
      </c>
      <c r="H1635" s="30">
        <v>2022.1</v>
      </c>
      <c r="I1635" s="30" t="str">
        <f>VLOOKUP(F1635,[1]Sheet2!$G$3:$O$2351,9,FALSE)</f>
        <v>2024.12.31</v>
      </c>
      <c r="J1635" s="32" t="s">
        <v>12</v>
      </c>
      <c r="K1635" s="30">
        <v>710</v>
      </c>
    </row>
    <row r="1636" spans="1:11" x14ac:dyDescent="0.2">
      <c r="A1636" s="30">
        <v>1634</v>
      </c>
      <c r="B1636" s="64" t="s">
        <v>299</v>
      </c>
      <c r="C1636" s="64" t="s">
        <v>300</v>
      </c>
      <c r="D1636" s="64" t="s">
        <v>441</v>
      </c>
      <c r="E1636" s="31" t="str">
        <f t="shared" si="39"/>
        <v>女</v>
      </c>
      <c r="F1636" s="35" t="s">
        <v>3212</v>
      </c>
      <c r="G1636" s="21" t="s">
        <v>11</v>
      </c>
      <c r="H1636" s="30">
        <v>2022.1</v>
      </c>
      <c r="I1636" s="30" t="str">
        <f>VLOOKUP(F1636,[1]Sheet2!$G$3:$O$2351,9,FALSE)</f>
        <v>2024.12.31</v>
      </c>
      <c r="J1636" s="32" t="s">
        <v>12</v>
      </c>
      <c r="K1636" s="30">
        <v>710</v>
      </c>
    </row>
    <row r="1637" spans="1:11" x14ac:dyDescent="0.2">
      <c r="A1637" s="30">
        <v>1635</v>
      </c>
      <c r="B1637" s="64" t="s">
        <v>299</v>
      </c>
      <c r="C1637" s="64" t="s">
        <v>300</v>
      </c>
      <c r="D1637" s="64" t="s">
        <v>1728</v>
      </c>
      <c r="E1637" s="31" t="str">
        <f t="shared" si="39"/>
        <v>女</v>
      </c>
      <c r="F1637" s="35" t="s">
        <v>2386</v>
      </c>
      <c r="G1637" s="21" t="s">
        <v>11</v>
      </c>
      <c r="H1637" s="30">
        <v>2022.1</v>
      </c>
      <c r="I1637" s="30" t="str">
        <f>VLOOKUP(F1637,[1]Sheet2!$G$3:$O$2351,9,FALSE)</f>
        <v>2025.6.30</v>
      </c>
      <c r="J1637" s="32" t="s">
        <v>12</v>
      </c>
      <c r="K1637" s="30">
        <v>710</v>
      </c>
    </row>
    <row r="1638" spans="1:11" x14ac:dyDescent="0.2">
      <c r="A1638" s="30">
        <v>1636</v>
      </c>
      <c r="B1638" s="64" t="s">
        <v>299</v>
      </c>
      <c r="C1638" s="64" t="s">
        <v>300</v>
      </c>
      <c r="D1638" s="64" t="s">
        <v>1729</v>
      </c>
      <c r="E1638" s="31" t="str">
        <f t="shared" si="39"/>
        <v>女</v>
      </c>
      <c r="F1638" s="35" t="s">
        <v>3213</v>
      </c>
      <c r="G1638" s="21" t="s">
        <v>11</v>
      </c>
      <c r="H1638" s="30">
        <v>2022.1</v>
      </c>
      <c r="I1638" s="30" t="str">
        <f>VLOOKUP(F1638,[1]Sheet2!$G$3:$O$2351,9,FALSE)</f>
        <v>2024.12.31</v>
      </c>
      <c r="J1638" s="32" t="s">
        <v>12</v>
      </c>
      <c r="K1638" s="30">
        <v>710</v>
      </c>
    </row>
    <row r="1639" spans="1:11" x14ac:dyDescent="0.2">
      <c r="A1639" s="30">
        <v>1637</v>
      </c>
      <c r="B1639" s="64" t="s">
        <v>299</v>
      </c>
      <c r="C1639" s="64" t="s">
        <v>300</v>
      </c>
      <c r="D1639" s="64" t="s">
        <v>449</v>
      </c>
      <c r="E1639" s="31" t="str">
        <f t="shared" si="39"/>
        <v>女</v>
      </c>
      <c r="F1639" s="35" t="s">
        <v>2282</v>
      </c>
      <c r="G1639" s="21" t="s">
        <v>11</v>
      </c>
      <c r="H1639" s="30">
        <v>2022.1</v>
      </c>
      <c r="I1639" s="30" t="str">
        <f>VLOOKUP(F1639,[1]Sheet2!$G$3:$O$2351,9,FALSE)</f>
        <v>2024.12.31</v>
      </c>
      <c r="J1639" s="32" t="s">
        <v>12</v>
      </c>
      <c r="K1639" s="30">
        <v>710</v>
      </c>
    </row>
    <row r="1640" spans="1:11" x14ac:dyDescent="0.2">
      <c r="A1640" s="30">
        <v>1638</v>
      </c>
      <c r="B1640" s="64" t="s">
        <v>299</v>
      </c>
      <c r="C1640" s="64" t="s">
        <v>301</v>
      </c>
      <c r="D1640" s="64" t="s">
        <v>1730</v>
      </c>
      <c r="E1640" s="31" t="str">
        <f t="shared" si="39"/>
        <v>男</v>
      </c>
      <c r="F1640" s="35" t="s">
        <v>3214</v>
      </c>
      <c r="G1640" s="21" t="s">
        <v>11</v>
      </c>
      <c r="H1640" s="30">
        <v>2023.01</v>
      </c>
      <c r="I1640" s="30" t="s">
        <v>16</v>
      </c>
      <c r="J1640" s="32" t="s">
        <v>12</v>
      </c>
      <c r="K1640" s="30">
        <v>710</v>
      </c>
    </row>
    <row r="1641" spans="1:11" x14ac:dyDescent="0.2">
      <c r="A1641" s="30">
        <v>1639</v>
      </c>
      <c r="B1641" s="64" t="s">
        <v>299</v>
      </c>
      <c r="C1641" s="64" t="s">
        <v>301</v>
      </c>
      <c r="D1641" s="64" t="s">
        <v>1716</v>
      </c>
      <c r="E1641" s="31" t="str">
        <f t="shared" si="39"/>
        <v>男</v>
      </c>
      <c r="F1641" s="35" t="s">
        <v>3214</v>
      </c>
      <c r="G1641" s="21" t="s">
        <v>11</v>
      </c>
      <c r="H1641" s="30">
        <v>2023.01</v>
      </c>
      <c r="I1641" s="30" t="s">
        <v>16</v>
      </c>
      <c r="J1641" s="32" t="s">
        <v>12</v>
      </c>
      <c r="K1641" s="30">
        <v>710</v>
      </c>
    </row>
    <row r="1642" spans="1:11" x14ac:dyDescent="0.2">
      <c r="A1642" s="30">
        <v>1640</v>
      </c>
      <c r="B1642" s="64" t="s">
        <v>299</v>
      </c>
      <c r="C1642" s="64" t="s">
        <v>301</v>
      </c>
      <c r="D1642" s="64" t="s">
        <v>1731</v>
      </c>
      <c r="E1642" s="31" t="str">
        <f t="shared" si="39"/>
        <v>男</v>
      </c>
      <c r="F1642" s="35" t="s">
        <v>3215</v>
      </c>
      <c r="G1642" s="21" t="s">
        <v>11</v>
      </c>
      <c r="H1642" s="30">
        <v>2023.01</v>
      </c>
      <c r="I1642" s="38" t="s">
        <v>48</v>
      </c>
      <c r="J1642" s="32" t="s">
        <v>12</v>
      </c>
      <c r="K1642" s="30">
        <v>710</v>
      </c>
    </row>
    <row r="1643" spans="1:11" x14ac:dyDescent="0.2">
      <c r="A1643" s="30">
        <v>1641</v>
      </c>
      <c r="B1643" s="64" t="s">
        <v>299</v>
      </c>
      <c r="C1643" s="64" t="s">
        <v>301</v>
      </c>
      <c r="D1643" s="64" t="s">
        <v>1732</v>
      </c>
      <c r="E1643" s="31" t="str">
        <f t="shared" si="39"/>
        <v>男</v>
      </c>
      <c r="F1643" s="35" t="s">
        <v>3216</v>
      </c>
      <c r="G1643" s="21" t="s">
        <v>11</v>
      </c>
      <c r="H1643" s="30">
        <v>2022.1</v>
      </c>
      <c r="I1643" s="30" t="str">
        <f>VLOOKUP(F1643,[1]Sheet2!$G$3:$O$2351,9,FALSE)</f>
        <v>2024.12.31</v>
      </c>
      <c r="J1643" s="32" t="s">
        <v>12</v>
      </c>
      <c r="K1643" s="30">
        <v>710</v>
      </c>
    </row>
    <row r="1644" spans="1:11" x14ac:dyDescent="0.2">
      <c r="A1644" s="30">
        <v>1642</v>
      </c>
      <c r="B1644" s="64" t="s">
        <v>299</v>
      </c>
      <c r="C1644" s="64" t="s">
        <v>301</v>
      </c>
      <c r="D1644" s="64" t="s">
        <v>1733</v>
      </c>
      <c r="E1644" s="31" t="str">
        <f t="shared" si="39"/>
        <v>女</v>
      </c>
      <c r="F1644" s="35" t="s">
        <v>3217</v>
      </c>
      <c r="G1644" s="21" t="s">
        <v>11</v>
      </c>
      <c r="H1644" s="30">
        <v>2023.01</v>
      </c>
      <c r="I1644" s="38" t="s">
        <v>48</v>
      </c>
      <c r="J1644" s="32" t="s">
        <v>12</v>
      </c>
      <c r="K1644" s="30">
        <v>710</v>
      </c>
    </row>
    <row r="1645" spans="1:11" x14ac:dyDescent="0.2">
      <c r="A1645" s="30">
        <v>1643</v>
      </c>
      <c r="B1645" s="64" t="s">
        <v>299</v>
      </c>
      <c r="C1645" s="64" t="s">
        <v>301</v>
      </c>
      <c r="D1645" s="64" t="s">
        <v>1000</v>
      </c>
      <c r="E1645" s="31" t="str">
        <f t="shared" si="39"/>
        <v>女</v>
      </c>
      <c r="F1645" s="35" t="s">
        <v>3218</v>
      </c>
      <c r="G1645" s="21" t="s">
        <v>11</v>
      </c>
      <c r="H1645" s="30">
        <v>2023.01</v>
      </c>
      <c r="I1645" s="30" t="s">
        <v>16</v>
      </c>
      <c r="J1645" s="32" t="s">
        <v>12</v>
      </c>
      <c r="K1645" s="30">
        <v>710</v>
      </c>
    </row>
    <row r="1646" spans="1:11" x14ac:dyDescent="0.2">
      <c r="A1646" s="30">
        <v>1644</v>
      </c>
      <c r="B1646" s="64" t="s">
        <v>299</v>
      </c>
      <c r="C1646" s="64" t="s">
        <v>301</v>
      </c>
      <c r="D1646" s="64" t="s">
        <v>517</v>
      </c>
      <c r="E1646" s="31" t="str">
        <f t="shared" si="39"/>
        <v>女</v>
      </c>
      <c r="F1646" s="35" t="s">
        <v>3219</v>
      </c>
      <c r="G1646" s="21" t="s">
        <v>11</v>
      </c>
      <c r="H1646" s="30">
        <v>2022.1</v>
      </c>
      <c r="I1646" s="30" t="str">
        <f>VLOOKUP(F1646,[1]Sheet2!$G$3:$O$2351,9,FALSE)</f>
        <v>2024.12.31</v>
      </c>
      <c r="J1646" s="32" t="s">
        <v>12</v>
      </c>
      <c r="K1646" s="30">
        <v>710</v>
      </c>
    </row>
    <row r="1647" spans="1:11" x14ac:dyDescent="0.2">
      <c r="A1647" s="30">
        <v>1645</v>
      </c>
      <c r="B1647" s="64" t="s">
        <v>299</v>
      </c>
      <c r="C1647" s="64" t="s">
        <v>302</v>
      </c>
      <c r="D1647" s="64" t="s">
        <v>1734</v>
      </c>
      <c r="E1647" s="31" t="str">
        <f t="shared" si="39"/>
        <v>男</v>
      </c>
      <c r="F1647" s="65" t="s">
        <v>3220</v>
      </c>
      <c r="G1647" s="21" t="s">
        <v>11</v>
      </c>
      <c r="H1647" s="30">
        <v>2023.01</v>
      </c>
      <c r="I1647" s="38" t="s">
        <v>48</v>
      </c>
      <c r="J1647" s="32" t="s">
        <v>12</v>
      </c>
      <c r="K1647" s="30">
        <v>710</v>
      </c>
    </row>
    <row r="1648" spans="1:11" x14ac:dyDescent="0.2">
      <c r="A1648" s="30">
        <v>1646</v>
      </c>
      <c r="B1648" s="64" t="s">
        <v>299</v>
      </c>
      <c r="C1648" s="64" t="s">
        <v>302</v>
      </c>
      <c r="D1648" s="64" t="s">
        <v>433</v>
      </c>
      <c r="E1648" s="31" t="str">
        <f t="shared" si="39"/>
        <v>男</v>
      </c>
      <c r="F1648" s="65" t="s">
        <v>3221</v>
      </c>
      <c r="G1648" s="21" t="s">
        <v>11</v>
      </c>
      <c r="H1648" s="30">
        <v>2023.01</v>
      </c>
      <c r="I1648" s="38" t="s">
        <v>303</v>
      </c>
      <c r="J1648" s="32" t="s">
        <v>12</v>
      </c>
      <c r="K1648" s="30">
        <v>710</v>
      </c>
    </row>
    <row r="1649" spans="1:11" x14ac:dyDescent="0.2">
      <c r="A1649" s="30">
        <v>1647</v>
      </c>
      <c r="B1649" s="64" t="s">
        <v>299</v>
      </c>
      <c r="C1649" s="64" t="s">
        <v>302</v>
      </c>
      <c r="D1649" s="64" t="s">
        <v>1735</v>
      </c>
      <c r="E1649" s="31" t="str">
        <f t="shared" si="39"/>
        <v>女</v>
      </c>
      <c r="F1649" s="65" t="s">
        <v>3222</v>
      </c>
      <c r="G1649" s="21" t="s">
        <v>11</v>
      </c>
      <c r="H1649" s="30">
        <v>2023.01</v>
      </c>
      <c r="I1649" s="30" t="s">
        <v>16</v>
      </c>
      <c r="J1649" s="32" t="s">
        <v>12</v>
      </c>
      <c r="K1649" s="30">
        <v>710</v>
      </c>
    </row>
    <row r="1650" spans="1:11" x14ac:dyDescent="0.2">
      <c r="A1650" s="30">
        <v>1648</v>
      </c>
      <c r="B1650" s="64" t="s">
        <v>299</v>
      </c>
      <c r="C1650" s="64" t="s">
        <v>302</v>
      </c>
      <c r="D1650" s="64" t="s">
        <v>1150</v>
      </c>
      <c r="E1650" s="31" t="str">
        <f t="shared" si="39"/>
        <v>女</v>
      </c>
      <c r="F1650" s="65" t="s">
        <v>3223</v>
      </c>
      <c r="G1650" s="21" t="s">
        <v>11</v>
      </c>
      <c r="H1650" s="30">
        <v>2023.01</v>
      </c>
      <c r="I1650" s="30" t="s">
        <v>16</v>
      </c>
      <c r="J1650" s="32" t="s">
        <v>12</v>
      </c>
      <c r="K1650" s="30">
        <v>710</v>
      </c>
    </row>
    <row r="1651" spans="1:11" x14ac:dyDescent="0.2">
      <c r="A1651" s="30">
        <v>1649</v>
      </c>
      <c r="B1651" s="64" t="s">
        <v>299</v>
      </c>
      <c r="C1651" s="64" t="s">
        <v>304</v>
      </c>
      <c r="D1651" s="36" t="s">
        <v>1736</v>
      </c>
      <c r="E1651" s="31" t="str">
        <f t="shared" si="39"/>
        <v>男</v>
      </c>
      <c r="F1651" s="65" t="s">
        <v>3224</v>
      </c>
      <c r="G1651" s="21" t="s">
        <v>11</v>
      </c>
      <c r="H1651" s="30">
        <v>2023.01</v>
      </c>
      <c r="I1651" s="30" t="s">
        <v>16</v>
      </c>
      <c r="J1651" s="32" t="s">
        <v>12</v>
      </c>
      <c r="K1651" s="30">
        <v>710</v>
      </c>
    </row>
    <row r="1652" spans="1:11" x14ac:dyDescent="0.2">
      <c r="A1652" s="30">
        <v>1650</v>
      </c>
      <c r="B1652" s="64" t="s">
        <v>299</v>
      </c>
      <c r="C1652" s="64" t="s">
        <v>304</v>
      </c>
      <c r="D1652" s="64" t="s">
        <v>1718</v>
      </c>
      <c r="E1652" s="31" t="str">
        <f t="shared" si="39"/>
        <v>男</v>
      </c>
      <c r="F1652" s="35" t="s">
        <v>3225</v>
      </c>
      <c r="G1652" s="21" t="s">
        <v>11</v>
      </c>
      <c r="H1652" s="30">
        <v>2023.01</v>
      </c>
      <c r="I1652" s="30" t="s">
        <v>16</v>
      </c>
      <c r="J1652" s="32" t="s">
        <v>12</v>
      </c>
      <c r="K1652" s="30">
        <v>710</v>
      </c>
    </row>
    <row r="1653" spans="1:11" x14ac:dyDescent="0.2">
      <c r="A1653" s="30">
        <v>1651</v>
      </c>
      <c r="B1653" s="64" t="s">
        <v>299</v>
      </c>
      <c r="C1653" s="64" t="s">
        <v>304</v>
      </c>
      <c r="D1653" s="64" t="s">
        <v>1737</v>
      </c>
      <c r="E1653" s="31" t="str">
        <f t="shared" si="39"/>
        <v>男</v>
      </c>
      <c r="F1653" s="35" t="s">
        <v>3226</v>
      </c>
      <c r="G1653" s="21" t="s">
        <v>11</v>
      </c>
      <c r="H1653" s="30">
        <v>2023.01</v>
      </c>
      <c r="I1653" s="30" t="s">
        <v>16</v>
      </c>
      <c r="J1653" s="32" t="s">
        <v>12</v>
      </c>
      <c r="K1653" s="30">
        <v>710</v>
      </c>
    </row>
    <row r="1654" spans="1:11" x14ac:dyDescent="0.2">
      <c r="A1654" s="30">
        <v>1652</v>
      </c>
      <c r="B1654" s="64" t="s">
        <v>299</v>
      </c>
      <c r="C1654" s="64" t="s">
        <v>304</v>
      </c>
      <c r="D1654" s="36" t="s">
        <v>1738</v>
      </c>
      <c r="E1654" s="31" t="str">
        <f t="shared" si="39"/>
        <v>男</v>
      </c>
      <c r="F1654" s="65" t="s">
        <v>3227</v>
      </c>
      <c r="G1654" s="21" t="s">
        <v>11</v>
      </c>
      <c r="H1654" s="30">
        <v>2021.6</v>
      </c>
      <c r="I1654" s="30" t="str">
        <f>VLOOKUP(F1654,[1]Sheet2!$G$3:$O$2351,9,FALSE)</f>
        <v>2024.5.31</v>
      </c>
      <c r="J1654" s="32" t="s">
        <v>12</v>
      </c>
      <c r="K1654" s="30">
        <v>710</v>
      </c>
    </row>
    <row r="1655" spans="1:11" x14ac:dyDescent="0.2">
      <c r="A1655" s="30">
        <v>1653</v>
      </c>
      <c r="B1655" s="64" t="s">
        <v>299</v>
      </c>
      <c r="C1655" s="64" t="s">
        <v>304</v>
      </c>
      <c r="D1655" s="64" t="s">
        <v>1739</v>
      </c>
      <c r="E1655" s="31" t="str">
        <f t="shared" si="39"/>
        <v>女</v>
      </c>
      <c r="F1655" s="65" t="s">
        <v>3228</v>
      </c>
      <c r="G1655" s="21" t="s">
        <v>11</v>
      </c>
      <c r="H1655" s="30">
        <v>2022.1</v>
      </c>
      <c r="I1655" s="30" t="str">
        <f>VLOOKUP(F1655,[1]Sheet2!$G$3:$O$2351,9,FALSE)</f>
        <v>2024.12.31</v>
      </c>
      <c r="J1655" s="32" t="s">
        <v>12</v>
      </c>
      <c r="K1655" s="30">
        <v>710</v>
      </c>
    </row>
    <row r="1656" spans="1:11" x14ac:dyDescent="0.2">
      <c r="A1656" s="30">
        <v>1654</v>
      </c>
      <c r="B1656" s="64" t="s">
        <v>299</v>
      </c>
      <c r="C1656" s="64" t="s">
        <v>305</v>
      </c>
      <c r="D1656" s="64" t="s">
        <v>1740</v>
      </c>
      <c r="E1656" s="31" t="str">
        <f t="shared" si="39"/>
        <v>男</v>
      </c>
      <c r="F1656" s="35" t="s">
        <v>3229</v>
      </c>
      <c r="G1656" s="21" t="s">
        <v>11</v>
      </c>
      <c r="H1656" s="30">
        <v>2022.1</v>
      </c>
      <c r="I1656" s="30" t="str">
        <f>VLOOKUP(F1656,[1]Sheet2!$G$3:$O$2351,9,FALSE)</f>
        <v>2024.12.31</v>
      </c>
      <c r="J1656" s="32" t="s">
        <v>12</v>
      </c>
      <c r="K1656" s="30">
        <v>710</v>
      </c>
    </row>
    <row r="1657" spans="1:11" x14ac:dyDescent="0.2">
      <c r="A1657" s="30">
        <v>1655</v>
      </c>
      <c r="B1657" s="64" t="s">
        <v>299</v>
      </c>
      <c r="C1657" s="64" t="s">
        <v>305</v>
      </c>
      <c r="D1657" s="64" t="s">
        <v>1741</v>
      </c>
      <c r="E1657" s="31" t="str">
        <f t="shared" si="39"/>
        <v>男</v>
      </c>
      <c r="F1657" s="35" t="s">
        <v>3230</v>
      </c>
      <c r="G1657" s="21" t="s">
        <v>11</v>
      </c>
      <c r="H1657" s="30">
        <v>2021.12</v>
      </c>
      <c r="I1657" s="30" t="str">
        <f>VLOOKUP(F1657,[1]Sheet2!$G$3:$O$2351,9,FALSE)</f>
        <v>2024.11.30</v>
      </c>
      <c r="J1657" s="32" t="s">
        <v>12</v>
      </c>
      <c r="K1657" s="30">
        <v>710</v>
      </c>
    </row>
    <row r="1658" spans="1:11" x14ac:dyDescent="0.2">
      <c r="A1658" s="30">
        <v>1656</v>
      </c>
      <c r="B1658" s="64" t="s">
        <v>299</v>
      </c>
      <c r="C1658" s="64" t="s">
        <v>305</v>
      </c>
      <c r="D1658" s="64" t="s">
        <v>1742</v>
      </c>
      <c r="E1658" s="31" t="str">
        <f t="shared" si="39"/>
        <v>男</v>
      </c>
      <c r="F1658" s="35" t="s">
        <v>3231</v>
      </c>
      <c r="G1658" s="21" t="s">
        <v>11</v>
      </c>
      <c r="H1658" s="30">
        <v>2022.1</v>
      </c>
      <c r="I1658" s="30" t="str">
        <f>VLOOKUP(F1658,[1]Sheet2!$G$3:$O$2351,9,FALSE)</f>
        <v>2023.4.30</v>
      </c>
      <c r="J1658" s="32" t="s">
        <v>12</v>
      </c>
      <c r="K1658" s="30">
        <v>710</v>
      </c>
    </row>
    <row r="1659" spans="1:11" x14ac:dyDescent="0.2">
      <c r="A1659" s="30">
        <v>1657</v>
      </c>
      <c r="B1659" s="64" t="s">
        <v>299</v>
      </c>
      <c r="C1659" s="64" t="s">
        <v>305</v>
      </c>
      <c r="D1659" s="64" t="s">
        <v>433</v>
      </c>
      <c r="E1659" s="31" t="str">
        <f t="shared" si="39"/>
        <v>男</v>
      </c>
      <c r="F1659" s="35" t="s">
        <v>3232</v>
      </c>
      <c r="G1659" s="21" t="s">
        <v>11</v>
      </c>
      <c r="H1659" s="30">
        <v>2023.01</v>
      </c>
      <c r="I1659" s="30" t="s">
        <v>16</v>
      </c>
      <c r="J1659" s="32" t="s">
        <v>12</v>
      </c>
      <c r="K1659" s="30">
        <v>710</v>
      </c>
    </row>
    <row r="1660" spans="1:11" x14ac:dyDescent="0.2">
      <c r="A1660" s="30">
        <v>1658</v>
      </c>
      <c r="B1660" s="64" t="s">
        <v>299</v>
      </c>
      <c r="C1660" s="64" t="s">
        <v>306</v>
      </c>
      <c r="D1660" s="64" t="s">
        <v>1743</v>
      </c>
      <c r="E1660" s="31" t="str">
        <f t="shared" si="39"/>
        <v>男</v>
      </c>
      <c r="F1660" s="35" t="s">
        <v>3233</v>
      </c>
      <c r="G1660" s="21" t="s">
        <v>11</v>
      </c>
      <c r="H1660" s="30">
        <v>2021.6</v>
      </c>
      <c r="I1660" s="30" t="str">
        <f>VLOOKUP(F1660,[1]Sheet2!$G$3:$O$2351,9,FALSE)</f>
        <v>2024.5.31</v>
      </c>
      <c r="J1660" s="32" t="s">
        <v>12</v>
      </c>
      <c r="K1660" s="30">
        <v>710</v>
      </c>
    </row>
    <row r="1661" spans="1:11" x14ac:dyDescent="0.2">
      <c r="A1661" s="30">
        <v>1659</v>
      </c>
      <c r="B1661" s="64" t="s">
        <v>299</v>
      </c>
      <c r="C1661" s="64" t="s">
        <v>306</v>
      </c>
      <c r="D1661" s="64" t="s">
        <v>1744</v>
      </c>
      <c r="E1661" s="31" t="str">
        <f t="shared" si="39"/>
        <v>男</v>
      </c>
      <c r="F1661" s="35" t="s">
        <v>3234</v>
      </c>
      <c r="G1661" s="21" t="s">
        <v>11</v>
      </c>
      <c r="H1661" s="30">
        <v>2022.1</v>
      </c>
      <c r="I1661" s="30" t="str">
        <f>VLOOKUP(F1661,[1]Sheet2!$G$3:$O$2351,9,FALSE)</f>
        <v>2024.12.31</v>
      </c>
      <c r="J1661" s="32" t="s">
        <v>12</v>
      </c>
      <c r="K1661" s="30">
        <v>710</v>
      </c>
    </row>
    <row r="1662" spans="1:11" x14ac:dyDescent="0.2">
      <c r="A1662" s="30">
        <v>1660</v>
      </c>
      <c r="B1662" s="64" t="s">
        <v>299</v>
      </c>
      <c r="C1662" s="64" t="s">
        <v>306</v>
      </c>
      <c r="D1662" s="64" t="s">
        <v>1745</v>
      </c>
      <c r="E1662" s="31" t="str">
        <f t="shared" si="39"/>
        <v>女</v>
      </c>
      <c r="F1662" s="35" t="s">
        <v>3235</v>
      </c>
      <c r="G1662" s="21" t="s">
        <v>11</v>
      </c>
      <c r="H1662" s="30">
        <v>2023.01</v>
      </c>
      <c r="I1662" s="38" t="s">
        <v>48</v>
      </c>
      <c r="J1662" s="32" t="s">
        <v>12</v>
      </c>
      <c r="K1662" s="30">
        <v>710</v>
      </c>
    </row>
    <row r="1663" spans="1:11" x14ac:dyDescent="0.2">
      <c r="A1663" s="30">
        <v>1661</v>
      </c>
      <c r="B1663" s="64" t="s">
        <v>299</v>
      </c>
      <c r="C1663" s="64" t="s">
        <v>306</v>
      </c>
      <c r="D1663" s="64" t="s">
        <v>896</v>
      </c>
      <c r="E1663" s="31" t="str">
        <f t="shared" si="39"/>
        <v>女</v>
      </c>
      <c r="F1663" s="35" t="s">
        <v>3236</v>
      </c>
      <c r="G1663" s="21" t="s">
        <v>11</v>
      </c>
      <c r="H1663" s="30">
        <v>2021.6</v>
      </c>
      <c r="I1663" s="30" t="str">
        <f>VLOOKUP(F1663,[1]Sheet2!$G$3:$O$2351,9,FALSE)</f>
        <v>2024.5.31</v>
      </c>
      <c r="J1663" s="32" t="s">
        <v>12</v>
      </c>
      <c r="K1663" s="30">
        <v>710</v>
      </c>
    </row>
    <row r="1664" spans="1:11" x14ac:dyDescent="0.2">
      <c r="A1664" s="30">
        <v>1662</v>
      </c>
      <c r="B1664" s="64" t="s">
        <v>299</v>
      </c>
      <c r="C1664" s="64" t="s">
        <v>307</v>
      </c>
      <c r="D1664" s="64" t="s">
        <v>1746</v>
      </c>
      <c r="E1664" s="31" t="str">
        <f t="shared" si="39"/>
        <v>男</v>
      </c>
      <c r="F1664" s="35" t="s">
        <v>3237</v>
      </c>
      <c r="G1664" s="21" t="s">
        <v>11</v>
      </c>
      <c r="H1664" s="30">
        <v>2023.01</v>
      </c>
      <c r="I1664" s="30" t="s">
        <v>16</v>
      </c>
      <c r="J1664" s="32" t="s">
        <v>12</v>
      </c>
      <c r="K1664" s="30">
        <v>710</v>
      </c>
    </row>
    <row r="1665" spans="1:11" x14ac:dyDescent="0.2">
      <c r="A1665" s="30">
        <v>1663</v>
      </c>
      <c r="B1665" s="64" t="s">
        <v>299</v>
      </c>
      <c r="C1665" s="64" t="s">
        <v>307</v>
      </c>
      <c r="D1665" s="64" t="s">
        <v>1747</v>
      </c>
      <c r="E1665" s="31" t="str">
        <f t="shared" si="39"/>
        <v>女</v>
      </c>
      <c r="F1665" s="35" t="s">
        <v>3238</v>
      </c>
      <c r="G1665" s="21" t="s">
        <v>11</v>
      </c>
      <c r="H1665" s="30">
        <v>2023.01</v>
      </c>
      <c r="I1665" s="30" t="s">
        <v>16</v>
      </c>
      <c r="J1665" s="32" t="s">
        <v>12</v>
      </c>
      <c r="K1665" s="30">
        <v>710</v>
      </c>
    </row>
    <row r="1666" spans="1:11" x14ac:dyDescent="0.2">
      <c r="A1666" s="30">
        <v>1664</v>
      </c>
      <c r="B1666" s="64" t="s">
        <v>299</v>
      </c>
      <c r="C1666" s="64" t="s">
        <v>307</v>
      </c>
      <c r="D1666" s="64" t="s">
        <v>681</v>
      </c>
      <c r="E1666" s="31" t="str">
        <f t="shared" si="39"/>
        <v>女</v>
      </c>
      <c r="F1666" s="35" t="s">
        <v>3239</v>
      </c>
      <c r="G1666" s="21" t="s">
        <v>11</v>
      </c>
      <c r="H1666" s="30" t="s">
        <v>308</v>
      </c>
      <c r="I1666" s="30" t="str">
        <f>VLOOKUP(F1666,[1]Sheet2!$G$3:$O$2351,9,FALSE)</f>
        <v>2024.8.31</v>
      </c>
      <c r="J1666" s="32" t="s">
        <v>12</v>
      </c>
      <c r="K1666" s="30">
        <v>710</v>
      </c>
    </row>
    <row r="1667" spans="1:11" x14ac:dyDescent="0.2">
      <c r="A1667" s="30">
        <v>1665</v>
      </c>
      <c r="B1667" s="64" t="s">
        <v>299</v>
      </c>
      <c r="C1667" s="64" t="s">
        <v>307</v>
      </c>
      <c r="D1667" s="64" t="s">
        <v>493</v>
      </c>
      <c r="E1667" s="31" t="str">
        <f t="shared" si="39"/>
        <v>女</v>
      </c>
      <c r="F1667" s="35" t="s">
        <v>3240</v>
      </c>
      <c r="G1667" s="21" t="s">
        <v>11</v>
      </c>
      <c r="H1667" s="30">
        <v>2023.01</v>
      </c>
      <c r="I1667" s="30" t="s">
        <v>16</v>
      </c>
      <c r="J1667" s="32" t="s">
        <v>12</v>
      </c>
      <c r="K1667" s="30">
        <v>710</v>
      </c>
    </row>
    <row r="1668" spans="1:11" x14ac:dyDescent="0.2">
      <c r="A1668" s="30">
        <v>1666</v>
      </c>
      <c r="B1668" s="64" t="s">
        <v>299</v>
      </c>
      <c r="C1668" s="64" t="s">
        <v>307</v>
      </c>
      <c r="D1668" s="64" t="s">
        <v>1748</v>
      </c>
      <c r="E1668" s="31" t="str">
        <f t="shared" si="39"/>
        <v>女</v>
      </c>
      <c r="F1668" s="35" t="s">
        <v>3241</v>
      </c>
      <c r="G1668" s="21" t="s">
        <v>11</v>
      </c>
      <c r="H1668" s="30">
        <v>2021.6</v>
      </c>
      <c r="I1668" s="30" t="str">
        <f>VLOOKUP(F1668,[1]Sheet2!$G$3:$O$2351,9,FALSE)</f>
        <v>2024.5.31</v>
      </c>
      <c r="J1668" s="32" t="s">
        <v>12</v>
      </c>
      <c r="K1668" s="30">
        <v>710</v>
      </c>
    </row>
    <row r="1669" spans="1:11" x14ac:dyDescent="0.2">
      <c r="A1669" s="30">
        <v>1667</v>
      </c>
      <c r="B1669" s="64" t="s">
        <v>299</v>
      </c>
      <c r="C1669" s="64" t="s">
        <v>307</v>
      </c>
      <c r="D1669" s="64" t="s">
        <v>1720</v>
      </c>
      <c r="E1669" s="31" t="str">
        <f t="shared" si="39"/>
        <v>女</v>
      </c>
      <c r="F1669" s="35" t="s">
        <v>3242</v>
      </c>
      <c r="G1669" s="21" t="s">
        <v>11</v>
      </c>
      <c r="H1669" s="30">
        <v>2023.01</v>
      </c>
      <c r="I1669" s="30" t="s">
        <v>16</v>
      </c>
      <c r="J1669" s="32" t="s">
        <v>12</v>
      </c>
      <c r="K1669" s="30">
        <v>710</v>
      </c>
    </row>
    <row r="1670" spans="1:11" x14ac:dyDescent="0.2">
      <c r="A1670" s="30">
        <v>1668</v>
      </c>
      <c r="B1670" s="64" t="s">
        <v>299</v>
      </c>
      <c r="C1670" s="64" t="s">
        <v>309</v>
      </c>
      <c r="D1670" s="64" t="s">
        <v>1749</v>
      </c>
      <c r="E1670" s="31" t="str">
        <f t="shared" si="39"/>
        <v>男</v>
      </c>
      <c r="F1670" s="35" t="s">
        <v>3206</v>
      </c>
      <c r="G1670" s="21" t="s">
        <v>11</v>
      </c>
      <c r="H1670" s="30">
        <v>2021.6</v>
      </c>
      <c r="I1670" s="30" t="str">
        <f>VLOOKUP(F1670,[1]Sheet2!$G$3:$O$2351,9,FALSE)</f>
        <v>2024.12.31</v>
      </c>
      <c r="J1670" s="32" t="s">
        <v>12</v>
      </c>
      <c r="K1670" s="30">
        <v>710</v>
      </c>
    </row>
    <row r="1671" spans="1:11" x14ac:dyDescent="0.2">
      <c r="A1671" s="30">
        <v>1669</v>
      </c>
      <c r="B1671" s="64" t="s">
        <v>299</v>
      </c>
      <c r="C1671" s="64" t="s">
        <v>309</v>
      </c>
      <c r="D1671" s="64" t="s">
        <v>1750</v>
      </c>
      <c r="E1671" s="31" t="str">
        <f t="shared" si="39"/>
        <v>男</v>
      </c>
      <c r="F1671" s="35" t="s">
        <v>3243</v>
      </c>
      <c r="G1671" s="21" t="s">
        <v>11</v>
      </c>
      <c r="H1671" s="30">
        <v>2021.6</v>
      </c>
      <c r="I1671" s="30" t="str">
        <f>VLOOKUP(F1671,[1]Sheet2!$G$3:$O$2351,9,FALSE)</f>
        <v>2024.5.31</v>
      </c>
      <c r="J1671" s="32" t="s">
        <v>12</v>
      </c>
      <c r="K1671" s="30">
        <v>710</v>
      </c>
    </row>
    <row r="1672" spans="1:11" x14ac:dyDescent="0.2">
      <c r="A1672" s="30">
        <v>1670</v>
      </c>
      <c r="B1672" s="64" t="s">
        <v>299</v>
      </c>
      <c r="C1672" s="64" t="s">
        <v>309</v>
      </c>
      <c r="D1672" s="64" t="s">
        <v>651</v>
      </c>
      <c r="E1672" s="31" t="str">
        <f t="shared" ref="E1672:E1735" si="40">IF(MOD(MID(F1672,17,1),2)=0,"女","男")</f>
        <v>男</v>
      </c>
      <c r="F1672" s="35" t="s">
        <v>3232</v>
      </c>
      <c r="G1672" s="21" t="s">
        <v>11</v>
      </c>
      <c r="H1672" s="30">
        <v>2023.01</v>
      </c>
      <c r="I1672" s="30" t="s">
        <v>16</v>
      </c>
      <c r="J1672" s="32" t="s">
        <v>12</v>
      </c>
      <c r="K1672" s="30">
        <v>710</v>
      </c>
    </row>
    <row r="1673" spans="1:11" x14ac:dyDescent="0.2">
      <c r="A1673" s="30">
        <v>1671</v>
      </c>
      <c r="B1673" s="64" t="s">
        <v>299</v>
      </c>
      <c r="C1673" s="64" t="s">
        <v>309</v>
      </c>
      <c r="D1673" s="64" t="s">
        <v>1751</v>
      </c>
      <c r="E1673" s="31" t="str">
        <f t="shared" si="40"/>
        <v>男</v>
      </c>
      <c r="F1673" s="35" t="s">
        <v>3244</v>
      </c>
      <c r="G1673" s="21" t="s">
        <v>11</v>
      </c>
      <c r="H1673" s="30">
        <v>2021.6</v>
      </c>
      <c r="I1673" s="30" t="str">
        <f>VLOOKUP(F1673,[1]Sheet2!$G$3:$O$2351,9,FALSE)</f>
        <v>2024.5.31</v>
      </c>
      <c r="J1673" s="32" t="s">
        <v>12</v>
      </c>
      <c r="K1673" s="30">
        <v>710</v>
      </c>
    </row>
    <row r="1674" spans="1:11" x14ac:dyDescent="0.2">
      <c r="A1674" s="30">
        <v>1672</v>
      </c>
      <c r="B1674" s="64" t="s">
        <v>299</v>
      </c>
      <c r="C1674" s="64" t="s">
        <v>309</v>
      </c>
      <c r="D1674" s="64" t="s">
        <v>1752</v>
      </c>
      <c r="E1674" s="31" t="str">
        <f t="shared" si="40"/>
        <v>女</v>
      </c>
      <c r="F1674" s="35" t="s">
        <v>3245</v>
      </c>
      <c r="G1674" s="21" t="s">
        <v>11</v>
      </c>
      <c r="H1674" s="30">
        <v>2022.1</v>
      </c>
      <c r="I1674" s="30" t="str">
        <f>VLOOKUP(F1674,[1]Sheet2!$G$3:$O$2351,9,FALSE)</f>
        <v>2024.12.31</v>
      </c>
      <c r="J1674" s="32" t="s">
        <v>12</v>
      </c>
      <c r="K1674" s="30">
        <v>710</v>
      </c>
    </row>
    <row r="1675" spans="1:11" x14ac:dyDescent="0.2">
      <c r="A1675" s="30">
        <v>1673</v>
      </c>
      <c r="B1675" s="64" t="s">
        <v>299</v>
      </c>
      <c r="C1675" s="64" t="s">
        <v>309</v>
      </c>
      <c r="D1675" s="64" t="s">
        <v>1505</v>
      </c>
      <c r="E1675" s="31" t="str">
        <f t="shared" si="40"/>
        <v>女</v>
      </c>
      <c r="F1675" s="35" t="s">
        <v>3246</v>
      </c>
      <c r="G1675" s="21" t="s">
        <v>11</v>
      </c>
      <c r="H1675" s="30">
        <v>2023.01</v>
      </c>
      <c r="I1675" s="30" t="s">
        <v>16</v>
      </c>
      <c r="J1675" s="32" t="s">
        <v>12</v>
      </c>
      <c r="K1675" s="30">
        <v>710</v>
      </c>
    </row>
    <row r="1676" spans="1:11" x14ac:dyDescent="0.2">
      <c r="A1676" s="30">
        <v>1674</v>
      </c>
      <c r="B1676" s="64" t="s">
        <v>299</v>
      </c>
      <c r="C1676" s="64" t="s">
        <v>310</v>
      </c>
      <c r="D1676" s="64" t="s">
        <v>1753</v>
      </c>
      <c r="E1676" s="31" t="str">
        <f t="shared" si="40"/>
        <v>男</v>
      </c>
      <c r="F1676" s="35" t="s">
        <v>3247</v>
      </c>
      <c r="G1676" s="21" t="s">
        <v>11</v>
      </c>
      <c r="H1676" s="30">
        <v>2021.6</v>
      </c>
      <c r="I1676" s="30" t="str">
        <f>VLOOKUP(F1676,[1]Sheet2!$G$3:$O$2351,9,FALSE)</f>
        <v>2024.5.31</v>
      </c>
      <c r="J1676" s="32" t="s">
        <v>12</v>
      </c>
      <c r="K1676" s="30">
        <v>710</v>
      </c>
    </row>
    <row r="1677" spans="1:11" x14ac:dyDescent="0.2">
      <c r="A1677" s="30">
        <v>1675</v>
      </c>
      <c r="B1677" s="64" t="s">
        <v>299</v>
      </c>
      <c r="C1677" s="64" t="s">
        <v>310</v>
      </c>
      <c r="D1677" s="64" t="s">
        <v>1710</v>
      </c>
      <c r="E1677" s="31" t="str">
        <f t="shared" si="40"/>
        <v>男</v>
      </c>
      <c r="F1677" s="35" t="s">
        <v>3232</v>
      </c>
      <c r="G1677" s="21" t="s">
        <v>11</v>
      </c>
      <c r="H1677" s="30">
        <v>2021.6</v>
      </c>
      <c r="I1677" s="30" t="str">
        <f>VLOOKUP(F1677,[1]Sheet2!$G$3:$O$2351,9,FALSE)</f>
        <v>2024.5.31</v>
      </c>
      <c r="J1677" s="32" t="s">
        <v>12</v>
      </c>
      <c r="K1677" s="30">
        <v>710</v>
      </c>
    </row>
    <row r="1678" spans="1:11" x14ac:dyDescent="0.2">
      <c r="A1678" s="30">
        <v>1676</v>
      </c>
      <c r="B1678" s="64" t="s">
        <v>299</v>
      </c>
      <c r="C1678" s="64" t="s">
        <v>310</v>
      </c>
      <c r="D1678" s="64" t="s">
        <v>1754</v>
      </c>
      <c r="E1678" s="31" t="str">
        <f t="shared" si="40"/>
        <v>男</v>
      </c>
      <c r="F1678" s="35" t="s">
        <v>3248</v>
      </c>
      <c r="G1678" s="21" t="s">
        <v>11</v>
      </c>
      <c r="H1678" s="30">
        <v>2021.6</v>
      </c>
      <c r="I1678" s="30" t="str">
        <f>VLOOKUP(F1678,[1]Sheet2!$G$3:$O$2351,9,FALSE)</f>
        <v>2024.5.31</v>
      </c>
      <c r="J1678" s="32" t="s">
        <v>12</v>
      </c>
      <c r="K1678" s="30">
        <v>710</v>
      </c>
    </row>
    <row r="1679" spans="1:11" x14ac:dyDescent="0.2">
      <c r="A1679" s="30">
        <v>1677</v>
      </c>
      <c r="B1679" s="64" t="s">
        <v>299</v>
      </c>
      <c r="C1679" s="64" t="s">
        <v>310</v>
      </c>
      <c r="D1679" s="64" t="s">
        <v>1755</v>
      </c>
      <c r="E1679" s="31" t="str">
        <f t="shared" si="40"/>
        <v>男</v>
      </c>
      <c r="F1679" s="35" t="s">
        <v>3249</v>
      </c>
      <c r="G1679" s="21" t="s">
        <v>11</v>
      </c>
      <c r="H1679" s="30">
        <v>2022.1</v>
      </c>
      <c r="I1679" s="30" t="str">
        <f>VLOOKUP(F1679,[1]Sheet2!$G$3:$O$2351,9,FALSE)</f>
        <v>2024.12.31</v>
      </c>
      <c r="J1679" s="32" t="s">
        <v>12</v>
      </c>
      <c r="K1679" s="30">
        <v>710</v>
      </c>
    </row>
    <row r="1680" spans="1:11" x14ac:dyDescent="0.2">
      <c r="A1680" s="30">
        <v>1678</v>
      </c>
      <c r="B1680" s="64" t="s">
        <v>299</v>
      </c>
      <c r="C1680" s="64" t="s">
        <v>310</v>
      </c>
      <c r="D1680" s="64" t="s">
        <v>1756</v>
      </c>
      <c r="E1680" s="31" t="str">
        <f t="shared" si="40"/>
        <v>女</v>
      </c>
      <c r="F1680" s="35" t="s">
        <v>3250</v>
      </c>
      <c r="G1680" s="21" t="s">
        <v>11</v>
      </c>
      <c r="H1680" s="30">
        <v>2021.6</v>
      </c>
      <c r="I1680" s="30" t="str">
        <f>VLOOKUP(F1680,[1]Sheet2!$G$3:$O$2351,9,FALSE)</f>
        <v>2024.5.31</v>
      </c>
      <c r="J1680" s="32" t="s">
        <v>12</v>
      </c>
      <c r="K1680" s="30">
        <v>710</v>
      </c>
    </row>
    <row r="1681" spans="1:11" x14ac:dyDescent="0.2">
      <c r="A1681" s="30">
        <v>1679</v>
      </c>
      <c r="B1681" s="64" t="s">
        <v>299</v>
      </c>
      <c r="C1681" s="64" t="s">
        <v>310</v>
      </c>
      <c r="D1681" s="64" t="s">
        <v>1757</v>
      </c>
      <c r="E1681" s="31" t="str">
        <f t="shared" si="40"/>
        <v>女</v>
      </c>
      <c r="F1681" s="35" t="s">
        <v>3251</v>
      </c>
      <c r="G1681" s="21" t="s">
        <v>11</v>
      </c>
      <c r="H1681" s="30">
        <v>2021.6</v>
      </c>
      <c r="I1681" s="30" t="str">
        <f>VLOOKUP(F1681,[1]Sheet2!$G$3:$O$2351,9,FALSE)</f>
        <v>2024.5.31</v>
      </c>
      <c r="J1681" s="32" t="s">
        <v>12</v>
      </c>
      <c r="K1681" s="30">
        <v>710</v>
      </c>
    </row>
    <row r="1682" spans="1:11" x14ac:dyDescent="0.2">
      <c r="A1682" s="30">
        <v>1680</v>
      </c>
      <c r="B1682" s="64" t="s">
        <v>299</v>
      </c>
      <c r="C1682" s="64" t="s">
        <v>310</v>
      </c>
      <c r="D1682" s="64" t="s">
        <v>1720</v>
      </c>
      <c r="E1682" s="31" t="str">
        <f t="shared" si="40"/>
        <v>女</v>
      </c>
      <c r="F1682" s="35" t="s">
        <v>2282</v>
      </c>
      <c r="G1682" s="21" t="s">
        <v>11</v>
      </c>
      <c r="H1682" s="30">
        <v>2021.6</v>
      </c>
      <c r="I1682" s="30" t="str">
        <f>VLOOKUP(F1682,[1]Sheet2!$G$3:$O$2351,9,FALSE)</f>
        <v>2024.12.31</v>
      </c>
      <c r="J1682" s="32" t="s">
        <v>12</v>
      </c>
      <c r="K1682" s="30">
        <v>710</v>
      </c>
    </row>
    <row r="1683" spans="1:11" x14ac:dyDescent="0.2">
      <c r="A1683" s="30">
        <v>1681</v>
      </c>
      <c r="B1683" s="64" t="s">
        <v>299</v>
      </c>
      <c r="C1683" s="64" t="s">
        <v>310</v>
      </c>
      <c r="D1683" s="64" t="s">
        <v>908</v>
      </c>
      <c r="E1683" s="31" t="str">
        <f t="shared" si="40"/>
        <v>女</v>
      </c>
      <c r="F1683" s="35" t="s">
        <v>3252</v>
      </c>
      <c r="G1683" s="21" t="s">
        <v>11</v>
      </c>
      <c r="H1683" s="30">
        <v>2021.6</v>
      </c>
      <c r="I1683" s="30" t="str">
        <f>VLOOKUP(F1683,[1]Sheet2!$G$3:$O$2351,9,FALSE)</f>
        <v>2024.5.31</v>
      </c>
      <c r="J1683" s="32" t="s">
        <v>12</v>
      </c>
      <c r="K1683" s="30">
        <v>710</v>
      </c>
    </row>
    <row r="1684" spans="1:11" x14ac:dyDescent="0.2">
      <c r="A1684" s="30">
        <v>1682</v>
      </c>
      <c r="B1684" s="64" t="s">
        <v>299</v>
      </c>
      <c r="C1684" s="64" t="s">
        <v>311</v>
      </c>
      <c r="D1684" s="64" t="s">
        <v>1758</v>
      </c>
      <c r="E1684" s="31" t="str">
        <f t="shared" si="40"/>
        <v>男</v>
      </c>
      <c r="F1684" s="35" t="s">
        <v>3225</v>
      </c>
      <c r="G1684" s="21" t="s">
        <v>11</v>
      </c>
      <c r="H1684" s="30">
        <v>2022.1</v>
      </c>
      <c r="I1684" s="30" t="str">
        <f>VLOOKUP(F1684,[1]Sheet2!$G$3:$O$2351,9,FALSE)</f>
        <v>2024.12.31</v>
      </c>
      <c r="J1684" s="32" t="s">
        <v>12</v>
      </c>
      <c r="K1684" s="30">
        <v>710</v>
      </c>
    </row>
    <row r="1685" spans="1:11" x14ac:dyDescent="0.2">
      <c r="A1685" s="30">
        <v>1683</v>
      </c>
      <c r="B1685" s="64" t="s">
        <v>299</v>
      </c>
      <c r="C1685" s="64" t="s">
        <v>311</v>
      </c>
      <c r="D1685" s="64" t="s">
        <v>1759</v>
      </c>
      <c r="E1685" s="31" t="str">
        <f t="shared" si="40"/>
        <v>男</v>
      </c>
      <c r="F1685" s="35" t="s">
        <v>3253</v>
      </c>
      <c r="G1685" s="21" t="s">
        <v>11</v>
      </c>
      <c r="H1685" s="30">
        <v>2022.1</v>
      </c>
      <c r="I1685" s="30" t="str">
        <f>VLOOKUP(F1685,[1]Sheet2!$G$3:$O$2351,9,FALSE)</f>
        <v>2024.12.31</v>
      </c>
      <c r="J1685" s="32" t="s">
        <v>12</v>
      </c>
      <c r="K1685" s="30">
        <v>710</v>
      </c>
    </row>
    <row r="1686" spans="1:11" x14ac:dyDescent="0.2">
      <c r="A1686" s="30">
        <v>1684</v>
      </c>
      <c r="B1686" s="64" t="s">
        <v>299</v>
      </c>
      <c r="C1686" s="64" t="s">
        <v>311</v>
      </c>
      <c r="D1686" s="64" t="s">
        <v>1760</v>
      </c>
      <c r="E1686" s="31" t="str">
        <f t="shared" si="40"/>
        <v>男</v>
      </c>
      <c r="F1686" s="35" t="s">
        <v>3254</v>
      </c>
      <c r="G1686" s="21" t="s">
        <v>11</v>
      </c>
      <c r="H1686" s="30">
        <v>2021.6</v>
      </c>
      <c r="I1686" s="30" t="str">
        <f>VLOOKUP(F1686,[1]Sheet2!$G$3:$O$2351,9,FALSE)</f>
        <v>2024.5.31</v>
      </c>
      <c r="J1686" s="32" t="s">
        <v>12</v>
      </c>
      <c r="K1686" s="30">
        <v>710</v>
      </c>
    </row>
    <row r="1687" spans="1:11" x14ac:dyDescent="0.2">
      <c r="A1687" s="30">
        <v>1685</v>
      </c>
      <c r="B1687" s="64" t="s">
        <v>299</v>
      </c>
      <c r="C1687" s="64" t="s">
        <v>311</v>
      </c>
      <c r="D1687" s="64" t="s">
        <v>1761</v>
      </c>
      <c r="E1687" s="31" t="str">
        <f t="shared" si="40"/>
        <v>男</v>
      </c>
      <c r="F1687" s="35" t="s">
        <v>3229</v>
      </c>
      <c r="G1687" s="21" t="s">
        <v>11</v>
      </c>
      <c r="H1687" s="30">
        <v>2023.01</v>
      </c>
      <c r="I1687" s="30" t="s">
        <v>16</v>
      </c>
      <c r="J1687" s="32" t="s">
        <v>12</v>
      </c>
      <c r="K1687" s="30">
        <v>710</v>
      </c>
    </row>
    <row r="1688" spans="1:11" x14ac:dyDescent="0.2">
      <c r="A1688" s="30">
        <v>1686</v>
      </c>
      <c r="B1688" s="64" t="s">
        <v>299</v>
      </c>
      <c r="C1688" s="64" t="s">
        <v>311</v>
      </c>
      <c r="D1688" s="64" t="s">
        <v>994</v>
      </c>
      <c r="E1688" s="31" t="str">
        <f t="shared" si="40"/>
        <v>男</v>
      </c>
      <c r="F1688" s="35" t="s">
        <v>3255</v>
      </c>
      <c r="G1688" s="21" t="s">
        <v>11</v>
      </c>
      <c r="H1688" s="30">
        <v>2022.1</v>
      </c>
      <c r="I1688" s="30" t="str">
        <f>VLOOKUP(F1688,[1]Sheet2!$G$3:$O$2351,9,FALSE)</f>
        <v>2024.12.31</v>
      </c>
      <c r="J1688" s="32" t="s">
        <v>12</v>
      </c>
      <c r="K1688" s="30">
        <v>710</v>
      </c>
    </row>
    <row r="1689" spans="1:11" x14ac:dyDescent="0.2">
      <c r="A1689" s="30">
        <v>1687</v>
      </c>
      <c r="B1689" s="64" t="s">
        <v>299</v>
      </c>
      <c r="C1689" s="64" t="s">
        <v>311</v>
      </c>
      <c r="D1689" s="64" t="s">
        <v>1762</v>
      </c>
      <c r="E1689" s="31" t="str">
        <f t="shared" si="40"/>
        <v>男</v>
      </c>
      <c r="F1689" s="35" t="s">
        <v>3256</v>
      </c>
      <c r="G1689" s="21" t="s">
        <v>11</v>
      </c>
      <c r="H1689" s="30">
        <v>2021.6</v>
      </c>
      <c r="I1689" s="30" t="str">
        <f>VLOOKUP(F1689,[1]Sheet2!$G$3:$O$2351,9,FALSE)</f>
        <v>2024.5.31</v>
      </c>
      <c r="J1689" s="32" t="s">
        <v>12</v>
      </c>
      <c r="K1689" s="30">
        <v>710</v>
      </c>
    </row>
    <row r="1690" spans="1:11" x14ac:dyDescent="0.2">
      <c r="A1690" s="30">
        <v>1688</v>
      </c>
      <c r="B1690" s="64" t="s">
        <v>299</v>
      </c>
      <c r="C1690" s="64" t="s">
        <v>311</v>
      </c>
      <c r="D1690" s="64" t="s">
        <v>1763</v>
      </c>
      <c r="E1690" s="31" t="str">
        <f t="shared" si="40"/>
        <v>男</v>
      </c>
      <c r="F1690" s="35" t="s">
        <v>3257</v>
      </c>
      <c r="G1690" s="21" t="s">
        <v>11</v>
      </c>
      <c r="H1690" s="30">
        <v>2022.1</v>
      </c>
      <c r="I1690" s="30" t="str">
        <f>VLOOKUP(F1690,[1]Sheet2!$G$3:$O$2351,9,FALSE)</f>
        <v>2024.12.31</v>
      </c>
      <c r="J1690" s="32" t="s">
        <v>12</v>
      </c>
      <c r="K1690" s="30">
        <v>710</v>
      </c>
    </row>
    <row r="1691" spans="1:11" x14ac:dyDescent="0.2">
      <c r="A1691" s="30">
        <v>1689</v>
      </c>
      <c r="B1691" s="64" t="s">
        <v>299</v>
      </c>
      <c r="C1691" s="64" t="s">
        <v>311</v>
      </c>
      <c r="D1691" s="64" t="s">
        <v>1764</v>
      </c>
      <c r="E1691" s="31" t="str">
        <f t="shared" si="40"/>
        <v>男</v>
      </c>
      <c r="F1691" s="35" t="s">
        <v>3258</v>
      </c>
      <c r="G1691" s="21" t="s">
        <v>11</v>
      </c>
      <c r="H1691" s="30">
        <v>2022.1</v>
      </c>
      <c r="I1691" s="30" t="str">
        <f>VLOOKUP(F1691,[1]Sheet2!$G$3:$O$2351,9,FALSE)</f>
        <v>2024.12.31</v>
      </c>
      <c r="J1691" s="32" t="s">
        <v>12</v>
      </c>
      <c r="K1691" s="30">
        <v>710</v>
      </c>
    </row>
    <row r="1692" spans="1:11" x14ac:dyDescent="0.2">
      <c r="A1692" s="30">
        <v>1690</v>
      </c>
      <c r="B1692" s="64" t="s">
        <v>299</v>
      </c>
      <c r="C1692" s="64" t="s">
        <v>311</v>
      </c>
      <c r="D1692" s="64" t="s">
        <v>482</v>
      </c>
      <c r="E1692" s="31" t="str">
        <f t="shared" si="40"/>
        <v>男</v>
      </c>
      <c r="F1692" s="35" t="s">
        <v>3259</v>
      </c>
      <c r="G1692" s="21" t="s">
        <v>11</v>
      </c>
      <c r="H1692" s="30">
        <v>2021.6</v>
      </c>
      <c r="I1692" s="30" t="str">
        <f>VLOOKUP(F1692,[1]Sheet2!$G$3:$O$2351,9,FALSE)</f>
        <v>2024.5.31</v>
      </c>
      <c r="J1692" s="32" t="s">
        <v>12</v>
      </c>
      <c r="K1692" s="30">
        <v>710</v>
      </c>
    </row>
    <row r="1693" spans="1:11" x14ac:dyDescent="0.2">
      <c r="A1693" s="30">
        <v>1691</v>
      </c>
      <c r="B1693" s="64" t="s">
        <v>299</v>
      </c>
      <c r="C1693" s="64" t="s">
        <v>311</v>
      </c>
      <c r="D1693" s="64" t="s">
        <v>1765</v>
      </c>
      <c r="E1693" s="31" t="str">
        <f t="shared" si="40"/>
        <v>男</v>
      </c>
      <c r="F1693" s="35" t="s">
        <v>3248</v>
      </c>
      <c r="G1693" s="21" t="s">
        <v>11</v>
      </c>
      <c r="H1693" s="30">
        <v>2022.1</v>
      </c>
      <c r="I1693" s="30" t="str">
        <f>VLOOKUP(F1693,[1]Sheet2!$G$3:$O$2351,9,FALSE)</f>
        <v>2024.5.31</v>
      </c>
      <c r="J1693" s="32" t="s">
        <v>12</v>
      </c>
      <c r="K1693" s="30">
        <v>710</v>
      </c>
    </row>
    <row r="1694" spans="1:11" x14ac:dyDescent="0.2">
      <c r="A1694" s="30">
        <v>1692</v>
      </c>
      <c r="B1694" s="64" t="s">
        <v>299</v>
      </c>
      <c r="C1694" s="64" t="s">
        <v>311</v>
      </c>
      <c r="D1694" s="64" t="s">
        <v>1766</v>
      </c>
      <c r="E1694" s="31" t="str">
        <f t="shared" si="40"/>
        <v>女</v>
      </c>
      <c r="F1694" s="35" t="s">
        <v>3260</v>
      </c>
      <c r="G1694" s="21" t="s">
        <v>11</v>
      </c>
      <c r="H1694" s="30">
        <v>2023.01</v>
      </c>
      <c r="I1694" s="30" t="s">
        <v>16</v>
      </c>
      <c r="J1694" s="32" t="s">
        <v>12</v>
      </c>
      <c r="K1694" s="30">
        <v>710</v>
      </c>
    </row>
    <row r="1695" spans="1:11" x14ac:dyDescent="0.2">
      <c r="A1695" s="30">
        <v>1693</v>
      </c>
      <c r="B1695" s="64" t="s">
        <v>299</v>
      </c>
      <c r="C1695" s="64" t="s">
        <v>311</v>
      </c>
      <c r="D1695" s="64" t="s">
        <v>1767</v>
      </c>
      <c r="E1695" s="31" t="str">
        <f t="shared" si="40"/>
        <v>女</v>
      </c>
      <c r="F1695" s="35" t="s">
        <v>3261</v>
      </c>
      <c r="G1695" s="21" t="s">
        <v>11</v>
      </c>
      <c r="H1695" s="30">
        <v>2023.01</v>
      </c>
      <c r="I1695" s="30" t="s">
        <v>16</v>
      </c>
      <c r="J1695" s="32" t="s">
        <v>12</v>
      </c>
      <c r="K1695" s="30">
        <v>710</v>
      </c>
    </row>
    <row r="1696" spans="1:11" x14ac:dyDescent="0.2">
      <c r="A1696" s="30">
        <v>1694</v>
      </c>
      <c r="B1696" s="64" t="s">
        <v>299</v>
      </c>
      <c r="C1696" s="64" t="s">
        <v>311</v>
      </c>
      <c r="D1696" s="64" t="s">
        <v>433</v>
      </c>
      <c r="E1696" s="31" t="str">
        <f t="shared" si="40"/>
        <v>女</v>
      </c>
      <c r="F1696" s="35" t="s">
        <v>3262</v>
      </c>
      <c r="G1696" s="21" t="s">
        <v>11</v>
      </c>
      <c r="H1696" s="30">
        <v>2023.01</v>
      </c>
      <c r="I1696" s="30" t="s">
        <v>16</v>
      </c>
      <c r="J1696" s="32" t="s">
        <v>12</v>
      </c>
      <c r="K1696" s="30">
        <v>710</v>
      </c>
    </row>
    <row r="1697" spans="1:11" x14ac:dyDescent="0.2">
      <c r="A1697" s="30">
        <v>1695</v>
      </c>
      <c r="B1697" s="64" t="s">
        <v>299</v>
      </c>
      <c r="C1697" s="64" t="s">
        <v>311</v>
      </c>
      <c r="D1697" s="64" t="s">
        <v>1120</v>
      </c>
      <c r="E1697" s="31" t="str">
        <f t="shared" si="40"/>
        <v>女</v>
      </c>
      <c r="F1697" s="35" t="s">
        <v>3263</v>
      </c>
      <c r="G1697" s="21" t="s">
        <v>11</v>
      </c>
      <c r="H1697" s="30">
        <v>2022.1</v>
      </c>
      <c r="I1697" s="30" t="str">
        <f>VLOOKUP(F1697,[1]Sheet2!$G$3:$O$2351,9,FALSE)</f>
        <v>2024.12.31</v>
      </c>
      <c r="J1697" s="32" t="s">
        <v>12</v>
      </c>
      <c r="K1697" s="30">
        <v>710</v>
      </c>
    </row>
    <row r="1698" spans="1:11" x14ac:dyDescent="0.2">
      <c r="A1698" s="30">
        <v>1696</v>
      </c>
      <c r="B1698" s="64" t="s">
        <v>299</v>
      </c>
      <c r="C1698" s="64" t="s">
        <v>311</v>
      </c>
      <c r="D1698" s="64" t="s">
        <v>449</v>
      </c>
      <c r="E1698" s="31" t="str">
        <f t="shared" si="40"/>
        <v>女</v>
      </c>
      <c r="F1698" s="35" t="s">
        <v>3264</v>
      </c>
      <c r="G1698" s="21" t="s">
        <v>11</v>
      </c>
      <c r="H1698" s="30">
        <v>2022.1</v>
      </c>
      <c r="I1698" s="30" t="str">
        <f>VLOOKUP(F1698,[1]Sheet2!$G$3:$O$2351,9,FALSE)</f>
        <v>2024.12.31</v>
      </c>
      <c r="J1698" s="32" t="s">
        <v>12</v>
      </c>
      <c r="K1698" s="30">
        <v>710</v>
      </c>
    </row>
    <row r="1699" spans="1:11" x14ac:dyDescent="0.2">
      <c r="A1699" s="30">
        <v>1697</v>
      </c>
      <c r="B1699" s="64" t="s">
        <v>299</v>
      </c>
      <c r="C1699" s="64" t="s">
        <v>311</v>
      </c>
      <c r="D1699" s="64" t="s">
        <v>1768</v>
      </c>
      <c r="E1699" s="31" t="str">
        <f t="shared" si="40"/>
        <v>女</v>
      </c>
      <c r="F1699" s="35" t="s">
        <v>3265</v>
      </c>
      <c r="G1699" s="21" t="s">
        <v>11</v>
      </c>
      <c r="H1699" s="30">
        <v>2022.1</v>
      </c>
      <c r="I1699" s="30" t="str">
        <f>VLOOKUP(F1699,[1]Sheet2!$G$3:$O$2351,9,FALSE)</f>
        <v>2024.12.31</v>
      </c>
      <c r="J1699" s="32" t="s">
        <v>12</v>
      </c>
      <c r="K1699" s="30">
        <v>710</v>
      </c>
    </row>
    <row r="1700" spans="1:11" x14ac:dyDescent="0.2">
      <c r="A1700" s="30">
        <v>1698</v>
      </c>
      <c r="B1700" s="76" t="s">
        <v>312</v>
      </c>
      <c r="C1700" s="76" t="s">
        <v>313</v>
      </c>
      <c r="D1700" s="76" t="s">
        <v>1769</v>
      </c>
      <c r="E1700" s="31" t="str">
        <f t="shared" si="40"/>
        <v>男</v>
      </c>
      <c r="F1700" s="77" t="s">
        <v>3266</v>
      </c>
      <c r="G1700" s="21" t="s">
        <v>11</v>
      </c>
      <c r="H1700" s="30">
        <v>2022.1</v>
      </c>
      <c r="I1700" s="30" t="str">
        <f>VLOOKUP(F1700,[1]Sheet2!$G$3:$O$2351,9,FALSE)</f>
        <v>2024.12.31</v>
      </c>
      <c r="J1700" s="32" t="s">
        <v>12</v>
      </c>
      <c r="K1700" s="30">
        <v>710</v>
      </c>
    </row>
    <row r="1701" spans="1:11" x14ac:dyDescent="0.2">
      <c r="A1701" s="30">
        <v>1699</v>
      </c>
      <c r="B1701" s="76" t="s">
        <v>312</v>
      </c>
      <c r="C1701" s="76" t="s">
        <v>313</v>
      </c>
      <c r="D1701" s="76" t="s">
        <v>1527</v>
      </c>
      <c r="E1701" s="31" t="str">
        <f t="shared" si="40"/>
        <v>男</v>
      </c>
      <c r="F1701" s="77" t="s">
        <v>3267</v>
      </c>
      <c r="G1701" s="21" t="s">
        <v>11</v>
      </c>
      <c r="H1701" s="30">
        <v>2023.01</v>
      </c>
      <c r="I1701" s="30" t="s">
        <v>16</v>
      </c>
      <c r="J1701" s="32" t="s">
        <v>12</v>
      </c>
      <c r="K1701" s="30">
        <v>710</v>
      </c>
    </row>
    <row r="1702" spans="1:11" x14ac:dyDescent="0.2">
      <c r="A1702" s="30">
        <v>1700</v>
      </c>
      <c r="B1702" s="76" t="s">
        <v>312</v>
      </c>
      <c r="C1702" s="76" t="s">
        <v>313</v>
      </c>
      <c r="D1702" s="76" t="s">
        <v>1770</v>
      </c>
      <c r="E1702" s="31" t="str">
        <f t="shared" si="40"/>
        <v>男</v>
      </c>
      <c r="F1702" s="77" t="s">
        <v>3268</v>
      </c>
      <c r="G1702" s="21" t="s">
        <v>11</v>
      </c>
      <c r="H1702" s="30">
        <v>2022.01</v>
      </c>
      <c r="I1702" s="30" t="s">
        <v>47</v>
      </c>
      <c r="J1702" s="32" t="s">
        <v>12</v>
      </c>
      <c r="K1702" s="30">
        <v>710</v>
      </c>
    </row>
    <row r="1703" spans="1:11" x14ac:dyDescent="0.2">
      <c r="A1703" s="30">
        <v>1701</v>
      </c>
      <c r="B1703" s="76" t="s">
        <v>312</v>
      </c>
      <c r="C1703" s="76" t="s">
        <v>313</v>
      </c>
      <c r="D1703" s="76" t="s">
        <v>1771</v>
      </c>
      <c r="E1703" s="31" t="str">
        <f t="shared" si="40"/>
        <v>女</v>
      </c>
      <c r="F1703" s="77" t="s">
        <v>3269</v>
      </c>
      <c r="G1703" s="21" t="s">
        <v>11</v>
      </c>
      <c r="H1703" s="30">
        <v>2023.01</v>
      </c>
      <c r="I1703" s="30" t="s">
        <v>16</v>
      </c>
      <c r="J1703" s="32" t="s">
        <v>12</v>
      </c>
      <c r="K1703" s="30">
        <v>710</v>
      </c>
    </row>
    <row r="1704" spans="1:11" x14ac:dyDescent="0.2">
      <c r="A1704" s="30">
        <v>1702</v>
      </c>
      <c r="B1704" s="76" t="s">
        <v>312</v>
      </c>
      <c r="C1704" s="76" t="s">
        <v>314</v>
      </c>
      <c r="D1704" s="76" t="s">
        <v>1772</v>
      </c>
      <c r="E1704" s="31" t="str">
        <f t="shared" si="40"/>
        <v>男</v>
      </c>
      <c r="F1704" s="78" t="s">
        <v>3270</v>
      </c>
      <c r="G1704" s="21" t="s">
        <v>11</v>
      </c>
      <c r="H1704" s="30">
        <v>2023.01</v>
      </c>
      <c r="I1704" s="30" t="s">
        <v>16</v>
      </c>
      <c r="J1704" s="32" t="s">
        <v>12</v>
      </c>
      <c r="K1704" s="30">
        <v>710</v>
      </c>
    </row>
    <row r="1705" spans="1:11" x14ac:dyDescent="0.2">
      <c r="A1705" s="30">
        <v>1703</v>
      </c>
      <c r="B1705" s="76" t="s">
        <v>312</v>
      </c>
      <c r="C1705" s="76" t="s">
        <v>314</v>
      </c>
      <c r="D1705" s="76" t="s">
        <v>1773</v>
      </c>
      <c r="E1705" s="31" t="str">
        <f t="shared" si="40"/>
        <v>男</v>
      </c>
      <c r="F1705" s="78" t="s">
        <v>3271</v>
      </c>
      <c r="G1705" s="21" t="s">
        <v>11</v>
      </c>
      <c r="H1705" s="30">
        <v>2023.01</v>
      </c>
      <c r="I1705" s="30" t="s">
        <v>16</v>
      </c>
      <c r="J1705" s="32" t="s">
        <v>12</v>
      </c>
      <c r="K1705" s="30">
        <v>710</v>
      </c>
    </row>
    <row r="1706" spans="1:11" x14ac:dyDescent="0.2">
      <c r="A1706" s="30">
        <v>1704</v>
      </c>
      <c r="B1706" s="76" t="s">
        <v>312</v>
      </c>
      <c r="C1706" s="76" t="s">
        <v>314</v>
      </c>
      <c r="D1706" s="76" t="s">
        <v>1774</v>
      </c>
      <c r="E1706" s="31" t="str">
        <f t="shared" si="40"/>
        <v>男</v>
      </c>
      <c r="F1706" s="77" t="s">
        <v>3272</v>
      </c>
      <c r="G1706" s="21" t="s">
        <v>11</v>
      </c>
      <c r="H1706" s="30">
        <v>2022.1</v>
      </c>
      <c r="I1706" s="30" t="str">
        <f>VLOOKUP(F1706,[1]Sheet2!$G$3:$O$2351,9,FALSE)</f>
        <v>2024.12.31</v>
      </c>
      <c r="J1706" s="32" t="s">
        <v>12</v>
      </c>
      <c r="K1706" s="30">
        <v>710</v>
      </c>
    </row>
    <row r="1707" spans="1:11" x14ac:dyDescent="0.2">
      <c r="A1707" s="30">
        <v>1705</v>
      </c>
      <c r="B1707" s="76" t="s">
        <v>312</v>
      </c>
      <c r="C1707" s="76" t="s">
        <v>314</v>
      </c>
      <c r="D1707" s="76" t="s">
        <v>1775</v>
      </c>
      <c r="E1707" s="31" t="str">
        <f t="shared" si="40"/>
        <v>女</v>
      </c>
      <c r="F1707" s="77" t="s">
        <v>3273</v>
      </c>
      <c r="G1707" s="21" t="s">
        <v>11</v>
      </c>
      <c r="H1707" s="30">
        <v>2022.1</v>
      </c>
      <c r="I1707" s="30" t="str">
        <f>VLOOKUP(F1707,[1]Sheet2!$G$3:$O$2351,9,FALSE)</f>
        <v>2024.12.31</v>
      </c>
      <c r="J1707" s="32" t="s">
        <v>12</v>
      </c>
      <c r="K1707" s="30">
        <v>710</v>
      </c>
    </row>
    <row r="1708" spans="1:11" x14ac:dyDescent="0.2">
      <c r="A1708" s="30">
        <v>1706</v>
      </c>
      <c r="B1708" s="76" t="s">
        <v>312</v>
      </c>
      <c r="C1708" s="76" t="s">
        <v>315</v>
      </c>
      <c r="D1708" s="76" t="s">
        <v>1776</v>
      </c>
      <c r="E1708" s="31" t="str">
        <f t="shared" si="40"/>
        <v>男</v>
      </c>
      <c r="F1708" s="78" t="s">
        <v>3266</v>
      </c>
      <c r="G1708" s="21" t="s">
        <v>11</v>
      </c>
      <c r="H1708" s="30">
        <v>2023.01</v>
      </c>
      <c r="I1708" s="30" t="s">
        <v>16</v>
      </c>
      <c r="J1708" s="32" t="s">
        <v>12</v>
      </c>
      <c r="K1708" s="30">
        <v>710</v>
      </c>
    </row>
    <row r="1709" spans="1:11" x14ac:dyDescent="0.2">
      <c r="A1709" s="30">
        <v>1707</v>
      </c>
      <c r="B1709" s="76" t="s">
        <v>312</v>
      </c>
      <c r="C1709" s="76" t="s">
        <v>315</v>
      </c>
      <c r="D1709" s="76" t="s">
        <v>433</v>
      </c>
      <c r="E1709" s="31" t="str">
        <f t="shared" si="40"/>
        <v>男</v>
      </c>
      <c r="F1709" s="78" t="s">
        <v>3274</v>
      </c>
      <c r="G1709" s="21" t="s">
        <v>11</v>
      </c>
      <c r="H1709" s="30">
        <v>2023.01</v>
      </c>
      <c r="I1709" s="30" t="s">
        <v>47</v>
      </c>
      <c r="J1709" s="32" t="s">
        <v>12</v>
      </c>
      <c r="K1709" s="30">
        <v>710</v>
      </c>
    </row>
    <row r="1710" spans="1:11" x14ac:dyDescent="0.2">
      <c r="A1710" s="30">
        <v>1708</v>
      </c>
      <c r="B1710" s="76" t="s">
        <v>312</v>
      </c>
      <c r="C1710" s="76" t="s">
        <v>315</v>
      </c>
      <c r="D1710" s="76" t="s">
        <v>1777</v>
      </c>
      <c r="E1710" s="31" t="str">
        <f t="shared" si="40"/>
        <v>女</v>
      </c>
      <c r="F1710" s="78" t="s">
        <v>3275</v>
      </c>
      <c r="G1710" s="21" t="s">
        <v>11</v>
      </c>
      <c r="H1710" s="30">
        <v>2023.01</v>
      </c>
      <c r="I1710" s="30" t="s">
        <v>16</v>
      </c>
      <c r="J1710" s="32" t="s">
        <v>12</v>
      </c>
      <c r="K1710" s="30">
        <v>710</v>
      </c>
    </row>
    <row r="1711" spans="1:11" x14ac:dyDescent="0.2">
      <c r="A1711" s="30">
        <v>1709</v>
      </c>
      <c r="B1711" s="76" t="s">
        <v>312</v>
      </c>
      <c r="C1711" s="76" t="s">
        <v>315</v>
      </c>
      <c r="D1711" s="76" t="s">
        <v>1778</v>
      </c>
      <c r="E1711" s="31" t="str">
        <f t="shared" si="40"/>
        <v>女</v>
      </c>
      <c r="F1711" s="78" t="s">
        <v>3276</v>
      </c>
      <c r="G1711" s="21" t="s">
        <v>11</v>
      </c>
      <c r="H1711" s="30">
        <v>2021.6</v>
      </c>
      <c r="I1711" s="30" t="str">
        <f>VLOOKUP(F1711,[1]Sheet2!$G$3:$O$2351,9,FALSE)</f>
        <v>2024.5.31</v>
      </c>
      <c r="J1711" s="32" t="s">
        <v>12</v>
      </c>
      <c r="K1711" s="30">
        <v>710</v>
      </c>
    </row>
    <row r="1712" spans="1:11" x14ac:dyDescent="0.2">
      <c r="A1712" s="30">
        <v>1710</v>
      </c>
      <c r="B1712" s="76" t="s">
        <v>312</v>
      </c>
      <c r="C1712" s="76" t="s">
        <v>315</v>
      </c>
      <c r="D1712" s="76" t="s">
        <v>1559</v>
      </c>
      <c r="E1712" s="31" t="str">
        <f t="shared" si="40"/>
        <v>女</v>
      </c>
      <c r="F1712" s="78" t="s">
        <v>3277</v>
      </c>
      <c r="G1712" s="21" t="s">
        <v>11</v>
      </c>
      <c r="H1712" s="30">
        <v>2021.6</v>
      </c>
      <c r="I1712" s="30" t="str">
        <f>VLOOKUP(F1712,[1]Sheet2!$G$3:$O$2351,9,FALSE)</f>
        <v>2024.5.31</v>
      </c>
      <c r="J1712" s="32" t="s">
        <v>12</v>
      </c>
      <c r="K1712" s="30">
        <v>710</v>
      </c>
    </row>
    <row r="1713" spans="1:11" x14ac:dyDescent="0.2">
      <c r="A1713" s="30">
        <v>1711</v>
      </c>
      <c r="B1713" s="76" t="s">
        <v>312</v>
      </c>
      <c r="C1713" s="76" t="s">
        <v>316</v>
      </c>
      <c r="D1713" s="79" t="s">
        <v>1779</v>
      </c>
      <c r="E1713" s="31" t="str">
        <f t="shared" si="40"/>
        <v>男</v>
      </c>
      <c r="F1713" s="77" t="s">
        <v>3278</v>
      </c>
      <c r="G1713" s="21" t="s">
        <v>11</v>
      </c>
      <c r="H1713" s="30">
        <v>2023.01</v>
      </c>
      <c r="I1713" s="30" t="s">
        <v>16</v>
      </c>
      <c r="J1713" s="32" t="s">
        <v>12</v>
      </c>
      <c r="K1713" s="30">
        <v>710</v>
      </c>
    </row>
    <row r="1714" spans="1:11" x14ac:dyDescent="0.2">
      <c r="A1714" s="30">
        <v>1712</v>
      </c>
      <c r="B1714" s="76" t="s">
        <v>312</v>
      </c>
      <c r="C1714" s="76" t="s">
        <v>316</v>
      </c>
      <c r="D1714" s="76" t="s">
        <v>1780</v>
      </c>
      <c r="E1714" s="31" t="str">
        <f t="shared" si="40"/>
        <v>男</v>
      </c>
      <c r="F1714" s="78" t="s">
        <v>3279</v>
      </c>
      <c r="G1714" s="21" t="s">
        <v>11</v>
      </c>
      <c r="H1714" s="30">
        <v>2023.01</v>
      </c>
      <c r="I1714" s="30" t="s">
        <v>16</v>
      </c>
      <c r="J1714" s="32" t="s">
        <v>12</v>
      </c>
      <c r="K1714" s="30">
        <v>710</v>
      </c>
    </row>
    <row r="1715" spans="1:11" x14ac:dyDescent="0.2">
      <c r="A1715" s="30">
        <v>1713</v>
      </c>
      <c r="B1715" s="76" t="s">
        <v>312</v>
      </c>
      <c r="C1715" s="76" t="s">
        <v>316</v>
      </c>
      <c r="D1715" s="76" t="s">
        <v>946</v>
      </c>
      <c r="E1715" s="31" t="str">
        <f t="shared" si="40"/>
        <v>男</v>
      </c>
      <c r="F1715" s="77" t="s">
        <v>3280</v>
      </c>
      <c r="G1715" s="21" t="s">
        <v>11</v>
      </c>
      <c r="H1715" s="30">
        <v>2023.01</v>
      </c>
      <c r="I1715" s="30" t="s">
        <v>16</v>
      </c>
      <c r="J1715" s="32" t="s">
        <v>12</v>
      </c>
      <c r="K1715" s="30">
        <v>710</v>
      </c>
    </row>
    <row r="1716" spans="1:11" x14ac:dyDescent="0.2">
      <c r="A1716" s="30">
        <v>1714</v>
      </c>
      <c r="B1716" s="76" t="s">
        <v>312</v>
      </c>
      <c r="C1716" s="76" t="s">
        <v>316</v>
      </c>
      <c r="D1716" s="76" t="s">
        <v>1781</v>
      </c>
      <c r="E1716" s="31" t="str">
        <f t="shared" si="40"/>
        <v>男</v>
      </c>
      <c r="F1716" s="77" t="s">
        <v>3268</v>
      </c>
      <c r="G1716" s="21" t="s">
        <v>11</v>
      </c>
      <c r="H1716" s="30">
        <v>2023.01</v>
      </c>
      <c r="I1716" s="30" t="s">
        <v>16</v>
      </c>
      <c r="J1716" s="32" t="s">
        <v>12</v>
      </c>
      <c r="K1716" s="30">
        <v>710</v>
      </c>
    </row>
    <row r="1717" spans="1:11" x14ac:dyDescent="0.2">
      <c r="A1717" s="30">
        <v>1715</v>
      </c>
      <c r="B1717" s="76" t="s">
        <v>312</v>
      </c>
      <c r="C1717" s="76" t="s">
        <v>316</v>
      </c>
      <c r="D1717" s="76" t="s">
        <v>475</v>
      </c>
      <c r="E1717" s="31" t="str">
        <f t="shared" si="40"/>
        <v>男</v>
      </c>
      <c r="F1717" s="77" t="s">
        <v>3281</v>
      </c>
      <c r="G1717" s="21" t="s">
        <v>11</v>
      </c>
      <c r="H1717" s="30">
        <v>2023.01</v>
      </c>
      <c r="I1717" s="30" t="s">
        <v>16</v>
      </c>
      <c r="J1717" s="32" t="s">
        <v>12</v>
      </c>
      <c r="K1717" s="30">
        <v>710</v>
      </c>
    </row>
    <row r="1718" spans="1:11" x14ac:dyDescent="0.2">
      <c r="A1718" s="30">
        <v>1716</v>
      </c>
      <c r="B1718" s="76" t="s">
        <v>312</v>
      </c>
      <c r="C1718" s="76" t="s">
        <v>316</v>
      </c>
      <c r="D1718" s="76" t="s">
        <v>1782</v>
      </c>
      <c r="E1718" s="31" t="str">
        <f t="shared" si="40"/>
        <v>男</v>
      </c>
      <c r="F1718" s="77" t="s">
        <v>3279</v>
      </c>
      <c r="G1718" s="21" t="s">
        <v>11</v>
      </c>
      <c r="H1718" s="30">
        <v>2023.01</v>
      </c>
      <c r="I1718" s="38" t="s">
        <v>48</v>
      </c>
      <c r="J1718" s="32" t="s">
        <v>12</v>
      </c>
      <c r="K1718" s="30">
        <v>710</v>
      </c>
    </row>
    <row r="1719" spans="1:11" x14ac:dyDescent="0.2">
      <c r="A1719" s="30">
        <v>1717</v>
      </c>
      <c r="B1719" s="76" t="s">
        <v>312</v>
      </c>
      <c r="C1719" s="76" t="s">
        <v>317</v>
      </c>
      <c r="D1719" s="76" t="s">
        <v>1783</v>
      </c>
      <c r="E1719" s="31" t="str">
        <f t="shared" si="40"/>
        <v>男</v>
      </c>
      <c r="F1719" s="77" t="s">
        <v>3282</v>
      </c>
      <c r="G1719" s="21" t="s">
        <v>11</v>
      </c>
      <c r="H1719" s="30">
        <v>2023.01</v>
      </c>
      <c r="I1719" s="30" t="s">
        <v>16</v>
      </c>
      <c r="J1719" s="32" t="s">
        <v>12</v>
      </c>
      <c r="K1719" s="30">
        <v>710</v>
      </c>
    </row>
    <row r="1720" spans="1:11" x14ac:dyDescent="0.2">
      <c r="A1720" s="30">
        <v>1718</v>
      </c>
      <c r="B1720" s="76" t="s">
        <v>312</v>
      </c>
      <c r="C1720" s="76" t="s">
        <v>317</v>
      </c>
      <c r="D1720" s="76" t="s">
        <v>1784</v>
      </c>
      <c r="E1720" s="31" t="str">
        <f t="shared" si="40"/>
        <v>男</v>
      </c>
      <c r="F1720" s="77" t="s">
        <v>3283</v>
      </c>
      <c r="G1720" s="21" t="s">
        <v>11</v>
      </c>
      <c r="H1720" s="30">
        <v>2022.1</v>
      </c>
      <c r="I1720" s="30" t="str">
        <f>VLOOKUP(F1720,[1]Sheet2!$G$3:$O$2351,9,FALSE)</f>
        <v>2024.12.31</v>
      </c>
      <c r="J1720" s="32" t="s">
        <v>12</v>
      </c>
      <c r="K1720" s="30">
        <v>710</v>
      </c>
    </row>
    <row r="1721" spans="1:11" x14ac:dyDescent="0.2">
      <c r="A1721" s="30">
        <v>1719</v>
      </c>
      <c r="B1721" s="76" t="s">
        <v>312</v>
      </c>
      <c r="C1721" s="76" t="s">
        <v>317</v>
      </c>
      <c r="D1721" s="76" t="s">
        <v>1785</v>
      </c>
      <c r="E1721" s="31" t="str">
        <f t="shared" si="40"/>
        <v>男</v>
      </c>
      <c r="F1721" s="77" t="s">
        <v>3284</v>
      </c>
      <c r="G1721" s="21" t="s">
        <v>11</v>
      </c>
      <c r="H1721" s="30">
        <v>2022.1</v>
      </c>
      <c r="I1721" s="30" t="str">
        <f>VLOOKUP(F1721,[1]Sheet2!$G$3:$O$2351,9,FALSE)</f>
        <v>2024.12.31</v>
      </c>
      <c r="J1721" s="32" t="s">
        <v>12</v>
      </c>
      <c r="K1721" s="30">
        <v>710</v>
      </c>
    </row>
    <row r="1722" spans="1:11" x14ac:dyDescent="0.2">
      <c r="A1722" s="30">
        <v>1720</v>
      </c>
      <c r="B1722" s="76" t="s">
        <v>312</v>
      </c>
      <c r="C1722" s="76" t="s">
        <v>317</v>
      </c>
      <c r="D1722" s="76" t="s">
        <v>440</v>
      </c>
      <c r="E1722" s="31" t="str">
        <f t="shared" si="40"/>
        <v>女</v>
      </c>
      <c r="F1722" s="77" t="s">
        <v>3285</v>
      </c>
      <c r="G1722" s="21" t="s">
        <v>11</v>
      </c>
      <c r="H1722" s="30">
        <v>2023.01</v>
      </c>
      <c r="I1722" s="30" t="s">
        <v>16</v>
      </c>
      <c r="J1722" s="32" t="s">
        <v>12</v>
      </c>
      <c r="K1722" s="30">
        <v>710</v>
      </c>
    </row>
    <row r="1723" spans="1:11" x14ac:dyDescent="0.2">
      <c r="A1723" s="30">
        <v>1721</v>
      </c>
      <c r="B1723" s="76" t="s">
        <v>312</v>
      </c>
      <c r="C1723" s="76" t="s">
        <v>317</v>
      </c>
      <c r="D1723" s="76" t="s">
        <v>1786</v>
      </c>
      <c r="E1723" s="31" t="str">
        <f t="shared" si="40"/>
        <v>女</v>
      </c>
      <c r="F1723" s="77" t="s">
        <v>2512</v>
      </c>
      <c r="G1723" s="21" t="s">
        <v>11</v>
      </c>
      <c r="H1723" s="30">
        <v>2022.1</v>
      </c>
      <c r="I1723" s="30" t="str">
        <f>VLOOKUP(F1723,[1]Sheet2!$G$3:$O$2351,9,FALSE)</f>
        <v>2024.8.31</v>
      </c>
      <c r="J1723" s="32" t="s">
        <v>12</v>
      </c>
      <c r="K1723" s="30">
        <v>710</v>
      </c>
    </row>
    <row r="1724" spans="1:11" x14ac:dyDescent="0.2">
      <c r="A1724" s="30">
        <v>1722</v>
      </c>
      <c r="B1724" s="76" t="s">
        <v>312</v>
      </c>
      <c r="C1724" s="76" t="s">
        <v>318</v>
      </c>
      <c r="D1724" s="80" t="s">
        <v>1282</v>
      </c>
      <c r="E1724" s="31" t="str">
        <f t="shared" si="40"/>
        <v>男</v>
      </c>
      <c r="F1724" s="78" t="s">
        <v>3282</v>
      </c>
      <c r="G1724" s="21" t="s">
        <v>11</v>
      </c>
      <c r="H1724" s="30">
        <v>2021.6</v>
      </c>
      <c r="I1724" s="30" t="str">
        <f>VLOOKUP(F1724,[1]Sheet2!$G$3:$O$2351,9,FALSE)</f>
        <v>2024.5.31</v>
      </c>
      <c r="J1724" s="32" t="s">
        <v>12</v>
      </c>
      <c r="K1724" s="30">
        <v>710</v>
      </c>
    </row>
    <row r="1725" spans="1:11" x14ac:dyDescent="0.2">
      <c r="A1725" s="30">
        <v>1723</v>
      </c>
      <c r="B1725" s="76" t="s">
        <v>312</v>
      </c>
      <c r="C1725" s="76" t="s">
        <v>318</v>
      </c>
      <c r="D1725" s="80" t="s">
        <v>945</v>
      </c>
      <c r="E1725" s="31" t="str">
        <f t="shared" si="40"/>
        <v>男</v>
      </c>
      <c r="F1725" s="78" t="s">
        <v>3286</v>
      </c>
      <c r="G1725" s="21" t="s">
        <v>11</v>
      </c>
      <c r="H1725" s="30">
        <v>2022.1</v>
      </c>
      <c r="I1725" s="30" t="str">
        <f>VLOOKUP(F1725,[1]Sheet2!$G$3:$O$2351,9,FALSE)</f>
        <v>2024.12.31</v>
      </c>
      <c r="J1725" s="32" t="s">
        <v>12</v>
      </c>
      <c r="K1725" s="30">
        <v>710</v>
      </c>
    </row>
    <row r="1726" spans="1:11" x14ac:dyDescent="0.2">
      <c r="A1726" s="30">
        <v>1724</v>
      </c>
      <c r="B1726" s="76" t="s">
        <v>312</v>
      </c>
      <c r="C1726" s="76" t="s">
        <v>318</v>
      </c>
      <c r="D1726" s="80" t="s">
        <v>442</v>
      </c>
      <c r="E1726" s="31" t="str">
        <f t="shared" si="40"/>
        <v>女</v>
      </c>
      <c r="F1726" s="78" t="s">
        <v>3287</v>
      </c>
      <c r="G1726" s="21" t="s">
        <v>11</v>
      </c>
      <c r="H1726" s="30">
        <v>2023.01</v>
      </c>
      <c r="I1726" s="30" t="s">
        <v>16</v>
      </c>
      <c r="J1726" s="32" t="s">
        <v>12</v>
      </c>
      <c r="K1726" s="30">
        <v>710</v>
      </c>
    </row>
    <row r="1727" spans="1:11" x14ac:dyDescent="0.2">
      <c r="A1727" s="30">
        <v>1725</v>
      </c>
      <c r="B1727" s="76" t="s">
        <v>312</v>
      </c>
      <c r="C1727" s="76" t="s">
        <v>318</v>
      </c>
      <c r="D1727" s="76" t="s">
        <v>433</v>
      </c>
      <c r="E1727" s="31" t="str">
        <f t="shared" si="40"/>
        <v>女</v>
      </c>
      <c r="F1727" s="77" t="s">
        <v>3288</v>
      </c>
      <c r="G1727" s="21" t="s">
        <v>11</v>
      </c>
      <c r="H1727" s="30">
        <v>2022.1</v>
      </c>
      <c r="I1727" s="30" t="str">
        <f>VLOOKUP(F1727,[1]Sheet2!$G$3:$O$2351,9,FALSE)</f>
        <v>2024.12.31</v>
      </c>
      <c r="J1727" s="32" t="s">
        <v>12</v>
      </c>
      <c r="K1727" s="30">
        <v>710</v>
      </c>
    </row>
    <row r="1728" spans="1:11" x14ac:dyDescent="0.2">
      <c r="A1728" s="30">
        <v>1726</v>
      </c>
      <c r="B1728" s="76" t="s">
        <v>312</v>
      </c>
      <c r="C1728" s="76" t="s">
        <v>319</v>
      </c>
      <c r="D1728" s="76" t="s">
        <v>1787</v>
      </c>
      <c r="E1728" s="31" t="str">
        <f t="shared" si="40"/>
        <v>男</v>
      </c>
      <c r="F1728" s="77" t="s">
        <v>3289</v>
      </c>
      <c r="G1728" s="21" t="s">
        <v>11</v>
      </c>
      <c r="H1728" s="30">
        <v>2022.1</v>
      </c>
      <c r="I1728" s="30" t="str">
        <f>VLOOKUP(F1728,[1]Sheet2!$G$3:$O$2351,9,FALSE)</f>
        <v>2024.12.31</v>
      </c>
      <c r="J1728" s="32" t="s">
        <v>12</v>
      </c>
      <c r="K1728" s="30">
        <v>710</v>
      </c>
    </row>
    <row r="1729" spans="1:11" x14ac:dyDescent="0.2">
      <c r="A1729" s="30">
        <v>1727</v>
      </c>
      <c r="B1729" s="76" t="s">
        <v>312</v>
      </c>
      <c r="C1729" s="76" t="s">
        <v>319</v>
      </c>
      <c r="D1729" s="76" t="s">
        <v>1788</v>
      </c>
      <c r="E1729" s="31" t="str">
        <f t="shared" si="40"/>
        <v>男</v>
      </c>
      <c r="F1729" s="77" t="s">
        <v>3290</v>
      </c>
      <c r="G1729" s="21" t="s">
        <v>11</v>
      </c>
      <c r="H1729" s="30">
        <v>2023.01</v>
      </c>
      <c r="I1729" s="30" t="s">
        <v>62</v>
      </c>
      <c r="J1729" s="32" t="s">
        <v>12</v>
      </c>
      <c r="K1729" s="30">
        <v>710</v>
      </c>
    </row>
    <row r="1730" spans="1:11" x14ac:dyDescent="0.2">
      <c r="A1730" s="30">
        <v>1728</v>
      </c>
      <c r="B1730" s="76" t="s">
        <v>312</v>
      </c>
      <c r="C1730" s="76" t="s">
        <v>319</v>
      </c>
      <c r="D1730" s="76" t="s">
        <v>965</v>
      </c>
      <c r="E1730" s="31" t="str">
        <f t="shared" si="40"/>
        <v>男</v>
      </c>
      <c r="F1730" s="77" t="s">
        <v>3266</v>
      </c>
      <c r="G1730" s="21" t="s">
        <v>11</v>
      </c>
      <c r="H1730" s="30">
        <v>2022.1</v>
      </c>
      <c r="I1730" s="30" t="str">
        <f>VLOOKUP(F1730,[1]Sheet2!$G$3:$O$2351,9,FALSE)</f>
        <v>2024.12.31</v>
      </c>
      <c r="J1730" s="32" t="s">
        <v>12</v>
      </c>
      <c r="K1730" s="30">
        <v>710</v>
      </c>
    </row>
    <row r="1731" spans="1:11" x14ac:dyDescent="0.2">
      <c r="A1731" s="30">
        <v>1729</v>
      </c>
      <c r="B1731" s="76" t="s">
        <v>312</v>
      </c>
      <c r="C1731" s="76" t="s">
        <v>319</v>
      </c>
      <c r="D1731" s="76" t="s">
        <v>1789</v>
      </c>
      <c r="E1731" s="31" t="str">
        <f t="shared" si="40"/>
        <v>男</v>
      </c>
      <c r="F1731" s="77" t="s">
        <v>3283</v>
      </c>
      <c r="G1731" s="21" t="s">
        <v>11</v>
      </c>
      <c r="H1731" s="30">
        <v>2022.1</v>
      </c>
      <c r="I1731" s="30" t="str">
        <f>VLOOKUP(F1731,[1]Sheet2!$G$3:$O$2351,9,FALSE)</f>
        <v>2024.12.31</v>
      </c>
      <c r="J1731" s="32" t="s">
        <v>12</v>
      </c>
      <c r="K1731" s="30">
        <v>710</v>
      </c>
    </row>
    <row r="1732" spans="1:11" x14ac:dyDescent="0.2">
      <c r="A1732" s="30">
        <v>1730</v>
      </c>
      <c r="B1732" s="76" t="s">
        <v>312</v>
      </c>
      <c r="C1732" s="76" t="s">
        <v>319</v>
      </c>
      <c r="D1732" s="76" t="s">
        <v>1790</v>
      </c>
      <c r="E1732" s="31" t="str">
        <f t="shared" si="40"/>
        <v>女</v>
      </c>
      <c r="F1732" s="77" t="s">
        <v>3273</v>
      </c>
      <c r="G1732" s="21" t="s">
        <v>11</v>
      </c>
      <c r="H1732" s="30">
        <v>2023.01</v>
      </c>
      <c r="I1732" s="30" t="s">
        <v>16</v>
      </c>
      <c r="J1732" s="32" t="s">
        <v>12</v>
      </c>
      <c r="K1732" s="30">
        <v>710</v>
      </c>
    </row>
    <row r="1733" spans="1:11" x14ac:dyDescent="0.2">
      <c r="A1733" s="30">
        <v>1731</v>
      </c>
      <c r="B1733" s="76" t="s">
        <v>312</v>
      </c>
      <c r="C1733" s="76" t="s">
        <v>319</v>
      </c>
      <c r="D1733" s="76" t="s">
        <v>1791</v>
      </c>
      <c r="E1733" s="31" t="str">
        <f t="shared" si="40"/>
        <v>女</v>
      </c>
      <c r="F1733" s="77" t="s">
        <v>3291</v>
      </c>
      <c r="G1733" s="21" t="s">
        <v>11</v>
      </c>
      <c r="H1733" s="30">
        <v>2022.1</v>
      </c>
      <c r="I1733" s="30" t="str">
        <f>VLOOKUP(F1733,[1]Sheet2!$G$3:$O$2351,9,FALSE)</f>
        <v>2023.4.30</v>
      </c>
      <c r="J1733" s="32" t="s">
        <v>12</v>
      </c>
      <c r="K1733" s="30">
        <v>710</v>
      </c>
    </row>
    <row r="1734" spans="1:11" x14ac:dyDescent="0.2">
      <c r="A1734" s="30">
        <v>1732</v>
      </c>
      <c r="B1734" s="76" t="s">
        <v>312</v>
      </c>
      <c r="C1734" s="76" t="s">
        <v>320</v>
      </c>
      <c r="D1734" s="76" t="s">
        <v>1019</v>
      </c>
      <c r="E1734" s="31" t="str">
        <f t="shared" si="40"/>
        <v>男</v>
      </c>
      <c r="F1734" s="77" t="s">
        <v>3266</v>
      </c>
      <c r="G1734" s="21" t="s">
        <v>11</v>
      </c>
      <c r="H1734" s="30">
        <v>2023.01</v>
      </c>
      <c r="I1734" s="30" t="s">
        <v>16</v>
      </c>
      <c r="J1734" s="32" t="s">
        <v>12</v>
      </c>
      <c r="K1734" s="30">
        <v>710</v>
      </c>
    </row>
    <row r="1735" spans="1:11" x14ac:dyDescent="0.2">
      <c r="A1735" s="30">
        <v>1733</v>
      </c>
      <c r="B1735" s="76" t="s">
        <v>312</v>
      </c>
      <c r="C1735" s="76" t="s">
        <v>320</v>
      </c>
      <c r="D1735" s="76" t="s">
        <v>1627</v>
      </c>
      <c r="E1735" s="31" t="str">
        <f t="shared" si="40"/>
        <v>女</v>
      </c>
      <c r="F1735" s="77" t="s">
        <v>2512</v>
      </c>
      <c r="G1735" s="21" t="s">
        <v>11</v>
      </c>
      <c r="H1735" s="30">
        <v>2021.9</v>
      </c>
      <c r="I1735" s="30" t="str">
        <f>VLOOKUP(F1735,[1]Sheet2!$G$3:$O$2351,9,FALSE)</f>
        <v>2024.8.31</v>
      </c>
      <c r="J1735" s="32" t="s">
        <v>12</v>
      </c>
      <c r="K1735" s="30">
        <v>710</v>
      </c>
    </row>
    <row r="1736" spans="1:11" x14ac:dyDescent="0.2">
      <c r="A1736" s="30">
        <v>1734</v>
      </c>
      <c r="B1736" s="76" t="s">
        <v>312</v>
      </c>
      <c r="C1736" s="76" t="s">
        <v>320</v>
      </c>
      <c r="D1736" s="76" t="s">
        <v>440</v>
      </c>
      <c r="E1736" s="31" t="str">
        <f t="shared" ref="E1736:E1756" si="41">IF(MOD(MID(F1736,17,1),2)=0,"女","男")</f>
        <v>女</v>
      </c>
      <c r="F1736" s="77" t="s">
        <v>3292</v>
      </c>
      <c r="G1736" s="21" t="s">
        <v>11</v>
      </c>
      <c r="H1736" s="30">
        <v>2021.9</v>
      </c>
      <c r="I1736" s="30" t="str">
        <f>VLOOKUP(F1736,[1]Sheet2!$G$3:$O$2351,9,FALSE)</f>
        <v>2024.8.31</v>
      </c>
      <c r="J1736" s="32" t="s">
        <v>12</v>
      </c>
      <c r="K1736" s="30">
        <v>710</v>
      </c>
    </row>
    <row r="1737" spans="1:11" x14ac:dyDescent="0.2">
      <c r="A1737" s="30">
        <v>1735</v>
      </c>
      <c r="B1737" s="76" t="s">
        <v>312</v>
      </c>
      <c r="C1737" s="76" t="s">
        <v>320</v>
      </c>
      <c r="D1737" s="76" t="s">
        <v>1792</v>
      </c>
      <c r="E1737" s="31" t="str">
        <f t="shared" si="41"/>
        <v>女</v>
      </c>
      <c r="F1737" s="77" t="s">
        <v>2390</v>
      </c>
      <c r="G1737" s="21" t="s">
        <v>11</v>
      </c>
      <c r="H1737" s="30">
        <v>2023.01</v>
      </c>
      <c r="I1737" s="30" t="s">
        <v>16</v>
      </c>
      <c r="J1737" s="32" t="s">
        <v>12</v>
      </c>
      <c r="K1737" s="30">
        <v>710</v>
      </c>
    </row>
    <row r="1738" spans="1:11" x14ac:dyDescent="0.2">
      <c r="A1738" s="30">
        <v>1736</v>
      </c>
      <c r="B1738" s="76" t="s">
        <v>312</v>
      </c>
      <c r="C1738" s="76" t="s">
        <v>321</v>
      </c>
      <c r="D1738" s="76" t="s">
        <v>442</v>
      </c>
      <c r="E1738" s="31" t="str">
        <f t="shared" si="41"/>
        <v>女</v>
      </c>
      <c r="F1738" s="77" t="s">
        <v>3293</v>
      </c>
      <c r="G1738" s="21" t="s">
        <v>11</v>
      </c>
      <c r="H1738" s="30">
        <v>2020.11</v>
      </c>
      <c r="I1738" s="30" t="str">
        <f>VLOOKUP(F1738,[1]Sheet2!$G$3:$O$2351,9,FALSE)</f>
        <v>2023.10.31</v>
      </c>
      <c r="J1738" s="32" t="s">
        <v>12</v>
      </c>
      <c r="K1738" s="30">
        <v>710</v>
      </c>
    </row>
    <row r="1739" spans="1:11" x14ac:dyDescent="0.2">
      <c r="A1739" s="30">
        <v>1737</v>
      </c>
      <c r="B1739" s="76" t="s">
        <v>312</v>
      </c>
      <c r="C1739" s="76" t="s">
        <v>321</v>
      </c>
      <c r="D1739" s="76" t="s">
        <v>1793</v>
      </c>
      <c r="E1739" s="31" t="str">
        <f t="shared" si="41"/>
        <v>男</v>
      </c>
      <c r="F1739" s="77" t="s">
        <v>3290</v>
      </c>
      <c r="G1739" s="21" t="s">
        <v>11</v>
      </c>
      <c r="H1739" s="30">
        <v>2021.8</v>
      </c>
      <c r="I1739" s="30" t="str">
        <f>VLOOKUP(F1739,[1]Sheet2!$G$3:$O$2351,9,FALSE)</f>
        <v>2024.7.31</v>
      </c>
      <c r="J1739" s="32" t="s">
        <v>12</v>
      </c>
      <c r="K1739" s="30">
        <v>710</v>
      </c>
    </row>
    <row r="1740" spans="1:11" x14ac:dyDescent="0.2">
      <c r="A1740" s="30">
        <v>1738</v>
      </c>
      <c r="B1740" s="76" t="s">
        <v>312</v>
      </c>
      <c r="C1740" s="76" t="s">
        <v>321</v>
      </c>
      <c r="D1740" s="76" t="s">
        <v>1794</v>
      </c>
      <c r="E1740" s="31" t="str">
        <f t="shared" si="41"/>
        <v>男</v>
      </c>
      <c r="F1740" s="77" t="s">
        <v>3294</v>
      </c>
      <c r="G1740" s="21" t="s">
        <v>11</v>
      </c>
      <c r="H1740" s="30">
        <v>2022.1</v>
      </c>
      <c r="I1740" s="30" t="str">
        <f>VLOOKUP(F1740,[1]Sheet2!$G$3:$O$2351,9,FALSE)</f>
        <v>2025.3.31</v>
      </c>
      <c r="J1740" s="32" t="s">
        <v>12</v>
      </c>
      <c r="K1740" s="30">
        <v>710</v>
      </c>
    </row>
    <row r="1741" spans="1:11" x14ac:dyDescent="0.2">
      <c r="A1741" s="30">
        <v>1739</v>
      </c>
      <c r="B1741" s="76" t="s">
        <v>312</v>
      </c>
      <c r="C1741" s="76" t="s">
        <v>322</v>
      </c>
      <c r="D1741" s="76" t="s">
        <v>917</v>
      </c>
      <c r="E1741" s="31" t="str">
        <f t="shared" si="41"/>
        <v>男</v>
      </c>
      <c r="F1741" s="77" t="s">
        <v>3295</v>
      </c>
      <c r="G1741" s="21" t="s">
        <v>11</v>
      </c>
      <c r="H1741" s="30">
        <v>2023.01</v>
      </c>
      <c r="I1741" s="30" t="s">
        <v>16</v>
      </c>
      <c r="J1741" s="32" t="s">
        <v>12</v>
      </c>
      <c r="K1741" s="30">
        <v>710</v>
      </c>
    </row>
    <row r="1742" spans="1:11" x14ac:dyDescent="0.2">
      <c r="A1742" s="30">
        <v>1740</v>
      </c>
      <c r="B1742" s="76" t="s">
        <v>312</v>
      </c>
      <c r="C1742" s="76" t="s">
        <v>322</v>
      </c>
      <c r="D1742" s="76" t="s">
        <v>1795</v>
      </c>
      <c r="E1742" s="31" t="str">
        <f t="shared" si="41"/>
        <v>男</v>
      </c>
      <c r="F1742" s="77" t="s">
        <v>3283</v>
      </c>
      <c r="G1742" s="21" t="s">
        <v>11</v>
      </c>
      <c r="H1742" s="30">
        <v>2023.01</v>
      </c>
      <c r="I1742" s="30" t="s">
        <v>16</v>
      </c>
      <c r="J1742" s="32" t="s">
        <v>12</v>
      </c>
      <c r="K1742" s="30">
        <v>710</v>
      </c>
    </row>
    <row r="1743" spans="1:11" x14ac:dyDescent="0.2">
      <c r="A1743" s="30">
        <v>1741</v>
      </c>
      <c r="B1743" s="76" t="s">
        <v>312</v>
      </c>
      <c r="C1743" s="76" t="s">
        <v>322</v>
      </c>
      <c r="D1743" s="76" t="s">
        <v>1796</v>
      </c>
      <c r="E1743" s="31" t="str">
        <f t="shared" si="41"/>
        <v>女</v>
      </c>
      <c r="F1743" s="81" t="s">
        <v>3296</v>
      </c>
      <c r="G1743" s="21" t="s">
        <v>11</v>
      </c>
      <c r="H1743" s="30">
        <v>2023.01</v>
      </c>
      <c r="I1743" s="30" t="s">
        <v>16</v>
      </c>
      <c r="J1743" s="32" t="s">
        <v>12</v>
      </c>
      <c r="K1743" s="30">
        <v>710</v>
      </c>
    </row>
    <row r="1744" spans="1:11" x14ac:dyDescent="0.2">
      <c r="A1744" s="30">
        <v>1742</v>
      </c>
      <c r="B1744" s="76" t="s">
        <v>312</v>
      </c>
      <c r="C1744" s="76" t="s">
        <v>322</v>
      </c>
      <c r="D1744" s="76" t="s">
        <v>1496</v>
      </c>
      <c r="E1744" s="31" t="str">
        <f t="shared" si="41"/>
        <v>女</v>
      </c>
      <c r="F1744" s="77" t="s">
        <v>3275</v>
      </c>
      <c r="G1744" s="21" t="s">
        <v>11</v>
      </c>
      <c r="H1744" s="30">
        <v>2023.01</v>
      </c>
      <c r="I1744" s="30" t="s">
        <v>16</v>
      </c>
      <c r="J1744" s="32" t="s">
        <v>12</v>
      </c>
      <c r="K1744" s="30">
        <v>710</v>
      </c>
    </row>
    <row r="1745" spans="1:11" x14ac:dyDescent="0.2">
      <c r="A1745" s="30">
        <v>1743</v>
      </c>
      <c r="B1745" s="76" t="s">
        <v>312</v>
      </c>
      <c r="C1745" s="76" t="s">
        <v>322</v>
      </c>
      <c r="D1745" s="82" t="s">
        <v>1797</v>
      </c>
      <c r="E1745" s="31" t="str">
        <f t="shared" si="41"/>
        <v>女</v>
      </c>
      <c r="F1745" s="83" t="s">
        <v>3297</v>
      </c>
      <c r="G1745" s="21" t="s">
        <v>11</v>
      </c>
      <c r="H1745" s="30">
        <v>2022.8</v>
      </c>
      <c r="I1745" s="30" t="str">
        <f>VLOOKUP(F1745,[1]Sheet2!$G$3:$O$2351,9,FALSE)</f>
        <v>2025.7.31</v>
      </c>
      <c r="J1745" s="32" t="s">
        <v>12</v>
      </c>
      <c r="K1745" s="30">
        <v>710</v>
      </c>
    </row>
    <row r="1746" spans="1:11" x14ac:dyDescent="0.2">
      <c r="A1746" s="30">
        <v>1744</v>
      </c>
      <c r="B1746" s="76" t="s">
        <v>312</v>
      </c>
      <c r="C1746" s="76" t="s">
        <v>322</v>
      </c>
      <c r="D1746" s="76" t="s">
        <v>577</v>
      </c>
      <c r="E1746" s="31" t="str">
        <f t="shared" si="41"/>
        <v>女</v>
      </c>
      <c r="F1746" s="84" t="s">
        <v>3298</v>
      </c>
      <c r="G1746" s="21" t="s">
        <v>11</v>
      </c>
      <c r="H1746" s="30">
        <v>2023.01</v>
      </c>
      <c r="I1746" s="30" t="s">
        <v>16</v>
      </c>
      <c r="J1746" s="32" t="s">
        <v>12</v>
      </c>
      <c r="K1746" s="30">
        <v>710</v>
      </c>
    </row>
    <row r="1747" spans="1:11" x14ac:dyDescent="0.2">
      <c r="A1747" s="30">
        <v>1745</v>
      </c>
      <c r="B1747" s="76" t="s">
        <v>312</v>
      </c>
      <c r="C1747" s="76" t="s">
        <v>322</v>
      </c>
      <c r="D1747" s="76" t="s">
        <v>1798</v>
      </c>
      <c r="E1747" s="31" t="str">
        <f t="shared" si="41"/>
        <v>女</v>
      </c>
      <c r="F1747" s="77" t="s">
        <v>3299</v>
      </c>
      <c r="G1747" s="21" t="s">
        <v>11</v>
      </c>
      <c r="H1747" s="30">
        <v>2021.6</v>
      </c>
      <c r="I1747" s="30" t="str">
        <f>VLOOKUP(F1747,[1]Sheet2!$G$3:$O$2351,9,FALSE)</f>
        <v>2024.5.31</v>
      </c>
      <c r="J1747" s="32" t="s">
        <v>12</v>
      </c>
      <c r="K1747" s="30">
        <v>710</v>
      </c>
    </row>
    <row r="1748" spans="1:11" x14ac:dyDescent="0.2">
      <c r="A1748" s="30">
        <v>1746</v>
      </c>
      <c r="B1748" s="76" t="s">
        <v>312</v>
      </c>
      <c r="C1748" s="76" t="s">
        <v>322</v>
      </c>
      <c r="D1748" s="76" t="s">
        <v>441</v>
      </c>
      <c r="E1748" s="31" t="str">
        <f t="shared" si="41"/>
        <v>女</v>
      </c>
      <c r="F1748" s="84" t="s">
        <v>3287</v>
      </c>
      <c r="G1748" s="21" t="s">
        <v>11</v>
      </c>
      <c r="H1748" s="30">
        <v>2023.01</v>
      </c>
      <c r="I1748" s="30" t="s">
        <v>16</v>
      </c>
      <c r="J1748" s="32" t="s">
        <v>12</v>
      </c>
      <c r="K1748" s="30">
        <v>710</v>
      </c>
    </row>
    <row r="1749" spans="1:11" x14ac:dyDescent="0.2">
      <c r="A1749" s="30">
        <v>1747</v>
      </c>
      <c r="B1749" s="76" t="s">
        <v>312</v>
      </c>
      <c r="C1749" s="76" t="s">
        <v>322</v>
      </c>
      <c r="D1749" s="76" t="s">
        <v>1799</v>
      </c>
      <c r="E1749" s="31" t="str">
        <f t="shared" si="41"/>
        <v>女</v>
      </c>
      <c r="F1749" s="77" t="s">
        <v>3300</v>
      </c>
      <c r="G1749" s="21" t="s">
        <v>11</v>
      </c>
      <c r="H1749" s="30">
        <v>2021.6</v>
      </c>
      <c r="I1749" s="30" t="str">
        <f>VLOOKUP(F1749,[1]Sheet2!$G$3:$O$2351,9,FALSE)</f>
        <v>2024.5.31</v>
      </c>
      <c r="J1749" s="32" t="s">
        <v>12</v>
      </c>
      <c r="K1749" s="30">
        <v>710</v>
      </c>
    </row>
    <row r="1750" spans="1:11" x14ac:dyDescent="0.2">
      <c r="A1750" s="30">
        <v>1748</v>
      </c>
      <c r="B1750" s="76" t="s">
        <v>312</v>
      </c>
      <c r="C1750" s="76" t="s">
        <v>322</v>
      </c>
      <c r="D1750" s="76" t="s">
        <v>517</v>
      </c>
      <c r="E1750" s="31" t="str">
        <f t="shared" si="41"/>
        <v>女</v>
      </c>
      <c r="F1750" s="77" t="s">
        <v>2901</v>
      </c>
      <c r="G1750" s="21" t="s">
        <v>11</v>
      </c>
      <c r="H1750" s="30">
        <v>2023.01</v>
      </c>
      <c r="I1750" s="30" t="s">
        <v>16</v>
      </c>
      <c r="J1750" s="32" t="s">
        <v>12</v>
      </c>
      <c r="K1750" s="30">
        <v>710</v>
      </c>
    </row>
    <row r="1751" spans="1:11" x14ac:dyDescent="0.2">
      <c r="A1751" s="30">
        <v>1749</v>
      </c>
      <c r="B1751" s="76" t="s">
        <v>312</v>
      </c>
      <c r="C1751" s="76" t="s">
        <v>323</v>
      </c>
      <c r="D1751" s="76" t="s">
        <v>1800</v>
      </c>
      <c r="E1751" s="31" t="str">
        <f t="shared" si="41"/>
        <v>男</v>
      </c>
      <c r="F1751" s="77" t="s">
        <v>3270</v>
      </c>
      <c r="G1751" s="21" t="s">
        <v>11</v>
      </c>
      <c r="H1751" s="30">
        <v>2022.1</v>
      </c>
      <c r="I1751" s="30" t="str">
        <f>VLOOKUP(F1751,[1]Sheet2!$G$3:$O$2351,9,FALSE)</f>
        <v>2024.12.31</v>
      </c>
      <c r="J1751" s="32" t="s">
        <v>12</v>
      </c>
      <c r="K1751" s="30">
        <v>710</v>
      </c>
    </row>
    <row r="1752" spans="1:11" x14ac:dyDescent="0.2">
      <c r="A1752" s="30">
        <v>1750</v>
      </c>
      <c r="B1752" s="76" t="s">
        <v>312</v>
      </c>
      <c r="C1752" s="76" t="s">
        <v>323</v>
      </c>
      <c r="D1752" s="82" t="s">
        <v>1801</v>
      </c>
      <c r="E1752" s="31" t="str">
        <f t="shared" si="41"/>
        <v>男</v>
      </c>
      <c r="F1752" s="77" t="s">
        <v>3301</v>
      </c>
      <c r="G1752" s="21" t="s">
        <v>11</v>
      </c>
      <c r="H1752" s="30">
        <v>2023.1</v>
      </c>
      <c r="I1752" s="30" t="s">
        <v>324</v>
      </c>
      <c r="J1752" s="32" t="s">
        <v>12</v>
      </c>
      <c r="K1752" s="30">
        <v>710</v>
      </c>
    </row>
    <row r="1753" spans="1:11" x14ac:dyDescent="0.2">
      <c r="A1753" s="30">
        <v>1751</v>
      </c>
      <c r="B1753" s="76" t="s">
        <v>312</v>
      </c>
      <c r="C1753" s="76" t="s">
        <v>323</v>
      </c>
      <c r="D1753" s="76" t="s">
        <v>1802</v>
      </c>
      <c r="E1753" s="31" t="str">
        <f t="shared" si="41"/>
        <v>男</v>
      </c>
      <c r="F1753" s="77" t="s">
        <v>3302</v>
      </c>
      <c r="G1753" s="21" t="s">
        <v>11</v>
      </c>
      <c r="H1753" s="30">
        <v>2022.1</v>
      </c>
      <c r="I1753" s="30" t="str">
        <f>VLOOKUP(F1753,[1]Sheet2!$G$3:$O$2351,9,FALSE)</f>
        <v>2024.12.31</v>
      </c>
      <c r="J1753" s="32" t="s">
        <v>12</v>
      </c>
      <c r="K1753" s="30">
        <v>710</v>
      </c>
    </row>
    <row r="1754" spans="1:11" x14ac:dyDescent="0.2">
      <c r="A1754" s="30">
        <v>1752</v>
      </c>
      <c r="B1754" s="76" t="s">
        <v>312</v>
      </c>
      <c r="C1754" s="76" t="s">
        <v>323</v>
      </c>
      <c r="D1754" s="76" t="s">
        <v>1803</v>
      </c>
      <c r="E1754" s="31" t="str">
        <f t="shared" si="41"/>
        <v>女</v>
      </c>
      <c r="F1754" s="77" t="s">
        <v>3297</v>
      </c>
      <c r="G1754" s="21" t="s">
        <v>11</v>
      </c>
      <c r="H1754" s="30">
        <v>2022.9</v>
      </c>
      <c r="I1754" s="30" t="str">
        <f>VLOOKUP(F1754,[1]Sheet2!$G$3:$O$2351,9,FALSE)</f>
        <v>2025.7.31</v>
      </c>
      <c r="J1754" s="32" t="s">
        <v>12</v>
      </c>
      <c r="K1754" s="30">
        <v>710</v>
      </c>
    </row>
    <row r="1755" spans="1:11" x14ac:dyDescent="0.2">
      <c r="A1755" s="30">
        <v>1753</v>
      </c>
      <c r="B1755" s="76" t="s">
        <v>312</v>
      </c>
      <c r="C1755" s="76" t="s">
        <v>323</v>
      </c>
      <c r="D1755" s="82" t="s">
        <v>1742</v>
      </c>
      <c r="E1755" s="31" t="str">
        <f t="shared" si="41"/>
        <v>女</v>
      </c>
      <c r="F1755" s="83" t="s">
        <v>3303</v>
      </c>
      <c r="G1755" s="21" t="s">
        <v>11</v>
      </c>
      <c r="H1755" s="30">
        <v>2023.01</v>
      </c>
      <c r="I1755" s="30" t="s">
        <v>16</v>
      </c>
      <c r="J1755" s="32" t="s">
        <v>12</v>
      </c>
      <c r="K1755" s="30">
        <v>710</v>
      </c>
    </row>
    <row r="1756" spans="1:11" x14ac:dyDescent="0.2">
      <c r="A1756" s="30">
        <v>1754</v>
      </c>
      <c r="B1756" s="76" t="s">
        <v>312</v>
      </c>
      <c r="C1756" s="76" t="s">
        <v>325</v>
      </c>
      <c r="D1756" s="76" t="s">
        <v>1804</v>
      </c>
      <c r="E1756" s="31" t="str">
        <f t="shared" si="41"/>
        <v>女</v>
      </c>
      <c r="F1756" s="77" t="s">
        <v>3304</v>
      </c>
      <c r="G1756" s="21" t="s">
        <v>11</v>
      </c>
      <c r="H1756" s="30">
        <v>2021.6</v>
      </c>
      <c r="I1756" s="30" t="str">
        <f>VLOOKUP(F1756,[1]Sheet2!$G$3:$O$2351,9,FALSE)</f>
        <v>2024.5.31</v>
      </c>
      <c r="J1756" s="32" t="s">
        <v>12</v>
      </c>
      <c r="K1756" s="30">
        <v>710</v>
      </c>
    </row>
    <row r="1757" spans="1:11" x14ac:dyDescent="0.2">
      <c r="A1757" s="30">
        <v>1755</v>
      </c>
      <c r="B1757" s="76" t="s">
        <v>312</v>
      </c>
      <c r="C1757" s="76" t="s">
        <v>325</v>
      </c>
      <c r="D1757" s="76" t="s">
        <v>668</v>
      </c>
      <c r="E1757" s="31" t="str">
        <f t="shared" ref="E1757:E1817" si="42">IF(MOD(MID(F1757,17,1),2)=0,"女","男")</f>
        <v>女</v>
      </c>
      <c r="F1757" s="77" t="s">
        <v>2503</v>
      </c>
      <c r="G1757" s="21" t="s">
        <v>11</v>
      </c>
      <c r="H1757" s="30">
        <v>2022.7</v>
      </c>
      <c r="I1757" s="30" t="str">
        <f>VLOOKUP(F1757,[1]Sheet2!$G$3:$O$2351,9,FALSE)</f>
        <v>2025.6.30</v>
      </c>
      <c r="J1757" s="32" t="s">
        <v>12</v>
      </c>
      <c r="K1757" s="30">
        <v>710</v>
      </c>
    </row>
    <row r="1758" spans="1:11" x14ac:dyDescent="0.2">
      <c r="A1758" s="30">
        <v>1756</v>
      </c>
      <c r="B1758" s="76" t="s">
        <v>312</v>
      </c>
      <c r="C1758" s="76" t="s">
        <v>325</v>
      </c>
      <c r="D1758" s="76" t="s">
        <v>1805</v>
      </c>
      <c r="E1758" s="31" t="str">
        <f t="shared" si="42"/>
        <v>女</v>
      </c>
      <c r="F1758" s="77" t="s">
        <v>2390</v>
      </c>
      <c r="G1758" s="21" t="s">
        <v>11</v>
      </c>
      <c r="H1758" s="30">
        <v>2020.11</v>
      </c>
      <c r="I1758" s="30" t="str">
        <f>VLOOKUP(F1758,[1]Sheet2!$G$3:$O$2351,9,FALSE)</f>
        <v>2024.12.31</v>
      </c>
      <c r="J1758" s="32" t="s">
        <v>12</v>
      </c>
      <c r="K1758" s="30">
        <v>710</v>
      </c>
    </row>
    <row r="1759" spans="1:11" x14ac:dyDescent="0.2">
      <c r="A1759" s="30">
        <v>1757</v>
      </c>
      <c r="B1759" s="76" t="s">
        <v>312</v>
      </c>
      <c r="C1759" s="76" t="s">
        <v>325</v>
      </c>
      <c r="D1759" s="76" t="s">
        <v>1806</v>
      </c>
      <c r="E1759" s="31" t="str">
        <f t="shared" si="42"/>
        <v>女</v>
      </c>
      <c r="F1759" s="77" t="s">
        <v>3305</v>
      </c>
      <c r="G1759" s="21" t="s">
        <v>11</v>
      </c>
      <c r="H1759" s="30">
        <v>2021.6</v>
      </c>
      <c r="I1759" s="30" t="str">
        <f>VLOOKUP(F1759,[1]Sheet2!$G$3:$O$2351,9,FALSE)</f>
        <v>2024.5.31</v>
      </c>
      <c r="J1759" s="32" t="s">
        <v>12</v>
      </c>
      <c r="K1759" s="30">
        <v>710</v>
      </c>
    </row>
    <row r="1760" spans="1:11" x14ac:dyDescent="0.2">
      <c r="A1760" s="30">
        <v>1758</v>
      </c>
      <c r="B1760" s="76" t="s">
        <v>312</v>
      </c>
      <c r="C1760" s="76" t="s">
        <v>326</v>
      </c>
      <c r="D1760" s="76" t="s">
        <v>1807</v>
      </c>
      <c r="E1760" s="31" t="str">
        <f t="shared" si="42"/>
        <v>男</v>
      </c>
      <c r="F1760" s="77" t="s">
        <v>3266</v>
      </c>
      <c r="G1760" s="21" t="s">
        <v>11</v>
      </c>
      <c r="H1760" s="30">
        <v>2022.1</v>
      </c>
      <c r="I1760" s="30" t="str">
        <f>VLOOKUP(F1760,[1]Sheet2!$G$3:$O$2351,9,FALSE)</f>
        <v>2024.12.31</v>
      </c>
      <c r="J1760" s="32" t="s">
        <v>12</v>
      </c>
      <c r="K1760" s="30">
        <v>710</v>
      </c>
    </row>
    <row r="1761" spans="1:11" x14ac:dyDescent="0.2">
      <c r="A1761" s="30">
        <v>1759</v>
      </c>
      <c r="B1761" s="76" t="s">
        <v>312</v>
      </c>
      <c r="C1761" s="76" t="s">
        <v>326</v>
      </c>
      <c r="D1761" s="76" t="s">
        <v>1750</v>
      </c>
      <c r="E1761" s="31" t="str">
        <f t="shared" si="42"/>
        <v>男</v>
      </c>
      <c r="F1761" s="77" t="s">
        <v>3306</v>
      </c>
      <c r="G1761" s="21" t="s">
        <v>11</v>
      </c>
      <c r="H1761" s="30">
        <v>2022.1</v>
      </c>
      <c r="I1761" s="30" t="str">
        <f>VLOOKUP(F1761,[1]Sheet2!$G$3:$O$2351,9,FALSE)</f>
        <v>2024.12.31</v>
      </c>
      <c r="J1761" s="32" t="s">
        <v>12</v>
      </c>
      <c r="K1761" s="30">
        <v>710</v>
      </c>
    </row>
    <row r="1762" spans="1:11" x14ac:dyDescent="0.2">
      <c r="A1762" s="30">
        <v>1760</v>
      </c>
      <c r="B1762" s="76" t="s">
        <v>312</v>
      </c>
      <c r="C1762" s="76" t="s">
        <v>326</v>
      </c>
      <c r="D1762" s="76" t="s">
        <v>668</v>
      </c>
      <c r="E1762" s="31" t="str">
        <f t="shared" si="42"/>
        <v>女</v>
      </c>
      <c r="F1762" s="77" t="s">
        <v>2949</v>
      </c>
      <c r="G1762" s="21" t="s">
        <v>11</v>
      </c>
      <c r="H1762" s="30">
        <v>2023.01</v>
      </c>
      <c r="I1762" s="30" t="s">
        <v>16</v>
      </c>
      <c r="J1762" s="32" t="s">
        <v>12</v>
      </c>
      <c r="K1762" s="30">
        <v>710</v>
      </c>
    </row>
    <row r="1763" spans="1:11" x14ac:dyDescent="0.2">
      <c r="A1763" s="30">
        <v>1761</v>
      </c>
      <c r="B1763" s="76" t="s">
        <v>312</v>
      </c>
      <c r="C1763" s="76" t="s">
        <v>326</v>
      </c>
      <c r="D1763" s="76" t="s">
        <v>433</v>
      </c>
      <c r="E1763" s="31" t="str">
        <f t="shared" si="42"/>
        <v>女</v>
      </c>
      <c r="F1763" s="77" t="s">
        <v>3307</v>
      </c>
      <c r="G1763" s="21" t="s">
        <v>11</v>
      </c>
      <c r="H1763" s="30">
        <v>2023.01</v>
      </c>
      <c r="I1763" s="30" t="s">
        <v>16</v>
      </c>
      <c r="J1763" s="32" t="s">
        <v>12</v>
      </c>
      <c r="K1763" s="30">
        <v>710</v>
      </c>
    </row>
    <row r="1764" spans="1:11" x14ac:dyDescent="0.2">
      <c r="A1764" s="30">
        <v>1762</v>
      </c>
      <c r="B1764" s="76" t="s">
        <v>312</v>
      </c>
      <c r="C1764" s="76" t="s">
        <v>326</v>
      </c>
      <c r="D1764" s="76" t="s">
        <v>763</v>
      </c>
      <c r="E1764" s="31" t="str">
        <f t="shared" si="42"/>
        <v>女</v>
      </c>
      <c r="F1764" s="77" t="s">
        <v>3308</v>
      </c>
      <c r="G1764" s="21" t="s">
        <v>11</v>
      </c>
      <c r="H1764" s="30">
        <v>2022.1</v>
      </c>
      <c r="I1764" s="30" t="str">
        <f>VLOOKUP(F1764,[1]Sheet2!$G$3:$O$2351,9,FALSE)</f>
        <v>2024.12.31</v>
      </c>
      <c r="J1764" s="32" t="s">
        <v>12</v>
      </c>
      <c r="K1764" s="30">
        <v>710</v>
      </c>
    </row>
    <row r="1765" spans="1:11" x14ac:dyDescent="0.2">
      <c r="A1765" s="30">
        <v>1763</v>
      </c>
      <c r="B1765" s="76" t="s">
        <v>312</v>
      </c>
      <c r="C1765" s="76" t="s">
        <v>327</v>
      </c>
      <c r="D1765" s="76" t="s">
        <v>1808</v>
      </c>
      <c r="E1765" s="31" t="str">
        <f t="shared" si="42"/>
        <v>男</v>
      </c>
      <c r="F1765" s="77" t="s">
        <v>3309</v>
      </c>
      <c r="G1765" s="21" t="s">
        <v>11</v>
      </c>
      <c r="H1765" s="30">
        <v>2022.4</v>
      </c>
      <c r="I1765" s="30" t="str">
        <f>VLOOKUP(F1765,[1]Sheet2!$G$3:$O$2351,9,FALSE)</f>
        <v>2024.12.31</v>
      </c>
      <c r="J1765" s="32" t="s">
        <v>12</v>
      </c>
      <c r="K1765" s="30">
        <v>710</v>
      </c>
    </row>
    <row r="1766" spans="1:11" x14ac:dyDescent="0.2">
      <c r="A1766" s="30">
        <v>1764</v>
      </c>
      <c r="B1766" s="76" t="s">
        <v>312</v>
      </c>
      <c r="C1766" s="76" t="s">
        <v>327</v>
      </c>
      <c r="D1766" s="76" t="s">
        <v>1809</v>
      </c>
      <c r="E1766" s="31" t="str">
        <f t="shared" si="42"/>
        <v>男</v>
      </c>
      <c r="F1766" s="77" t="s">
        <v>3266</v>
      </c>
      <c r="G1766" s="21" t="s">
        <v>11</v>
      </c>
      <c r="H1766" s="30">
        <v>2022.4</v>
      </c>
      <c r="I1766" s="30" t="str">
        <f>VLOOKUP(F1766,[1]Sheet2!$G$3:$O$2351,9,FALSE)</f>
        <v>2024.12.31</v>
      </c>
      <c r="J1766" s="32" t="s">
        <v>12</v>
      </c>
      <c r="K1766" s="30">
        <v>710</v>
      </c>
    </row>
    <row r="1767" spans="1:11" x14ac:dyDescent="0.2">
      <c r="A1767" s="30">
        <v>1765</v>
      </c>
      <c r="B1767" s="76" t="s">
        <v>312</v>
      </c>
      <c r="C1767" s="76" t="s">
        <v>327</v>
      </c>
      <c r="D1767" s="76" t="s">
        <v>1810</v>
      </c>
      <c r="E1767" s="31" t="str">
        <f t="shared" si="42"/>
        <v>男</v>
      </c>
      <c r="F1767" s="77" t="s">
        <v>3310</v>
      </c>
      <c r="G1767" s="21" t="s">
        <v>11</v>
      </c>
      <c r="H1767" s="30">
        <v>2023.01</v>
      </c>
      <c r="I1767" s="30" t="s">
        <v>16</v>
      </c>
      <c r="J1767" s="32" t="s">
        <v>12</v>
      </c>
      <c r="K1767" s="30">
        <v>710</v>
      </c>
    </row>
    <row r="1768" spans="1:11" x14ac:dyDescent="0.2">
      <c r="A1768" s="30">
        <v>1766</v>
      </c>
      <c r="B1768" s="76" t="s">
        <v>312</v>
      </c>
      <c r="C1768" s="76" t="s">
        <v>327</v>
      </c>
      <c r="D1768" s="76" t="s">
        <v>666</v>
      </c>
      <c r="E1768" s="31" t="str">
        <f t="shared" si="42"/>
        <v>女</v>
      </c>
      <c r="F1768" s="77" t="s">
        <v>3311</v>
      </c>
      <c r="G1768" s="21" t="s">
        <v>11</v>
      </c>
      <c r="H1768" s="30">
        <v>2021.6</v>
      </c>
      <c r="I1768" s="30" t="str">
        <f>VLOOKUP(F1768,[1]Sheet2!$G$3:$O$2351,9,FALSE)</f>
        <v>2024.5.31</v>
      </c>
      <c r="J1768" s="32" t="s">
        <v>12</v>
      </c>
      <c r="K1768" s="30">
        <v>710</v>
      </c>
    </row>
    <row r="1769" spans="1:11" x14ac:dyDescent="0.2">
      <c r="A1769" s="30">
        <v>1767</v>
      </c>
      <c r="B1769" s="76" t="s">
        <v>312</v>
      </c>
      <c r="C1769" s="76" t="s">
        <v>327</v>
      </c>
      <c r="D1769" s="76" t="s">
        <v>433</v>
      </c>
      <c r="E1769" s="31" t="str">
        <f t="shared" si="42"/>
        <v>女</v>
      </c>
      <c r="F1769" s="78" t="s">
        <v>2250</v>
      </c>
      <c r="G1769" s="21" t="s">
        <v>11</v>
      </c>
      <c r="H1769" s="30">
        <v>2023.01</v>
      </c>
      <c r="I1769" s="38" t="s">
        <v>48</v>
      </c>
      <c r="J1769" s="32" t="s">
        <v>12</v>
      </c>
      <c r="K1769" s="30">
        <v>710</v>
      </c>
    </row>
    <row r="1770" spans="1:11" x14ac:dyDescent="0.2">
      <c r="A1770" s="30">
        <v>1768</v>
      </c>
      <c r="B1770" s="76" t="s">
        <v>312</v>
      </c>
      <c r="C1770" s="76" t="s">
        <v>328</v>
      </c>
      <c r="D1770" s="76" t="s">
        <v>1051</v>
      </c>
      <c r="E1770" s="31" t="str">
        <f t="shared" si="42"/>
        <v>女</v>
      </c>
      <c r="F1770" s="77" t="s">
        <v>3312</v>
      </c>
      <c r="G1770" s="21" t="s">
        <v>11</v>
      </c>
      <c r="H1770" s="30">
        <v>2023.01</v>
      </c>
      <c r="I1770" s="30" t="s">
        <v>16</v>
      </c>
      <c r="J1770" s="32" t="s">
        <v>12</v>
      </c>
      <c r="K1770" s="30">
        <v>710</v>
      </c>
    </row>
    <row r="1771" spans="1:11" x14ac:dyDescent="0.2">
      <c r="A1771" s="30">
        <v>1769</v>
      </c>
      <c r="B1771" s="76" t="s">
        <v>312</v>
      </c>
      <c r="C1771" s="76" t="s">
        <v>328</v>
      </c>
      <c r="D1771" s="76" t="s">
        <v>936</v>
      </c>
      <c r="E1771" s="31" t="str">
        <f t="shared" si="42"/>
        <v>男</v>
      </c>
      <c r="F1771" s="77" t="s">
        <v>3268</v>
      </c>
      <c r="G1771" s="21" t="s">
        <v>11</v>
      </c>
      <c r="H1771" s="30">
        <v>2022.4</v>
      </c>
      <c r="I1771" s="30" t="str">
        <f>VLOOKUP(F1771,[1]Sheet2!$G$3:$O$2351,9,FALSE)</f>
        <v>2024.12.31</v>
      </c>
      <c r="J1771" s="32" t="s">
        <v>12</v>
      </c>
      <c r="K1771" s="30">
        <v>710</v>
      </c>
    </row>
    <row r="1772" spans="1:11" x14ac:dyDescent="0.2">
      <c r="A1772" s="30">
        <v>1770</v>
      </c>
      <c r="B1772" s="76" t="s">
        <v>312</v>
      </c>
      <c r="C1772" s="76" t="s">
        <v>328</v>
      </c>
      <c r="D1772" s="76" t="s">
        <v>1056</v>
      </c>
      <c r="E1772" s="31" t="str">
        <f t="shared" si="42"/>
        <v>男</v>
      </c>
      <c r="F1772" s="77" t="s">
        <v>3283</v>
      </c>
      <c r="G1772" s="21" t="s">
        <v>11</v>
      </c>
      <c r="H1772" s="30">
        <v>2023.01</v>
      </c>
      <c r="I1772" s="30" t="s">
        <v>16</v>
      </c>
      <c r="J1772" s="32" t="s">
        <v>12</v>
      </c>
      <c r="K1772" s="30">
        <v>710</v>
      </c>
    </row>
    <row r="1773" spans="1:11" x14ac:dyDescent="0.2">
      <c r="A1773" s="30">
        <v>1771</v>
      </c>
      <c r="B1773" s="76" t="s">
        <v>312</v>
      </c>
      <c r="C1773" s="76" t="s">
        <v>328</v>
      </c>
      <c r="D1773" s="76" t="s">
        <v>1811</v>
      </c>
      <c r="E1773" s="31" t="str">
        <f t="shared" si="42"/>
        <v>男</v>
      </c>
      <c r="F1773" s="77" t="s">
        <v>3286</v>
      </c>
      <c r="G1773" s="21" t="s">
        <v>11</v>
      </c>
      <c r="H1773" s="30">
        <v>2022.1</v>
      </c>
      <c r="I1773" s="30" t="str">
        <f>VLOOKUP(F1773,[1]Sheet2!$G$3:$O$2351,9,FALSE)</f>
        <v>2024.12.31</v>
      </c>
      <c r="J1773" s="32" t="s">
        <v>12</v>
      </c>
      <c r="K1773" s="30">
        <v>710</v>
      </c>
    </row>
    <row r="1774" spans="1:11" x14ac:dyDescent="0.2">
      <c r="A1774" s="30">
        <v>1772</v>
      </c>
      <c r="B1774" s="76" t="s">
        <v>312</v>
      </c>
      <c r="C1774" s="76" t="s">
        <v>328</v>
      </c>
      <c r="D1774" s="79" t="s">
        <v>1812</v>
      </c>
      <c r="E1774" s="31" t="str">
        <f t="shared" si="42"/>
        <v>女</v>
      </c>
      <c r="F1774" s="77" t="s">
        <v>3313</v>
      </c>
      <c r="G1774" s="21" t="s">
        <v>11</v>
      </c>
      <c r="H1774" s="30">
        <v>2023.01</v>
      </c>
      <c r="I1774" s="30" t="s">
        <v>16</v>
      </c>
      <c r="J1774" s="32" t="s">
        <v>12</v>
      </c>
      <c r="K1774" s="30">
        <v>710</v>
      </c>
    </row>
    <row r="1775" spans="1:11" x14ac:dyDescent="0.2">
      <c r="A1775" s="30">
        <v>1773</v>
      </c>
      <c r="B1775" s="76" t="s">
        <v>312</v>
      </c>
      <c r="C1775" s="76" t="s">
        <v>328</v>
      </c>
      <c r="D1775" s="76" t="s">
        <v>1813</v>
      </c>
      <c r="E1775" s="31" t="str">
        <f t="shared" si="42"/>
        <v>女</v>
      </c>
      <c r="F1775" s="77" t="s">
        <v>3311</v>
      </c>
      <c r="G1775" s="21" t="s">
        <v>11</v>
      </c>
      <c r="H1775" s="30">
        <v>2022.1</v>
      </c>
      <c r="I1775" s="30" t="str">
        <f>VLOOKUP(F1775,[1]Sheet2!$G$3:$O$2351,9,FALSE)</f>
        <v>2024.5.31</v>
      </c>
      <c r="J1775" s="32" t="s">
        <v>12</v>
      </c>
      <c r="K1775" s="30">
        <v>710</v>
      </c>
    </row>
    <row r="1776" spans="1:11" x14ac:dyDescent="0.2">
      <c r="A1776" s="30">
        <v>1774</v>
      </c>
      <c r="B1776" s="76" t="s">
        <v>312</v>
      </c>
      <c r="C1776" s="76" t="s">
        <v>328</v>
      </c>
      <c r="D1776" s="76" t="s">
        <v>1814</v>
      </c>
      <c r="E1776" s="31" t="str">
        <f t="shared" si="42"/>
        <v>女</v>
      </c>
      <c r="F1776" s="77" t="s">
        <v>3314</v>
      </c>
      <c r="G1776" s="21" t="s">
        <v>11</v>
      </c>
      <c r="H1776" s="30">
        <v>2023.01</v>
      </c>
      <c r="I1776" s="38" t="s">
        <v>73</v>
      </c>
      <c r="J1776" s="32" t="s">
        <v>12</v>
      </c>
      <c r="K1776" s="30">
        <v>710</v>
      </c>
    </row>
    <row r="1777" spans="1:11" x14ac:dyDescent="0.2">
      <c r="A1777" s="30">
        <v>1775</v>
      </c>
      <c r="B1777" s="76" t="s">
        <v>312</v>
      </c>
      <c r="C1777" s="76" t="s">
        <v>329</v>
      </c>
      <c r="D1777" s="76" t="s">
        <v>1815</v>
      </c>
      <c r="E1777" s="31" t="str">
        <f t="shared" si="42"/>
        <v>男</v>
      </c>
      <c r="F1777" s="77" t="s">
        <v>3283</v>
      </c>
      <c r="G1777" s="21" t="s">
        <v>11</v>
      </c>
      <c r="H1777" s="30">
        <v>2023.01</v>
      </c>
      <c r="I1777" s="30" t="s">
        <v>16</v>
      </c>
      <c r="J1777" s="32" t="s">
        <v>12</v>
      </c>
      <c r="K1777" s="30">
        <v>710</v>
      </c>
    </row>
    <row r="1778" spans="1:11" x14ac:dyDescent="0.2">
      <c r="A1778" s="30">
        <v>1776</v>
      </c>
      <c r="B1778" s="76" t="s">
        <v>312</v>
      </c>
      <c r="C1778" s="76" t="s">
        <v>329</v>
      </c>
      <c r="D1778" s="76" t="s">
        <v>1816</v>
      </c>
      <c r="E1778" s="31" t="str">
        <f t="shared" si="42"/>
        <v>男</v>
      </c>
      <c r="F1778" s="77" t="s">
        <v>3315</v>
      </c>
      <c r="G1778" s="21" t="s">
        <v>11</v>
      </c>
      <c r="H1778" s="30">
        <v>2022.3</v>
      </c>
      <c r="I1778" s="30" t="str">
        <f>VLOOKUP(F1778,[1]Sheet2!$G$3:$O$2351,9,FALSE)</f>
        <v>2025.2.28</v>
      </c>
      <c r="J1778" s="32" t="s">
        <v>12</v>
      </c>
      <c r="K1778" s="30">
        <v>710</v>
      </c>
    </row>
    <row r="1779" spans="1:11" x14ac:dyDescent="0.2">
      <c r="A1779" s="30">
        <v>1777</v>
      </c>
      <c r="B1779" s="76" t="s">
        <v>312</v>
      </c>
      <c r="C1779" s="76" t="s">
        <v>329</v>
      </c>
      <c r="D1779" s="76" t="s">
        <v>1817</v>
      </c>
      <c r="E1779" s="31" t="str">
        <f t="shared" si="42"/>
        <v>男</v>
      </c>
      <c r="F1779" s="77" t="s">
        <v>3316</v>
      </c>
      <c r="G1779" s="21" t="s">
        <v>11</v>
      </c>
      <c r="H1779" s="30">
        <v>2023.01</v>
      </c>
      <c r="I1779" s="30" t="s">
        <v>16</v>
      </c>
      <c r="J1779" s="32" t="s">
        <v>12</v>
      </c>
      <c r="K1779" s="30">
        <v>710</v>
      </c>
    </row>
    <row r="1780" spans="1:11" x14ac:dyDescent="0.2">
      <c r="A1780" s="30">
        <v>1778</v>
      </c>
      <c r="B1780" s="76" t="s">
        <v>312</v>
      </c>
      <c r="C1780" s="76" t="s">
        <v>329</v>
      </c>
      <c r="D1780" s="76" t="s">
        <v>1818</v>
      </c>
      <c r="E1780" s="31" t="str">
        <f t="shared" si="42"/>
        <v>女</v>
      </c>
      <c r="F1780" s="77" t="s">
        <v>3317</v>
      </c>
      <c r="G1780" s="21" t="s">
        <v>11</v>
      </c>
      <c r="H1780" s="30">
        <v>2022.4</v>
      </c>
      <c r="I1780" s="30" t="str">
        <f>VLOOKUP(F1780,[1]Sheet2!$G$3:$O$2351,9,FALSE)</f>
        <v>2024.12.31</v>
      </c>
      <c r="J1780" s="32" t="s">
        <v>12</v>
      </c>
      <c r="K1780" s="30">
        <v>710</v>
      </c>
    </row>
    <row r="1781" spans="1:11" x14ac:dyDescent="0.2">
      <c r="A1781" s="30">
        <v>1779</v>
      </c>
      <c r="B1781" s="64" t="s">
        <v>330</v>
      </c>
      <c r="C1781" s="64" t="s">
        <v>331</v>
      </c>
      <c r="D1781" s="64" t="s">
        <v>703</v>
      </c>
      <c r="E1781" s="31" t="str">
        <f t="shared" si="42"/>
        <v>女</v>
      </c>
      <c r="F1781" s="65" t="s">
        <v>3318</v>
      </c>
      <c r="G1781" s="21" t="s">
        <v>11</v>
      </c>
      <c r="H1781" s="30">
        <v>2021.8</v>
      </c>
      <c r="I1781" s="30" t="str">
        <f>VLOOKUP(F1781,[1]Sheet2!$G$3:$O$2351,9,FALSE)</f>
        <v>2024.7.31</v>
      </c>
      <c r="J1781" s="32" t="s">
        <v>12</v>
      </c>
      <c r="K1781" s="30">
        <v>710</v>
      </c>
    </row>
    <row r="1782" spans="1:11" x14ac:dyDescent="0.2">
      <c r="A1782" s="30">
        <v>1780</v>
      </c>
      <c r="B1782" s="64" t="s">
        <v>330</v>
      </c>
      <c r="C1782" s="64" t="s">
        <v>332</v>
      </c>
      <c r="D1782" s="64" t="s">
        <v>1819</v>
      </c>
      <c r="E1782" s="31" t="str">
        <f t="shared" si="42"/>
        <v>男</v>
      </c>
      <c r="F1782" s="65" t="s">
        <v>2899</v>
      </c>
      <c r="G1782" s="21" t="s">
        <v>11</v>
      </c>
      <c r="H1782" s="30">
        <v>2020.11</v>
      </c>
      <c r="I1782" s="30" t="str">
        <f>VLOOKUP(F1782,[1]Sheet2!$G$3:$O$2351,9,FALSE)</f>
        <v>2024.12.31</v>
      </c>
      <c r="J1782" s="32" t="s">
        <v>12</v>
      </c>
      <c r="K1782" s="30">
        <v>710</v>
      </c>
    </row>
    <row r="1783" spans="1:11" x14ac:dyDescent="0.2">
      <c r="A1783" s="30">
        <v>1781</v>
      </c>
      <c r="B1783" s="64" t="s">
        <v>330</v>
      </c>
      <c r="C1783" s="64" t="s">
        <v>333</v>
      </c>
      <c r="D1783" s="64" t="s">
        <v>652</v>
      </c>
      <c r="E1783" s="31" t="str">
        <f t="shared" si="42"/>
        <v>男</v>
      </c>
      <c r="F1783" s="65" t="s">
        <v>3319</v>
      </c>
      <c r="G1783" s="21" t="s">
        <v>11</v>
      </c>
      <c r="H1783" s="30">
        <v>2022.12</v>
      </c>
      <c r="I1783" s="30" t="str">
        <f>VLOOKUP(F1783,[1]Sheet2!$G$3:$O$2351,9,FALSE)</f>
        <v>2025.11.30</v>
      </c>
      <c r="J1783" s="32" t="s">
        <v>12</v>
      </c>
      <c r="K1783" s="30">
        <v>710</v>
      </c>
    </row>
    <row r="1784" spans="1:11" x14ac:dyDescent="0.2">
      <c r="A1784" s="30">
        <v>1782</v>
      </c>
      <c r="B1784" s="64" t="s">
        <v>330</v>
      </c>
      <c r="C1784" s="64" t="s">
        <v>334</v>
      </c>
      <c r="D1784" s="64" t="s">
        <v>1820</v>
      </c>
      <c r="E1784" s="31" t="str">
        <f t="shared" si="42"/>
        <v>男</v>
      </c>
      <c r="F1784" s="65" t="s">
        <v>3320</v>
      </c>
      <c r="G1784" s="21" t="s">
        <v>11</v>
      </c>
      <c r="H1784" s="30" t="s">
        <v>198</v>
      </c>
      <c r="I1784" s="30" t="s">
        <v>151</v>
      </c>
      <c r="J1784" s="32" t="s">
        <v>12</v>
      </c>
      <c r="K1784" s="30">
        <v>710</v>
      </c>
    </row>
    <row r="1785" spans="1:11" x14ac:dyDescent="0.2">
      <c r="A1785" s="30">
        <v>1783</v>
      </c>
      <c r="B1785" s="64" t="s">
        <v>330</v>
      </c>
      <c r="C1785" s="64" t="s">
        <v>334</v>
      </c>
      <c r="D1785" s="64" t="s">
        <v>433</v>
      </c>
      <c r="E1785" s="31" t="str">
        <f t="shared" si="42"/>
        <v>女</v>
      </c>
      <c r="F1785" s="65" t="s">
        <v>3321</v>
      </c>
      <c r="G1785" s="21" t="s">
        <v>11</v>
      </c>
      <c r="H1785" s="30">
        <v>2021.6</v>
      </c>
      <c r="I1785" s="30" t="str">
        <f>VLOOKUP(F1785,[1]Sheet2!$G$3:$O$2351,9,FALSE)</f>
        <v>2024.5.31</v>
      </c>
      <c r="J1785" s="32" t="s">
        <v>12</v>
      </c>
      <c r="K1785" s="30">
        <v>710</v>
      </c>
    </row>
    <row r="1786" spans="1:11" x14ac:dyDescent="0.2">
      <c r="A1786" s="30">
        <v>1784</v>
      </c>
      <c r="B1786" s="64" t="s">
        <v>330</v>
      </c>
      <c r="C1786" s="64" t="s">
        <v>335</v>
      </c>
      <c r="D1786" s="64" t="s">
        <v>1821</v>
      </c>
      <c r="E1786" s="31" t="str">
        <f t="shared" si="42"/>
        <v>女</v>
      </c>
      <c r="F1786" s="65" t="s">
        <v>3322</v>
      </c>
      <c r="G1786" s="21" t="s">
        <v>11</v>
      </c>
      <c r="H1786" s="30">
        <v>2022.12</v>
      </c>
      <c r="I1786" s="30" t="str">
        <f>VLOOKUP(F1786,[1]Sheet2!$G$3:$O$2351,9,FALSE)</f>
        <v>2025.11.30</v>
      </c>
      <c r="J1786" s="32" t="s">
        <v>12</v>
      </c>
      <c r="K1786" s="30">
        <v>710</v>
      </c>
    </row>
    <row r="1787" spans="1:11" x14ac:dyDescent="0.2">
      <c r="A1787" s="30">
        <v>1785</v>
      </c>
      <c r="B1787" s="64" t="s">
        <v>330</v>
      </c>
      <c r="C1787" s="64" t="s">
        <v>335</v>
      </c>
      <c r="D1787" s="64" t="s">
        <v>1822</v>
      </c>
      <c r="E1787" s="31" t="str">
        <f t="shared" si="42"/>
        <v>女</v>
      </c>
      <c r="F1787" s="65" t="s">
        <v>3323</v>
      </c>
      <c r="G1787" s="21" t="s">
        <v>11</v>
      </c>
      <c r="H1787" s="30">
        <v>2022.12</v>
      </c>
      <c r="I1787" s="30" t="str">
        <f>VLOOKUP(F1787,[1]Sheet2!$G$3:$O$2351,9,FALSE)</f>
        <v>2022.7.31</v>
      </c>
      <c r="J1787" s="32" t="s">
        <v>12</v>
      </c>
      <c r="K1787" s="30">
        <v>710</v>
      </c>
    </row>
    <row r="1788" spans="1:11" x14ac:dyDescent="0.2">
      <c r="A1788" s="30">
        <v>1786</v>
      </c>
      <c r="B1788" s="64" t="s">
        <v>336</v>
      </c>
      <c r="C1788" s="64" t="s">
        <v>337</v>
      </c>
      <c r="D1788" s="64" t="s">
        <v>1823</v>
      </c>
      <c r="E1788" s="31" t="str">
        <f t="shared" si="42"/>
        <v>男</v>
      </c>
      <c r="F1788" s="35" t="s">
        <v>3324</v>
      </c>
      <c r="G1788" s="21" t="s">
        <v>11</v>
      </c>
      <c r="H1788" s="30">
        <v>2021.6</v>
      </c>
      <c r="I1788" s="30" t="str">
        <f>VLOOKUP(F1788,[1]Sheet2!$G$3:$O$2351,9,FALSE)</f>
        <v>2024.5.31</v>
      </c>
      <c r="J1788" s="32" t="s">
        <v>12</v>
      </c>
      <c r="K1788" s="30">
        <v>710</v>
      </c>
    </row>
    <row r="1789" spans="1:11" x14ac:dyDescent="0.2">
      <c r="A1789" s="30">
        <v>1787</v>
      </c>
      <c r="B1789" s="64" t="s">
        <v>336</v>
      </c>
      <c r="C1789" s="64" t="s">
        <v>337</v>
      </c>
      <c r="D1789" s="64" t="s">
        <v>433</v>
      </c>
      <c r="E1789" s="31" t="str">
        <f t="shared" si="42"/>
        <v>男</v>
      </c>
      <c r="F1789" s="65" t="s">
        <v>3325</v>
      </c>
      <c r="G1789" s="21" t="s">
        <v>11</v>
      </c>
      <c r="H1789" s="30">
        <v>2021.6</v>
      </c>
      <c r="I1789" s="30" t="str">
        <f>VLOOKUP(F1789,[1]Sheet2!$G$3:$O$2351,9,FALSE)</f>
        <v>2024.5.31</v>
      </c>
      <c r="J1789" s="32" t="s">
        <v>12</v>
      </c>
      <c r="K1789" s="30">
        <v>710</v>
      </c>
    </row>
    <row r="1790" spans="1:11" x14ac:dyDescent="0.2">
      <c r="A1790" s="30">
        <v>1788</v>
      </c>
      <c r="B1790" s="64" t="s">
        <v>336</v>
      </c>
      <c r="C1790" s="64" t="s">
        <v>337</v>
      </c>
      <c r="D1790" s="64" t="s">
        <v>1824</v>
      </c>
      <c r="E1790" s="31" t="str">
        <f t="shared" si="42"/>
        <v>女</v>
      </c>
      <c r="F1790" s="65" t="s">
        <v>3326</v>
      </c>
      <c r="G1790" s="21" t="s">
        <v>11</v>
      </c>
      <c r="H1790" s="30">
        <v>2022.7</v>
      </c>
      <c r="I1790" s="30" t="str">
        <f>VLOOKUP(F1790,[1]Sheet2!$G$3:$O$2351,9,FALSE)</f>
        <v>2022.3.31</v>
      </c>
      <c r="J1790" s="32" t="s">
        <v>12</v>
      </c>
      <c r="K1790" s="30">
        <v>710</v>
      </c>
    </row>
    <row r="1791" spans="1:11" x14ac:dyDescent="0.2">
      <c r="A1791" s="30">
        <v>1789</v>
      </c>
      <c r="B1791" s="64" t="s">
        <v>336</v>
      </c>
      <c r="C1791" s="64" t="s">
        <v>337</v>
      </c>
      <c r="D1791" s="64" t="s">
        <v>1825</v>
      </c>
      <c r="E1791" s="31" t="str">
        <f t="shared" si="42"/>
        <v>女</v>
      </c>
      <c r="F1791" s="65" t="s">
        <v>3327</v>
      </c>
      <c r="G1791" s="21" t="s">
        <v>11</v>
      </c>
      <c r="H1791" s="30">
        <v>2021.6</v>
      </c>
      <c r="I1791" s="30" t="str">
        <f>VLOOKUP(F1791,[1]Sheet2!$G$3:$O$2351,9,FALSE)</f>
        <v>2024.5.31</v>
      </c>
      <c r="J1791" s="32" t="s">
        <v>12</v>
      </c>
      <c r="K1791" s="30">
        <v>710</v>
      </c>
    </row>
    <row r="1792" spans="1:11" x14ac:dyDescent="0.2">
      <c r="A1792" s="30">
        <v>1790</v>
      </c>
      <c r="B1792" s="64" t="s">
        <v>336</v>
      </c>
      <c r="C1792" s="64" t="s">
        <v>338</v>
      </c>
      <c r="D1792" s="64" t="s">
        <v>1826</v>
      </c>
      <c r="E1792" s="31" t="str">
        <f t="shared" si="42"/>
        <v>女</v>
      </c>
      <c r="F1792" s="65" t="s">
        <v>3328</v>
      </c>
      <c r="G1792" s="21" t="s">
        <v>11</v>
      </c>
      <c r="H1792" s="30">
        <v>2021.6</v>
      </c>
      <c r="I1792" s="30" t="str">
        <f>VLOOKUP(F1792,[1]Sheet2!$G$3:$O$2351,9,FALSE)</f>
        <v>2024.5.31</v>
      </c>
      <c r="J1792" s="32" t="s">
        <v>12</v>
      </c>
      <c r="K1792" s="30">
        <v>710</v>
      </c>
    </row>
    <row r="1793" spans="1:11" x14ac:dyDescent="0.2">
      <c r="A1793" s="30">
        <v>1791</v>
      </c>
      <c r="B1793" s="64" t="s">
        <v>336</v>
      </c>
      <c r="C1793" s="64" t="s">
        <v>338</v>
      </c>
      <c r="D1793" s="64" t="s">
        <v>1827</v>
      </c>
      <c r="E1793" s="31" t="str">
        <f t="shared" si="42"/>
        <v>女</v>
      </c>
      <c r="F1793" s="65" t="s">
        <v>2464</v>
      </c>
      <c r="G1793" s="21" t="s">
        <v>11</v>
      </c>
      <c r="H1793" s="30">
        <v>2023.01</v>
      </c>
      <c r="I1793" s="30" t="s">
        <v>16</v>
      </c>
      <c r="J1793" s="32" t="s">
        <v>12</v>
      </c>
      <c r="K1793" s="30">
        <v>710</v>
      </c>
    </row>
    <row r="1794" spans="1:11" x14ac:dyDescent="0.2">
      <c r="A1794" s="30">
        <v>1792</v>
      </c>
      <c r="B1794" s="64" t="s">
        <v>336</v>
      </c>
      <c r="C1794" s="64" t="s">
        <v>339</v>
      </c>
      <c r="D1794" s="64" t="s">
        <v>1828</v>
      </c>
      <c r="E1794" s="31" t="str">
        <f t="shared" si="42"/>
        <v>男</v>
      </c>
      <c r="F1794" s="65" t="s">
        <v>3329</v>
      </c>
      <c r="G1794" s="21" t="s">
        <v>11</v>
      </c>
      <c r="H1794" s="30">
        <v>2021.6</v>
      </c>
      <c r="I1794" s="30" t="str">
        <f>VLOOKUP(F1794,[1]Sheet2!$G$3:$O$2351,9,FALSE)</f>
        <v>2024.5.31</v>
      </c>
      <c r="J1794" s="32" t="s">
        <v>12</v>
      </c>
      <c r="K1794" s="30">
        <v>710</v>
      </c>
    </row>
    <row r="1795" spans="1:11" x14ac:dyDescent="0.2">
      <c r="A1795" s="30">
        <v>1793</v>
      </c>
      <c r="B1795" s="64" t="s">
        <v>336</v>
      </c>
      <c r="C1795" s="64" t="s">
        <v>339</v>
      </c>
      <c r="D1795" s="64" t="s">
        <v>1829</v>
      </c>
      <c r="E1795" s="31" t="str">
        <f t="shared" si="42"/>
        <v>女</v>
      </c>
      <c r="F1795" s="65" t="s">
        <v>3330</v>
      </c>
      <c r="G1795" s="21" t="s">
        <v>11</v>
      </c>
      <c r="H1795" s="30">
        <v>2020.11</v>
      </c>
      <c r="I1795" s="30" t="str">
        <f>VLOOKUP(F1795,[1]Sheet2!$G$3:$O$2351,9,FALSE)</f>
        <v>2023.10.31</v>
      </c>
      <c r="J1795" s="32" t="s">
        <v>12</v>
      </c>
      <c r="K1795" s="30">
        <v>710</v>
      </c>
    </row>
    <row r="1796" spans="1:11" x14ac:dyDescent="0.2">
      <c r="A1796" s="30">
        <v>1794</v>
      </c>
      <c r="B1796" s="64" t="s">
        <v>336</v>
      </c>
      <c r="C1796" s="64" t="s">
        <v>340</v>
      </c>
      <c r="D1796" s="64" t="s">
        <v>1830</v>
      </c>
      <c r="E1796" s="31" t="str">
        <f t="shared" si="42"/>
        <v>男</v>
      </c>
      <c r="F1796" s="65" t="s">
        <v>3331</v>
      </c>
      <c r="G1796" s="21" t="s">
        <v>11</v>
      </c>
      <c r="H1796" s="30">
        <v>2021.6</v>
      </c>
      <c r="I1796" s="30" t="str">
        <f>VLOOKUP(F1796,[1]Sheet2!$G$3:$O$2351,9,FALSE)</f>
        <v>2024.5.31</v>
      </c>
      <c r="J1796" s="32" t="s">
        <v>12</v>
      </c>
      <c r="K1796" s="30">
        <v>710</v>
      </c>
    </row>
    <row r="1797" spans="1:11" x14ac:dyDescent="0.2">
      <c r="A1797" s="30">
        <v>1795</v>
      </c>
      <c r="B1797" s="64" t="s">
        <v>336</v>
      </c>
      <c r="C1797" s="64" t="s">
        <v>340</v>
      </c>
      <c r="D1797" s="64" t="s">
        <v>1530</v>
      </c>
      <c r="E1797" s="31" t="str">
        <f t="shared" si="42"/>
        <v>女</v>
      </c>
      <c r="F1797" s="65" t="s">
        <v>2716</v>
      </c>
      <c r="G1797" s="21" t="s">
        <v>11</v>
      </c>
      <c r="H1797" s="30">
        <v>2021.6</v>
      </c>
      <c r="I1797" s="30" t="str">
        <f>VLOOKUP(F1797,[1]Sheet2!$G$3:$O$2351,9,FALSE)</f>
        <v>2024.5.31</v>
      </c>
      <c r="J1797" s="32" t="s">
        <v>12</v>
      </c>
      <c r="K1797" s="30">
        <v>710</v>
      </c>
    </row>
    <row r="1798" spans="1:11" x14ac:dyDescent="0.2">
      <c r="A1798" s="30">
        <v>1796</v>
      </c>
      <c r="B1798" s="64" t="s">
        <v>336</v>
      </c>
      <c r="C1798" s="64" t="s">
        <v>340</v>
      </c>
      <c r="D1798" s="64" t="s">
        <v>577</v>
      </c>
      <c r="E1798" s="31" t="str">
        <f t="shared" si="42"/>
        <v>女</v>
      </c>
      <c r="F1798" s="65" t="s">
        <v>3332</v>
      </c>
      <c r="G1798" s="21" t="s">
        <v>11</v>
      </c>
      <c r="H1798" s="30">
        <v>2022.7</v>
      </c>
      <c r="I1798" s="30" t="str">
        <f>VLOOKUP(F1798,[1]Sheet2!$G$3:$O$2351,9,FALSE)</f>
        <v>2025.6.30</v>
      </c>
      <c r="J1798" s="32" t="s">
        <v>12</v>
      </c>
      <c r="K1798" s="30">
        <v>710</v>
      </c>
    </row>
    <row r="1799" spans="1:11" x14ac:dyDescent="0.2">
      <c r="A1799" s="30">
        <v>1797</v>
      </c>
      <c r="B1799" s="64" t="s">
        <v>336</v>
      </c>
      <c r="C1799" s="64" t="s">
        <v>340</v>
      </c>
      <c r="D1799" s="64" t="s">
        <v>1831</v>
      </c>
      <c r="E1799" s="31" t="str">
        <f t="shared" si="42"/>
        <v>女</v>
      </c>
      <c r="F1799" s="65" t="s">
        <v>2624</v>
      </c>
      <c r="G1799" s="21" t="s">
        <v>11</v>
      </c>
      <c r="H1799" s="30">
        <v>2021.6</v>
      </c>
      <c r="I1799" s="30" t="str">
        <f>VLOOKUP(F1799,[1]Sheet2!$G$3:$O$2351,9,FALSE)</f>
        <v>2024.12.31</v>
      </c>
      <c r="J1799" s="32" t="s">
        <v>12</v>
      </c>
      <c r="K1799" s="30">
        <v>710</v>
      </c>
    </row>
    <row r="1800" spans="1:11" x14ac:dyDescent="0.2">
      <c r="A1800" s="30">
        <v>1798</v>
      </c>
      <c r="B1800" s="64" t="s">
        <v>336</v>
      </c>
      <c r="C1800" s="64" t="s">
        <v>340</v>
      </c>
      <c r="D1800" s="64" t="s">
        <v>1832</v>
      </c>
      <c r="E1800" s="31" t="str">
        <f t="shared" si="42"/>
        <v>女</v>
      </c>
      <c r="F1800" s="65" t="s">
        <v>3328</v>
      </c>
      <c r="G1800" s="21" t="s">
        <v>11</v>
      </c>
      <c r="H1800" s="30">
        <v>2021.6</v>
      </c>
      <c r="I1800" s="30" t="str">
        <f>VLOOKUP(F1800,[1]Sheet2!$G$3:$O$2351,9,FALSE)</f>
        <v>2024.5.31</v>
      </c>
      <c r="J1800" s="32" t="s">
        <v>12</v>
      </c>
      <c r="K1800" s="30">
        <v>710</v>
      </c>
    </row>
    <row r="1801" spans="1:11" x14ac:dyDescent="0.2">
      <c r="A1801" s="30">
        <v>1799</v>
      </c>
      <c r="B1801" s="64" t="s">
        <v>336</v>
      </c>
      <c r="C1801" s="64" t="s">
        <v>340</v>
      </c>
      <c r="D1801" s="36" t="s">
        <v>932</v>
      </c>
      <c r="E1801" s="31" t="str">
        <f t="shared" si="42"/>
        <v>女</v>
      </c>
      <c r="F1801" s="65" t="s">
        <v>3333</v>
      </c>
      <c r="G1801" s="21" t="s">
        <v>11</v>
      </c>
      <c r="H1801" s="30">
        <v>2022.7</v>
      </c>
      <c r="I1801" s="30" t="str">
        <f>VLOOKUP(F1801,[1]Sheet2!$G$3:$O$2351,9,FALSE)</f>
        <v>2025.6.30</v>
      </c>
      <c r="J1801" s="32" t="s">
        <v>12</v>
      </c>
      <c r="K1801" s="30">
        <v>710</v>
      </c>
    </row>
    <row r="1802" spans="1:11" x14ac:dyDescent="0.2">
      <c r="A1802" s="30">
        <v>1800</v>
      </c>
      <c r="B1802" s="64" t="s">
        <v>336</v>
      </c>
      <c r="C1802" s="64" t="s">
        <v>341</v>
      </c>
      <c r="D1802" s="64" t="s">
        <v>1833</v>
      </c>
      <c r="E1802" s="31" t="str">
        <f t="shared" si="42"/>
        <v>男</v>
      </c>
      <c r="F1802" s="65" t="s">
        <v>3334</v>
      </c>
      <c r="G1802" s="21" t="s">
        <v>11</v>
      </c>
      <c r="H1802" s="30">
        <v>2021.6</v>
      </c>
      <c r="I1802" s="30" t="str">
        <f>VLOOKUP(F1802,[1]Sheet2!$G$3:$O$2351,9,FALSE)</f>
        <v>2024.5.31</v>
      </c>
      <c r="J1802" s="32" t="s">
        <v>12</v>
      </c>
      <c r="K1802" s="30">
        <v>710</v>
      </c>
    </row>
    <row r="1803" spans="1:11" x14ac:dyDescent="0.2">
      <c r="A1803" s="30">
        <v>1801</v>
      </c>
      <c r="B1803" s="64" t="s">
        <v>336</v>
      </c>
      <c r="C1803" s="64" t="s">
        <v>341</v>
      </c>
      <c r="D1803" s="64" t="s">
        <v>1834</v>
      </c>
      <c r="E1803" s="31" t="str">
        <f t="shared" si="42"/>
        <v>男</v>
      </c>
      <c r="F1803" s="65" t="s">
        <v>3335</v>
      </c>
      <c r="G1803" s="21" t="s">
        <v>11</v>
      </c>
      <c r="H1803" s="30">
        <v>2022.1</v>
      </c>
      <c r="I1803" s="30" t="str">
        <f>VLOOKUP(F1803,[1]Sheet2!$G$3:$O$2351,9,FALSE)</f>
        <v>2024.12.31</v>
      </c>
      <c r="J1803" s="32" t="s">
        <v>12</v>
      </c>
      <c r="K1803" s="30">
        <v>710</v>
      </c>
    </row>
    <row r="1804" spans="1:11" x14ac:dyDescent="0.2">
      <c r="A1804" s="30">
        <v>1802</v>
      </c>
      <c r="B1804" s="64" t="s">
        <v>336</v>
      </c>
      <c r="C1804" s="64" t="s">
        <v>341</v>
      </c>
      <c r="D1804" s="64" t="s">
        <v>1835</v>
      </c>
      <c r="E1804" s="31" t="str">
        <f t="shared" si="42"/>
        <v>男</v>
      </c>
      <c r="F1804" s="65" t="s">
        <v>3336</v>
      </c>
      <c r="G1804" s="21" t="s">
        <v>11</v>
      </c>
      <c r="H1804" s="30">
        <v>2021.6</v>
      </c>
      <c r="I1804" s="30" t="str">
        <f>VLOOKUP(F1804,[1]Sheet2!$G$3:$O$2351,9,FALSE)</f>
        <v>2024.5.31</v>
      </c>
      <c r="J1804" s="32" t="s">
        <v>12</v>
      </c>
      <c r="K1804" s="30">
        <v>710</v>
      </c>
    </row>
    <row r="1805" spans="1:11" x14ac:dyDescent="0.2">
      <c r="A1805" s="30">
        <v>1803</v>
      </c>
      <c r="B1805" s="64" t="s">
        <v>336</v>
      </c>
      <c r="C1805" s="64" t="s">
        <v>341</v>
      </c>
      <c r="D1805" s="64" t="s">
        <v>1836</v>
      </c>
      <c r="E1805" s="31" t="str">
        <f t="shared" si="42"/>
        <v>男</v>
      </c>
      <c r="F1805" s="65" t="s">
        <v>3337</v>
      </c>
      <c r="G1805" s="21" t="s">
        <v>11</v>
      </c>
      <c r="H1805" s="30">
        <v>2021.6</v>
      </c>
      <c r="I1805" s="30" t="str">
        <f>VLOOKUP(F1805,[1]Sheet2!$G$3:$O$2351,9,FALSE)</f>
        <v>2024.5.31</v>
      </c>
      <c r="J1805" s="32" t="s">
        <v>12</v>
      </c>
      <c r="K1805" s="30">
        <v>710</v>
      </c>
    </row>
    <row r="1806" spans="1:11" x14ac:dyDescent="0.2">
      <c r="A1806" s="30">
        <v>1804</v>
      </c>
      <c r="B1806" s="64" t="s">
        <v>336</v>
      </c>
      <c r="C1806" s="64" t="s">
        <v>341</v>
      </c>
      <c r="D1806" s="64" t="s">
        <v>449</v>
      </c>
      <c r="E1806" s="31" t="str">
        <f t="shared" si="42"/>
        <v>女</v>
      </c>
      <c r="F1806" s="65" t="s">
        <v>3338</v>
      </c>
      <c r="G1806" s="21" t="s">
        <v>11</v>
      </c>
      <c r="H1806" s="30">
        <v>2023.01</v>
      </c>
      <c r="I1806" s="30" t="s">
        <v>16</v>
      </c>
      <c r="J1806" s="32" t="s">
        <v>12</v>
      </c>
      <c r="K1806" s="30">
        <v>710</v>
      </c>
    </row>
    <row r="1807" spans="1:11" x14ac:dyDescent="0.2">
      <c r="A1807" s="30">
        <v>1805</v>
      </c>
      <c r="B1807" s="64" t="s">
        <v>336</v>
      </c>
      <c r="C1807" s="64" t="s">
        <v>342</v>
      </c>
      <c r="D1807" s="36" t="s">
        <v>1837</v>
      </c>
      <c r="E1807" s="31" t="str">
        <f t="shared" si="42"/>
        <v>男</v>
      </c>
      <c r="F1807" s="65" t="s">
        <v>3339</v>
      </c>
      <c r="G1807" s="21" t="s">
        <v>11</v>
      </c>
      <c r="H1807" s="30">
        <v>2021.6</v>
      </c>
      <c r="I1807" s="30" t="str">
        <f>VLOOKUP(F1807,[1]Sheet2!$G$3:$O$2351,9,FALSE)</f>
        <v>2024.5.31</v>
      </c>
      <c r="J1807" s="32" t="s">
        <v>12</v>
      </c>
      <c r="K1807" s="30">
        <v>710</v>
      </c>
    </row>
    <row r="1808" spans="1:11" x14ac:dyDescent="0.2">
      <c r="A1808" s="30">
        <v>1806</v>
      </c>
      <c r="B1808" s="64" t="s">
        <v>336</v>
      </c>
      <c r="C1808" s="85" t="s">
        <v>342</v>
      </c>
      <c r="D1808" s="85" t="s">
        <v>1838</v>
      </c>
      <c r="E1808" s="31" t="str">
        <f t="shared" si="42"/>
        <v>女</v>
      </c>
      <c r="F1808" s="65" t="s">
        <v>2589</v>
      </c>
      <c r="G1808" s="21" t="s">
        <v>11</v>
      </c>
      <c r="H1808" s="30">
        <v>2022.8</v>
      </c>
      <c r="I1808" s="30" t="str">
        <f>VLOOKUP(F1808,[1]Sheet2!$G$3:$O$2351,9,FALSE)</f>
        <v>2025.7.31</v>
      </c>
      <c r="J1808" s="32" t="s">
        <v>12</v>
      </c>
      <c r="K1808" s="30">
        <v>710</v>
      </c>
    </row>
    <row r="1809" spans="1:11" x14ac:dyDescent="0.2">
      <c r="A1809" s="30">
        <v>1807</v>
      </c>
      <c r="B1809" s="64" t="s">
        <v>336</v>
      </c>
      <c r="C1809" s="64" t="s">
        <v>342</v>
      </c>
      <c r="D1809" s="64" t="s">
        <v>629</v>
      </c>
      <c r="E1809" s="31" t="str">
        <f t="shared" si="42"/>
        <v>女</v>
      </c>
      <c r="F1809" s="65" t="s">
        <v>3340</v>
      </c>
      <c r="G1809" s="21" t="s">
        <v>11</v>
      </c>
      <c r="H1809" s="30">
        <v>2021.6</v>
      </c>
      <c r="I1809" s="30" t="str">
        <f>VLOOKUP(F1809,[1]Sheet2!$G$3:$O$2351,9,FALSE)</f>
        <v>2024.5.31</v>
      </c>
      <c r="J1809" s="32" t="s">
        <v>12</v>
      </c>
      <c r="K1809" s="30">
        <v>710</v>
      </c>
    </row>
    <row r="1810" spans="1:11" x14ac:dyDescent="0.2">
      <c r="A1810" s="30">
        <v>1808</v>
      </c>
      <c r="B1810" s="64" t="s">
        <v>336</v>
      </c>
      <c r="C1810" s="64" t="s">
        <v>342</v>
      </c>
      <c r="D1810" s="64" t="s">
        <v>1097</v>
      </c>
      <c r="E1810" s="31" t="str">
        <f t="shared" si="42"/>
        <v>女</v>
      </c>
      <c r="F1810" s="65" t="s">
        <v>3317</v>
      </c>
      <c r="G1810" s="21" t="s">
        <v>11</v>
      </c>
      <c r="H1810" s="30">
        <v>2021.6</v>
      </c>
      <c r="I1810" s="30" t="str">
        <f>VLOOKUP(F1810,[1]Sheet2!$G$3:$O$2351,9,FALSE)</f>
        <v>2024.12.31</v>
      </c>
      <c r="J1810" s="32" t="s">
        <v>12</v>
      </c>
      <c r="K1810" s="30">
        <v>710</v>
      </c>
    </row>
    <row r="1811" spans="1:11" x14ac:dyDescent="0.2">
      <c r="A1811" s="30">
        <v>1809</v>
      </c>
      <c r="B1811" s="64" t="s">
        <v>336</v>
      </c>
      <c r="C1811" s="64" t="s">
        <v>342</v>
      </c>
      <c r="D1811" s="64" t="s">
        <v>498</v>
      </c>
      <c r="E1811" s="31" t="str">
        <f t="shared" si="42"/>
        <v>女</v>
      </c>
      <c r="F1811" s="65" t="s">
        <v>3341</v>
      </c>
      <c r="G1811" s="21" t="s">
        <v>11</v>
      </c>
      <c r="H1811" s="30">
        <v>2021.6</v>
      </c>
      <c r="I1811" s="30" t="str">
        <f>VLOOKUP(F1811,[1]Sheet2!$G$3:$O$2351,9,FALSE)</f>
        <v>2024.5.31</v>
      </c>
      <c r="J1811" s="32" t="s">
        <v>12</v>
      </c>
      <c r="K1811" s="30">
        <v>710</v>
      </c>
    </row>
    <row r="1812" spans="1:11" x14ac:dyDescent="0.2">
      <c r="A1812" s="30">
        <v>1810</v>
      </c>
      <c r="B1812" s="64" t="s">
        <v>336</v>
      </c>
      <c r="C1812" s="64" t="s">
        <v>342</v>
      </c>
      <c r="D1812" s="64" t="s">
        <v>498</v>
      </c>
      <c r="E1812" s="31" t="str">
        <f t="shared" si="42"/>
        <v>女</v>
      </c>
      <c r="F1812" s="65" t="s">
        <v>2308</v>
      </c>
      <c r="G1812" s="21" t="s">
        <v>11</v>
      </c>
      <c r="H1812" s="30">
        <v>2021.6</v>
      </c>
      <c r="I1812" s="30" t="str">
        <f>VLOOKUP(F1812,[1]Sheet2!$G$3:$O$2351,9,FALSE)</f>
        <v>2023.12.31</v>
      </c>
      <c r="J1812" s="32" t="s">
        <v>12</v>
      </c>
      <c r="K1812" s="30">
        <v>710</v>
      </c>
    </row>
    <row r="1813" spans="1:11" x14ac:dyDescent="0.2">
      <c r="A1813" s="30">
        <v>1811</v>
      </c>
      <c r="B1813" s="64" t="s">
        <v>336</v>
      </c>
      <c r="C1813" s="64" t="s">
        <v>343</v>
      </c>
      <c r="D1813" s="64" t="s">
        <v>762</v>
      </c>
      <c r="E1813" s="31" t="str">
        <f t="shared" si="42"/>
        <v>女</v>
      </c>
      <c r="F1813" s="65" t="s">
        <v>3342</v>
      </c>
      <c r="G1813" s="21" t="s">
        <v>11</v>
      </c>
      <c r="H1813" s="30">
        <v>2021.6</v>
      </c>
      <c r="I1813" s="30" t="str">
        <f>VLOOKUP(F1813,[1]Sheet2!$G$3:$O$2351,9,FALSE)</f>
        <v>2024.5.31</v>
      </c>
      <c r="J1813" s="32" t="s">
        <v>12</v>
      </c>
      <c r="K1813" s="30">
        <v>710</v>
      </c>
    </row>
    <row r="1814" spans="1:11" x14ac:dyDescent="0.2">
      <c r="A1814" s="30">
        <v>1812</v>
      </c>
      <c r="B1814" s="64" t="s">
        <v>336</v>
      </c>
      <c r="C1814" s="64" t="s">
        <v>344</v>
      </c>
      <c r="D1814" s="64" t="s">
        <v>1635</v>
      </c>
      <c r="E1814" s="31" t="str">
        <f t="shared" si="42"/>
        <v>男</v>
      </c>
      <c r="F1814" s="65" t="s">
        <v>3343</v>
      </c>
      <c r="G1814" s="21" t="s">
        <v>11</v>
      </c>
      <c r="H1814" s="30">
        <v>2021.6</v>
      </c>
      <c r="I1814" s="30" t="str">
        <f>VLOOKUP(F1814,[1]Sheet2!$G$3:$O$2351,9,FALSE)</f>
        <v>2025.7.31</v>
      </c>
      <c r="J1814" s="32" t="s">
        <v>12</v>
      </c>
      <c r="K1814" s="30">
        <v>710</v>
      </c>
    </row>
    <row r="1815" spans="1:11" x14ac:dyDescent="0.2">
      <c r="A1815" s="30">
        <v>1813</v>
      </c>
      <c r="B1815" s="64" t="s">
        <v>336</v>
      </c>
      <c r="C1815" s="64" t="s">
        <v>345</v>
      </c>
      <c r="D1815" s="19" t="s">
        <v>1693</v>
      </c>
      <c r="E1815" s="31" t="str">
        <f t="shared" si="42"/>
        <v>男</v>
      </c>
      <c r="F1815" s="69" t="s">
        <v>3344</v>
      </c>
      <c r="G1815" s="21" t="s">
        <v>11</v>
      </c>
      <c r="H1815" s="30">
        <v>2022.1</v>
      </c>
      <c r="I1815" s="30" t="str">
        <f>VLOOKUP(F1815,[1]Sheet2!$G$3:$O$2351,9,FALSE)</f>
        <v>2024.12.31</v>
      </c>
      <c r="J1815" s="32" t="s">
        <v>12</v>
      </c>
      <c r="K1815" s="30">
        <v>710</v>
      </c>
    </row>
    <row r="1816" spans="1:11" x14ac:dyDescent="0.2">
      <c r="A1816" s="30">
        <v>1814</v>
      </c>
      <c r="B1816" s="64" t="s">
        <v>336</v>
      </c>
      <c r="C1816" s="64" t="s">
        <v>345</v>
      </c>
      <c r="D1816" s="64" t="s">
        <v>1232</v>
      </c>
      <c r="E1816" s="31" t="str">
        <f t="shared" si="42"/>
        <v>女</v>
      </c>
      <c r="F1816" s="69" t="s">
        <v>3345</v>
      </c>
      <c r="G1816" s="21" t="s">
        <v>11</v>
      </c>
      <c r="H1816" s="30">
        <v>2021.6</v>
      </c>
      <c r="I1816" s="30" t="str">
        <f>VLOOKUP(F1816,[1]Sheet2!$G$3:$O$2351,9,FALSE)</f>
        <v>2024.5.31</v>
      </c>
      <c r="J1816" s="32" t="s">
        <v>12</v>
      </c>
      <c r="K1816" s="30">
        <v>710</v>
      </c>
    </row>
    <row r="1817" spans="1:11" x14ac:dyDescent="0.2">
      <c r="A1817" s="30">
        <v>1815</v>
      </c>
      <c r="B1817" s="64" t="s">
        <v>336</v>
      </c>
      <c r="C1817" s="64" t="s">
        <v>345</v>
      </c>
      <c r="D1817" s="19" t="s">
        <v>1838</v>
      </c>
      <c r="E1817" s="31" t="str">
        <f t="shared" si="42"/>
        <v>女</v>
      </c>
      <c r="F1817" s="69" t="s">
        <v>3346</v>
      </c>
      <c r="G1817" s="21" t="s">
        <v>11</v>
      </c>
      <c r="H1817" s="30">
        <v>2023.01</v>
      </c>
      <c r="I1817" s="30" t="s">
        <v>16</v>
      </c>
      <c r="J1817" s="32" t="s">
        <v>12</v>
      </c>
      <c r="K1817" s="30">
        <v>710</v>
      </c>
    </row>
    <row r="1818" spans="1:11" x14ac:dyDescent="0.2">
      <c r="A1818" s="30">
        <v>1816</v>
      </c>
      <c r="B1818" s="64" t="s">
        <v>336</v>
      </c>
      <c r="C1818" s="64" t="s">
        <v>345</v>
      </c>
      <c r="D1818" s="64" t="s">
        <v>1839</v>
      </c>
      <c r="E1818" s="31" t="str">
        <f t="shared" ref="E1818:E1861" si="43">IF(MOD(MID(F1818,17,1),2)=0,"女","男")</f>
        <v>女</v>
      </c>
      <c r="F1818" s="65" t="s">
        <v>3347</v>
      </c>
      <c r="G1818" s="21" t="s">
        <v>11</v>
      </c>
      <c r="H1818" s="30">
        <v>2021.6</v>
      </c>
      <c r="I1818" s="30" t="str">
        <f>VLOOKUP(F1818,[1]Sheet2!$G$3:$O$2351,9,FALSE)</f>
        <v>2024.5.31</v>
      </c>
      <c r="J1818" s="32" t="s">
        <v>12</v>
      </c>
      <c r="K1818" s="30">
        <v>710</v>
      </c>
    </row>
    <row r="1819" spans="1:11" x14ac:dyDescent="0.2">
      <c r="A1819" s="30">
        <v>1817</v>
      </c>
      <c r="B1819" s="64" t="s">
        <v>336</v>
      </c>
      <c r="C1819" s="64" t="s">
        <v>345</v>
      </c>
      <c r="D1819" s="19" t="s">
        <v>1265</v>
      </c>
      <c r="E1819" s="31" t="str">
        <f t="shared" si="43"/>
        <v>女</v>
      </c>
      <c r="F1819" s="69" t="s">
        <v>3348</v>
      </c>
      <c r="G1819" s="21" t="s">
        <v>11</v>
      </c>
      <c r="H1819" s="30">
        <v>2022.1</v>
      </c>
      <c r="I1819" s="30" t="str">
        <f>VLOOKUP(F1819,[1]Sheet2!$G$3:$O$2351,9,FALSE)</f>
        <v>2024.12.31</v>
      </c>
      <c r="J1819" s="32" t="s">
        <v>12</v>
      </c>
      <c r="K1819" s="30">
        <v>710</v>
      </c>
    </row>
    <row r="1820" spans="1:11" x14ac:dyDescent="0.2">
      <c r="A1820" s="30">
        <v>1818</v>
      </c>
      <c r="B1820" s="64" t="s">
        <v>336</v>
      </c>
      <c r="C1820" s="64" t="s">
        <v>346</v>
      </c>
      <c r="D1820" s="64" t="s">
        <v>1840</v>
      </c>
      <c r="E1820" s="31" t="str">
        <f t="shared" si="43"/>
        <v>男</v>
      </c>
      <c r="F1820" s="65" t="s">
        <v>3349</v>
      </c>
      <c r="G1820" s="21" t="s">
        <v>11</v>
      </c>
      <c r="H1820" s="30">
        <v>2021.6</v>
      </c>
      <c r="I1820" s="30" t="str">
        <f>VLOOKUP(F1820,[1]Sheet2!$G$3:$O$2351,9,FALSE)</f>
        <v>2024.12.31</v>
      </c>
      <c r="J1820" s="32" t="s">
        <v>12</v>
      </c>
      <c r="K1820" s="30">
        <v>710</v>
      </c>
    </row>
    <row r="1821" spans="1:11" x14ac:dyDescent="0.2">
      <c r="A1821" s="30">
        <v>1819</v>
      </c>
      <c r="B1821" s="64" t="s">
        <v>336</v>
      </c>
      <c r="C1821" s="64" t="s">
        <v>346</v>
      </c>
      <c r="D1821" s="64" t="s">
        <v>1311</v>
      </c>
      <c r="E1821" s="31" t="str">
        <f t="shared" si="43"/>
        <v>女</v>
      </c>
      <c r="F1821" s="65" t="s">
        <v>3350</v>
      </c>
      <c r="G1821" s="21" t="s">
        <v>11</v>
      </c>
      <c r="H1821" s="30">
        <v>2021.6</v>
      </c>
      <c r="I1821" s="30" t="str">
        <f>VLOOKUP(F1821,[1]Sheet2!$G$3:$O$2351,9,FALSE)</f>
        <v>2024.5.31</v>
      </c>
      <c r="J1821" s="32" t="s">
        <v>12</v>
      </c>
      <c r="K1821" s="30">
        <v>710</v>
      </c>
    </row>
    <row r="1822" spans="1:11" x14ac:dyDescent="0.2">
      <c r="A1822" s="30">
        <v>1820</v>
      </c>
      <c r="B1822" s="64" t="s">
        <v>336</v>
      </c>
      <c r="C1822" s="64" t="s">
        <v>346</v>
      </c>
      <c r="D1822" s="64" t="s">
        <v>1841</v>
      </c>
      <c r="E1822" s="31" t="str">
        <f t="shared" si="43"/>
        <v>女</v>
      </c>
      <c r="F1822" s="65" t="s">
        <v>3351</v>
      </c>
      <c r="G1822" s="21" t="s">
        <v>11</v>
      </c>
      <c r="H1822" s="30">
        <v>2021.6</v>
      </c>
      <c r="I1822" s="30" t="str">
        <f>VLOOKUP(F1822,[1]Sheet2!$G$3:$O$2351,9,FALSE)</f>
        <v>2024.5.31</v>
      </c>
      <c r="J1822" s="32" t="s">
        <v>12</v>
      </c>
      <c r="K1822" s="30">
        <v>710</v>
      </c>
    </row>
    <row r="1823" spans="1:11" x14ac:dyDescent="0.2">
      <c r="A1823" s="30">
        <v>1821</v>
      </c>
      <c r="B1823" s="64" t="s">
        <v>336</v>
      </c>
      <c r="C1823" s="64" t="s">
        <v>346</v>
      </c>
      <c r="D1823" s="64" t="s">
        <v>1664</v>
      </c>
      <c r="E1823" s="31" t="str">
        <f t="shared" si="43"/>
        <v>女</v>
      </c>
      <c r="F1823" s="65" t="s">
        <v>3352</v>
      </c>
      <c r="G1823" s="21" t="s">
        <v>11</v>
      </c>
      <c r="H1823" s="30">
        <v>2021.8</v>
      </c>
      <c r="I1823" s="30" t="str">
        <f>VLOOKUP(F1823,[1]Sheet2!$G$3:$O$2351,9,FALSE)</f>
        <v>2024.7.31</v>
      </c>
      <c r="J1823" s="32" t="s">
        <v>12</v>
      </c>
      <c r="K1823" s="30">
        <v>710</v>
      </c>
    </row>
    <row r="1824" spans="1:11" x14ac:dyDescent="0.2">
      <c r="A1824" s="30">
        <v>1822</v>
      </c>
      <c r="B1824" s="64" t="s">
        <v>336</v>
      </c>
      <c r="C1824" s="64" t="s">
        <v>346</v>
      </c>
      <c r="D1824" s="64" t="s">
        <v>1842</v>
      </c>
      <c r="E1824" s="31" t="str">
        <f t="shared" si="43"/>
        <v>女</v>
      </c>
      <c r="F1824" s="65" t="s">
        <v>3353</v>
      </c>
      <c r="G1824" s="21" t="s">
        <v>11</v>
      </c>
      <c r="H1824" s="30">
        <v>2021.6</v>
      </c>
      <c r="I1824" s="30" t="str">
        <f>VLOOKUP(F1824,[1]Sheet2!$G$3:$O$2351,9,FALSE)</f>
        <v>2024.5.31</v>
      </c>
      <c r="J1824" s="32" t="s">
        <v>12</v>
      </c>
      <c r="K1824" s="30">
        <v>710</v>
      </c>
    </row>
    <row r="1825" spans="1:11" x14ac:dyDescent="0.2">
      <c r="A1825" s="30">
        <v>1823</v>
      </c>
      <c r="B1825" s="64" t="s">
        <v>336</v>
      </c>
      <c r="C1825" s="64" t="s">
        <v>347</v>
      </c>
      <c r="D1825" s="64" t="s">
        <v>1843</v>
      </c>
      <c r="E1825" s="31" t="str">
        <f t="shared" si="43"/>
        <v>男</v>
      </c>
      <c r="F1825" s="86" t="s">
        <v>3354</v>
      </c>
      <c r="G1825" s="21" t="s">
        <v>11</v>
      </c>
      <c r="H1825" s="30">
        <v>2022.7</v>
      </c>
      <c r="I1825" s="30" t="str">
        <f>VLOOKUP(F1825,[1]Sheet2!$G$3:$O$2351,9,FALSE)</f>
        <v>2025.6.30</v>
      </c>
      <c r="J1825" s="32" t="s">
        <v>12</v>
      </c>
      <c r="K1825" s="30">
        <v>710</v>
      </c>
    </row>
    <row r="1826" spans="1:11" x14ac:dyDescent="0.2">
      <c r="A1826" s="30">
        <v>1824</v>
      </c>
      <c r="B1826" s="64" t="s">
        <v>336</v>
      </c>
      <c r="C1826" s="64" t="s">
        <v>347</v>
      </c>
      <c r="D1826" s="64" t="s">
        <v>1150</v>
      </c>
      <c r="E1826" s="31" t="str">
        <f t="shared" si="43"/>
        <v>男</v>
      </c>
      <c r="F1826" s="86" t="s">
        <v>3355</v>
      </c>
      <c r="G1826" s="21" t="s">
        <v>11</v>
      </c>
      <c r="H1826" s="30">
        <v>2022.1</v>
      </c>
      <c r="I1826" s="30" t="str">
        <f>VLOOKUP(F1826,[1]Sheet2!$G$3:$O$2351,9,FALSE)</f>
        <v>2024.5.31</v>
      </c>
      <c r="J1826" s="32" t="s">
        <v>12</v>
      </c>
      <c r="K1826" s="30">
        <v>710</v>
      </c>
    </row>
    <row r="1827" spans="1:11" x14ac:dyDescent="0.2">
      <c r="A1827" s="30">
        <v>1825</v>
      </c>
      <c r="B1827" s="64" t="s">
        <v>336</v>
      </c>
      <c r="C1827" s="64" t="s">
        <v>347</v>
      </c>
      <c r="D1827" s="64" t="s">
        <v>1844</v>
      </c>
      <c r="E1827" s="31" t="str">
        <f t="shared" si="43"/>
        <v>女</v>
      </c>
      <c r="F1827" s="86" t="s">
        <v>2715</v>
      </c>
      <c r="G1827" s="21" t="s">
        <v>11</v>
      </c>
      <c r="H1827" s="30">
        <v>2022.7</v>
      </c>
      <c r="I1827" s="30" t="str">
        <f>VLOOKUP(F1827,[1]Sheet2!$G$3:$O$2351,9,FALSE)</f>
        <v>2025.6.30</v>
      </c>
      <c r="J1827" s="32" t="s">
        <v>12</v>
      </c>
      <c r="K1827" s="30">
        <v>710</v>
      </c>
    </row>
    <row r="1828" spans="1:11" x14ac:dyDescent="0.2">
      <c r="A1828" s="30">
        <v>1826</v>
      </c>
      <c r="B1828" s="64" t="s">
        <v>336</v>
      </c>
      <c r="C1828" s="64" t="s">
        <v>348</v>
      </c>
      <c r="D1828" s="87" t="s">
        <v>524</v>
      </c>
      <c r="E1828" s="31" t="str">
        <f t="shared" si="43"/>
        <v>女</v>
      </c>
      <c r="F1828" s="65" t="s">
        <v>3356</v>
      </c>
      <c r="G1828" s="21" t="s">
        <v>11</v>
      </c>
      <c r="H1828" s="30">
        <v>2021.6</v>
      </c>
      <c r="I1828" s="30" t="str">
        <f>VLOOKUP(F1828,[1]Sheet2!$G$3:$O$2351,9,FALSE)</f>
        <v>2024.5.31</v>
      </c>
      <c r="J1828" s="32" t="s">
        <v>12</v>
      </c>
      <c r="K1828" s="30">
        <v>710</v>
      </c>
    </row>
    <row r="1829" spans="1:11" x14ac:dyDescent="0.2">
      <c r="A1829" s="30">
        <v>1827</v>
      </c>
      <c r="B1829" s="64" t="s">
        <v>336</v>
      </c>
      <c r="C1829" s="64" t="s">
        <v>348</v>
      </c>
      <c r="D1829" s="87" t="s">
        <v>1845</v>
      </c>
      <c r="E1829" s="31" t="str">
        <f t="shared" si="43"/>
        <v>女</v>
      </c>
      <c r="F1829" s="65" t="s">
        <v>3357</v>
      </c>
      <c r="G1829" s="21" t="s">
        <v>11</v>
      </c>
      <c r="H1829" s="30">
        <v>2020.11</v>
      </c>
      <c r="I1829" s="30" t="str">
        <f>VLOOKUP(F1829,[1]Sheet2!$G$3:$O$2351,9,FALSE)</f>
        <v>2023.10.31</v>
      </c>
      <c r="J1829" s="32" t="s">
        <v>12</v>
      </c>
      <c r="K1829" s="30">
        <v>710</v>
      </c>
    </row>
    <row r="1830" spans="1:11" x14ac:dyDescent="0.2">
      <c r="A1830" s="30">
        <v>1828</v>
      </c>
      <c r="B1830" s="64" t="s">
        <v>336</v>
      </c>
      <c r="C1830" s="64" t="s">
        <v>348</v>
      </c>
      <c r="D1830" s="87" t="s">
        <v>1846</v>
      </c>
      <c r="E1830" s="31" t="str">
        <f t="shared" si="43"/>
        <v>女</v>
      </c>
      <c r="F1830" s="65" t="s">
        <v>3358</v>
      </c>
      <c r="G1830" s="21" t="s">
        <v>11</v>
      </c>
      <c r="H1830" s="30">
        <v>2021.8</v>
      </c>
      <c r="I1830" s="30" t="str">
        <f>VLOOKUP(F1830,[1]Sheet2!$G$3:$O$2351,9,FALSE)</f>
        <v>2024.7.31</v>
      </c>
      <c r="J1830" s="32" t="s">
        <v>12</v>
      </c>
      <c r="K1830" s="30">
        <v>710</v>
      </c>
    </row>
    <row r="1831" spans="1:11" x14ac:dyDescent="0.2">
      <c r="A1831" s="30">
        <v>1829</v>
      </c>
      <c r="B1831" s="64" t="s">
        <v>336</v>
      </c>
      <c r="C1831" s="64" t="s">
        <v>348</v>
      </c>
      <c r="D1831" s="64" t="s">
        <v>633</v>
      </c>
      <c r="E1831" s="31" t="str">
        <f t="shared" si="43"/>
        <v>女</v>
      </c>
      <c r="F1831" s="65" t="s">
        <v>3359</v>
      </c>
      <c r="G1831" s="21" t="s">
        <v>11</v>
      </c>
      <c r="H1831" s="30">
        <v>2023.01</v>
      </c>
      <c r="I1831" s="30" t="s">
        <v>16</v>
      </c>
      <c r="J1831" s="32" t="s">
        <v>12</v>
      </c>
      <c r="K1831" s="30">
        <v>710</v>
      </c>
    </row>
    <row r="1832" spans="1:11" x14ac:dyDescent="0.2">
      <c r="A1832" s="30">
        <v>1830</v>
      </c>
      <c r="B1832" s="64" t="s">
        <v>336</v>
      </c>
      <c r="C1832" s="64" t="s">
        <v>349</v>
      </c>
      <c r="D1832" s="64" t="s">
        <v>1847</v>
      </c>
      <c r="E1832" s="31" t="str">
        <f t="shared" si="43"/>
        <v>男</v>
      </c>
      <c r="F1832" s="65" t="s">
        <v>3360</v>
      </c>
      <c r="G1832" s="21" t="s">
        <v>11</v>
      </c>
      <c r="H1832" s="30">
        <v>2021.6</v>
      </c>
      <c r="I1832" s="30" t="str">
        <f>VLOOKUP(F1832,[1]Sheet2!$G$3:$O$2351,9,FALSE)</f>
        <v>2024.5.31</v>
      </c>
      <c r="J1832" s="32" t="s">
        <v>12</v>
      </c>
      <c r="K1832" s="30">
        <v>710</v>
      </c>
    </row>
    <row r="1833" spans="1:11" x14ac:dyDescent="0.2">
      <c r="A1833" s="30">
        <v>1831</v>
      </c>
      <c r="B1833" s="64" t="s">
        <v>336</v>
      </c>
      <c r="C1833" s="64" t="s">
        <v>349</v>
      </c>
      <c r="D1833" s="64" t="s">
        <v>1848</v>
      </c>
      <c r="E1833" s="31" t="str">
        <f t="shared" si="43"/>
        <v>女</v>
      </c>
      <c r="F1833" s="65" t="s">
        <v>3352</v>
      </c>
      <c r="G1833" s="21" t="s">
        <v>11</v>
      </c>
      <c r="H1833" s="30">
        <v>2021.1</v>
      </c>
      <c r="I1833" s="30" t="str">
        <f>VLOOKUP(F1833,[1]Sheet2!$G$3:$O$2351,9,FALSE)</f>
        <v>2024.7.31</v>
      </c>
      <c r="J1833" s="32" t="s">
        <v>12</v>
      </c>
      <c r="K1833" s="30">
        <v>710</v>
      </c>
    </row>
    <row r="1834" spans="1:11" x14ac:dyDescent="0.2">
      <c r="A1834" s="30">
        <v>1832</v>
      </c>
      <c r="B1834" s="64" t="s">
        <v>336</v>
      </c>
      <c r="C1834" s="64" t="s">
        <v>349</v>
      </c>
      <c r="D1834" s="64" t="s">
        <v>1849</v>
      </c>
      <c r="E1834" s="31" t="str">
        <f t="shared" si="43"/>
        <v>女</v>
      </c>
      <c r="F1834" s="65" t="s">
        <v>3345</v>
      </c>
      <c r="G1834" s="21" t="s">
        <v>11</v>
      </c>
      <c r="H1834" s="30">
        <v>2022.1</v>
      </c>
      <c r="I1834" s="30" t="str">
        <f>VLOOKUP(F1834,[1]Sheet2!$G$3:$O$2351,9,FALSE)</f>
        <v>2024.5.31</v>
      </c>
      <c r="J1834" s="32" t="s">
        <v>12</v>
      </c>
      <c r="K1834" s="30">
        <v>710</v>
      </c>
    </row>
    <row r="1835" spans="1:11" x14ac:dyDescent="0.2">
      <c r="A1835" s="30">
        <v>1833</v>
      </c>
      <c r="B1835" s="64" t="s">
        <v>336</v>
      </c>
      <c r="C1835" s="64" t="s">
        <v>350</v>
      </c>
      <c r="D1835" s="64" t="s">
        <v>1850</v>
      </c>
      <c r="E1835" s="31" t="str">
        <f t="shared" si="43"/>
        <v>男</v>
      </c>
      <c r="F1835" s="65" t="s">
        <v>3361</v>
      </c>
      <c r="G1835" s="21" t="s">
        <v>11</v>
      </c>
      <c r="H1835" s="30">
        <v>2021.6</v>
      </c>
      <c r="I1835" s="30" t="str">
        <f>VLOOKUP(F1835,[1]Sheet2!$G$3:$O$2351,9,FALSE)</f>
        <v>2024.5.31</v>
      </c>
      <c r="J1835" s="32" t="s">
        <v>12</v>
      </c>
      <c r="K1835" s="30">
        <v>710</v>
      </c>
    </row>
    <row r="1836" spans="1:11" x14ac:dyDescent="0.2">
      <c r="A1836" s="30">
        <v>1834</v>
      </c>
      <c r="B1836" s="64" t="s">
        <v>336</v>
      </c>
      <c r="C1836" s="64" t="s">
        <v>350</v>
      </c>
      <c r="D1836" s="64" t="s">
        <v>1851</v>
      </c>
      <c r="E1836" s="31" t="str">
        <f t="shared" si="43"/>
        <v>女</v>
      </c>
      <c r="F1836" s="86" t="s">
        <v>3362</v>
      </c>
      <c r="G1836" s="21" t="s">
        <v>11</v>
      </c>
      <c r="H1836" s="30">
        <v>2021.6</v>
      </c>
      <c r="I1836" s="30" t="str">
        <f>VLOOKUP(F1836,[1]Sheet2!$G$3:$O$2351,9,FALSE)</f>
        <v>2024.5.31</v>
      </c>
      <c r="J1836" s="32" t="s">
        <v>12</v>
      </c>
      <c r="K1836" s="30">
        <v>710</v>
      </c>
    </row>
    <row r="1837" spans="1:11" x14ac:dyDescent="0.2">
      <c r="A1837" s="30">
        <v>1835</v>
      </c>
      <c r="B1837" s="64" t="s">
        <v>336</v>
      </c>
      <c r="C1837" s="64" t="s">
        <v>350</v>
      </c>
      <c r="D1837" s="64" t="s">
        <v>1279</v>
      </c>
      <c r="E1837" s="31" t="str">
        <f t="shared" si="43"/>
        <v>女</v>
      </c>
      <c r="F1837" s="86" t="s">
        <v>3341</v>
      </c>
      <c r="G1837" s="21" t="s">
        <v>11</v>
      </c>
      <c r="H1837" s="30">
        <v>2022.1</v>
      </c>
      <c r="I1837" s="30" t="str">
        <f>VLOOKUP(F1837,[1]Sheet2!$G$3:$O$2351,9,FALSE)</f>
        <v>2024.5.31</v>
      </c>
      <c r="J1837" s="32" t="s">
        <v>12</v>
      </c>
      <c r="K1837" s="30">
        <v>710</v>
      </c>
    </row>
    <row r="1838" spans="1:11" x14ac:dyDescent="0.2">
      <c r="A1838" s="30">
        <v>1836</v>
      </c>
      <c r="B1838" s="64" t="s">
        <v>336</v>
      </c>
      <c r="C1838" s="64" t="s">
        <v>351</v>
      </c>
      <c r="D1838" s="64" t="s">
        <v>1852</v>
      </c>
      <c r="E1838" s="31" t="str">
        <f t="shared" si="43"/>
        <v>男</v>
      </c>
      <c r="F1838" s="65" t="s">
        <v>3363</v>
      </c>
      <c r="G1838" s="21" t="s">
        <v>11</v>
      </c>
      <c r="H1838" s="30">
        <v>2021.6</v>
      </c>
      <c r="I1838" s="30" t="str">
        <f>VLOOKUP(F1838,[1]Sheet2!$G$3:$O$2351,9,FALSE)</f>
        <v>2024.5.31</v>
      </c>
      <c r="J1838" s="32" t="s">
        <v>12</v>
      </c>
      <c r="K1838" s="30">
        <v>710</v>
      </c>
    </row>
    <row r="1839" spans="1:11" x14ac:dyDescent="0.2">
      <c r="A1839" s="30">
        <v>1837</v>
      </c>
      <c r="B1839" s="64" t="s">
        <v>336</v>
      </c>
      <c r="C1839" s="64" t="s">
        <v>351</v>
      </c>
      <c r="D1839" s="64" t="s">
        <v>433</v>
      </c>
      <c r="E1839" s="31" t="str">
        <f t="shared" si="43"/>
        <v>男</v>
      </c>
      <c r="F1839" s="65" t="s">
        <v>3364</v>
      </c>
      <c r="G1839" s="21" t="s">
        <v>11</v>
      </c>
      <c r="H1839" s="30">
        <v>2021.6</v>
      </c>
      <c r="I1839" s="30" t="str">
        <f>VLOOKUP(F1839,[1]Sheet2!$G$3:$O$2351,9,FALSE)</f>
        <v>2024.5.31</v>
      </c>
      <c r="J1839" s="32" t="s">
        <v>12</v>
      </c>
      <c r="K1839" s="30">
        <v>710</v>
      </c>
    </row>
    <row r="1840" spans="1:11" x14ac:dyDescent="0.2">
      <c r="A1840" s="30">
        <v>1838</v>
      </c>
      <c r="B1840" s="64" t="s">
        <v>336</v>
      </c>
      <c r="C1840" s="64" t="s">
        <v>351</v>
      </c>
      <c r="D1840" s="64" t="s">
        <v>1853</v>
      </c>
      <c r="E1840" s="31" t="str">
        <f t="shared" si="43"/>
        <v>男</v>
      </c>
      <c r="F1840" s="65" t="s">
        <v>3365</v>
      </c>
      <c r="G1840" s="21" t="s">
        <v>11</v>
      </c>
      <c r="H1840" s="30">
        <v>2021.6</v>
      </c>
      <c r="I1840" s="30" t="str">
        <f>VLOOKUP(F1840,[1]Sheet2!$G$3:$O$2351,9,FALSE)</f>
        <v>2024.5.31</v>
      </c>
      <c r="J1840" s="32" t="s">
        <v>12</v>
      </c>
      <c r="K1840" s="30">
        <v>710</v>
      </c>
    </row>
    <row r="1841" spans="1:11" x14ac:dyDescent="0.2">
      <c r="A1841" s="30">
        <v>1839</v>
      </c>
      <c r="B1841" s="64" t="s">
        <v>336</v>
      </c>
      <c r="C1841" s="64" t="s">
        <v>351</v>
      </c>
      <c r="D1841" s="64" t="s">
        <v>495</v>
      </c>
      <c r="E1841" s="31" t="str">
        <f t="shared" si="43"/>
        <v>男</v>
      </c>
      <c r="F1841" s="65" t="s">
        <v>3365</v>
      </c>
      <c r="G1841" s="21" t="s">
        <v>11</v>
      </c>
      <c r="H1841" s="30">
        <v>2023.01</v>
      </c>
      <c r="I1841" s="30" t="s">
        <v>16</v>
      </c>
      <c r="J1841" s="32" t="s">
        <v>12</v>
      </c>
      <c r="K1841" s="30">
        <v>710</v>
      </c>
    </row>
    <row r="1842" spans="1:11" x14ac:dyDescent="0.2">
      <c r="A1842" s="30">
        <v>1840</v>
      </c>
      <c r="B1842" s="64" t="s">
        <v>336</v>
      </c>
      <c r="C1842" s="64" t="s">
        <v>336</v>
      </c>
      <c r="D1842" s="87" t="s">
        <v>1854</v>
      </c>
      <c r="E1842" s="31" t="str">
        <f t="shared" si="43"/>
        <v>男</v>
      </c>
      <c r="F1842" s="65" t="s">
        <v>3366</v>
      </c>
      <c r="G1842" s="21" t="s">
        <v>11</v>
      </c>
      <c r="H1842" s="30">
        <v>2021.6</v>
      </c>
      <c r="I1842" s="30" t="str">
        <f>VLOOKUP(F1842,[1]Sheet2!$G$3:$O$2351,9,FALSE)</f>
        <v>2024.5.31</v>
      </c>
      <c r="J1842" s="32" t="s">
        <v>12</v>
      </c>
      <c r="K1842" s="30">
        <v>710</v>
      </c>
    </row>
    <row r="1843" spans="1:11" x14ac:dyDescent="0.2">
      <c r="A1843" s="30">
        <v>1841</v>
      </c>
      <c r="B1843" s="64" t="s">
        <v>336</v>
      </c>
      <c r="C1843" s="64" t="s">
        <v>336</v>
      </c>
      <c r="D1843" s="87" t="s">
        <v>1855</v>
      </c>
      <c r="E1843" s="31" t="str">
        <f t="shared" si="43"/>
        <v>女</v>
      </c>
      <c r="F1843" s="65" t="s">
        <v>3367</v>
      </c>
      <c r="G1843" s="21" t="s">
        <v>11</v>
      </c>
      <c r="H1843" s="30">
        <v>2021.6</v>
      </c>
      <c r="I1843" s="30" t="str">
        <f>VLOOKUP(F1843,[1]Sheet2!$G$3:$O$2351,9,FALSE)</f>
        <v>2024.5.31</v>
      </c>
      <c r="J1843" s="32" t="s">
        <v>12</v>
      </c>
      <c r="K1843" s="30">
        <v>710</v>
      </c>
    </row>
    <row r="1844" spans="1:11" x14ac:dyDescent="0.2">
      <c r="A1844" s="30">
        <v>1842</v>
      </c>
      <c r="B1844" s="64" t="s">
        <v>336</v>
      </c>
      <c r="C1844" s="64" t="s">
        <v>336</v>
      </c>
      <c r="D1844" s="64" t="s">
        <v>1856</v>
      </c>
      <c r="E1844" s="31" t="str">
        <f t="shared" si="43"/>
        <v>女</v>
      </c>
      <c r="F1844" s="65" t="s">
        <v>3368</v>
      </c>
      <c r="G1844" s="21" t="s">
        <v>11</v>
      </c>
      <c r="H1844" s="30">
        <v>2021.8</v>
      </c>
      <c r="I1844" s="30" t="str">
        <f>VLOOKUP(F1844,[1]Sheet2!$G$3:$O$2351,9,FALSE)</f>
        <v>2024.7.31</v>
      </c>
      <c r="J1844" s="32" t="s">
        <v>12</v>
      </c>
      <c r="K1844" s="30">
        <v>710</v>
      </c>
    </row>
    <row r="1845" spans="1:11" x14ac:dyDescent="0.2">
      <c r="A1845" s="30">
        <v>1843</v>
      </c>
      <c r="B1845" s="64" t="s">
        <v>336</v>
      </c>
      <c r="C1845" s="64" t="s">
        <v>336</v>
      </c>
      <c r="D1845" s="87" t="s">
        <v>1857</v>
      </c>
      <c r="E1845" s="31" t="str">
        <f t="shared" si="43"/>
        <v>女</v>
      </c>
      <c r="F1845" s="65" t="s">
        <v>3369</v>
      </c>
      <c r="G1845" s="21" t="s">
        <v>11</v>
      </c>
      <c r="H1845" s="30">
        <v>2021.6</v>
      </c>
      <c r="I1845" s="30" t="str">
        <f>VLOOKUP(F1845,[1]Sheet2!$G$3:$O$2351,9,FALSE)</f>
        <v>2024.5.31</v>
      </c>
      <c r="J1845" s="32" t="s">
        <v>12</v>
      </c>
      <c r="K1845" s="30">
        <v>710</v>
      </c>
    </row>
    <row r="1846" spans="1:11" x14ac:dyDescent="0.2">
      <c r="A1846" s="30">
        <v>1844</v>
      </c>
      <c r="B1846" s="64" t="s">
        <v>336</v>
      </c>
      <c r="C1846" s="64" t="s">
        <v>336</v>
      </c>
      <c r="D1846" s="64" t="s">
        <v>498</v>
      </c>
      <c r="E1846" s="31" t="str">
        <f t="shared" si="43"/>
        <v>女</v>
      </c>
      <c r="F1846" s="65" t="s">
        <v>3370</v>
      </c>
      <c r="G1846" s="21" t="s">
        <v>11</v>
      </c>
      <c r="H1846" s="30">
        <v>2021.6</v>
      </c>
      <c r="I1846" s="30" t="str">
        <f>VLOOKUP(F1846,[1]Sheet2!$G$3:$O$2351,9,FALSE)</f>
        <v>2024.5.31</v>
      </c>
      <c r="J1846" s="32" t="s">
        <v>12</v>
      </c>
      <c r="K1846" s="30">
        <v>710</v>
      </c>
    </row>
    <row r="1847" spans="1:11" x14ac:dyDescent="0.2">
      <c r="A1847" s="30">
        <v>1845</v>
      </c>
      <c r="B1847" s="64" t="s">
        <v>336</v>
      </c>
      <c r="C1847" s="64" t="s">
        <v>352</v>
      </c>
      <c r="D1847" s="64" t="s">
        <v>1858</v>
      </c>
      <c r="E1847" s="31" t="str">
        <f t="shared" si="43"/>
        <v>女</v>
      </c>
      <c r="F1847" s="65" t="s">
        <v>3371</v>
      </c>
      <c r="G1847" s="21" t="s">
        <v>11</v>
      </c>
      <c r="H1847" s="30">
        <v>2021.6</v>
      </c>
      <c r="I1847" s="30" t="str">
        <f>VLOOKUP(F1847,[1]Sheet2!$G$3:$O$2351,9,FALSE)</f>
        <v>2024.5.31</v>
      </c>
      <c r="J1847" s="32" t="s">
        <v>12</v>
      </c>
      <c r="K1847" s="30">
        <v>710</v>
      </c>
    </row>
    <row r="1848" spans="1:11" x14ac:dyDescent="0.2">
      <c r="A1848" s="30">
        <v>1846</v>
      </c>
      <c r="B1848" s="64" t="s">
        <v>336</v>
      </c>
      <c r="C1848" s="64" t="s">
        <v>352</v>
      </c>
      <c r="D1848" s="64" t="s">
        <v>1859</v>
      </c>
      <c r="E1848" s="31" t="str">
        <f t="shared" si="43"/>
        <v>女</v>
      </c>
      <c r="F1848" s="65" t="s">
        <v>3326</v>
      </c>
      <c r="G1848" s="21" t="s">
        <v>11</v>
      </c>
      <c r="H1848" s="30">
        <v>2021.6</v>
      </c>
      <c r="I1848" s="30" t="str">
        <f>VLOOKUP(F1848,[1]Sheet2!$G$3:$O$2351,9,FALSE)</f>
        <v>2022.3.31</v>
      </c>
      <c r="J1848" s="32" t="s">
        <v>12</v>
      </c>
      <c r="K1848" s="30">
        <v>710</v>
      </c>
    </row>
    <row r="1849" spans="1:11" x14ac:dyDescent="0.2">
      <c r="A1849" s="30">
        <v>1847</v>
      </c>
      <c r="B1849" s="64" t="s">
        <v>336</v>
      </c>
      <c r="C1849" s="64" t="s">
        <v>353</v>
      </c>
      <c r="D1849" s="64" t="s">
        <v>1860</v>
      </c>
      <c r="E1849" s="31" t="str">
        <f t="shared" si="43"/>
        <v>男</v>
      </c>
      <c r="F1849" s="35" t="s">
        <v>3372</v>
      </c>
      <c r="G1849" s="21" t="s">
        <v>11</v>
      </c>
      <c r="H1849" s="30">
        <v>2023.01</v>
      </c>
      <c r="I1849" s="30" t="s">
        <v>16</v>
      </c>
      <c r="J1849" s="32" t="s">
        <v>12</v>
      </c>
      <c r="K1849" s="30">
        <v>710</v>
      </c>
    </row>
    <row r="1850" spans="1:11" x14ac:dyDescent="0.2">
      <c r="A1850" s="30">
        <v>1848</v>
      </c>
      <c r="B1850" s="16" t="s">
        <v>354</v>
      </c>
      <c r="C1850" s="16" t="s">
        <v>355</v>
      </c>
      <c r="D1850" s="16" t="s">
        <v>1861</v>
      </c>
      <c r="E1850" s="31" t="str">
        <f t="shared" si="43"/>
        <v>男</v>
      </c>
      <c r="F1850" s="17" t="s">
        <v>3373</v>
      </c>
      <c r="G1850" s="17" t="s">
        <v>11</v>
      </c>
      <c r="H1850" s="16">
        <v>2023.3</v>
      </c>
      <c r="I1850" s="39" t="s">
        <v>71</v>
      </c>
      <c r="J1850" s="32" t="s">
        <v>12</v>
      </c>
      <c r="K1850" s="30">
        <v>710</v>
      </c>
    </row>
    <row r="1851" spans="1:11" x14ac:dyDescent="0.2">
      <c r="A1851" s="30">
        <v>1849</v>
      </c>
      <c r="B1851" s="16" t="s">
        <v>354</v>
      </c>
      <c r="C1851" s="16" t="s">
        <v>355</v>
      </c>
      <c r="D1851" s="16" t="s">
        <v>1862</v>
      </c>
      <c r="E1851" s="31" t="str">
        <f t="shared" si="43"/>
        <v>男</v>
      </c>
      <c r="F1851" s="17" t="s">
        <v>3374</v>
      </c>
      <c r="G1851" s="17" t="s">
        <v>11</v>
      </c>
      <c r="H1851" s="16">
        <v>2023.3</v>
      </c>
      <c r="I1851" s="39" t="s">
        <v>71</v>
      </c>
      <c r="J1851" s="32" t="s">
        <v>12</v>
      </c>
      <c r="K1851" s="30">
        <v>710</v>
      </c>
    </row>
    <row r="1852" spans="1:11" x14ac:dyDescent="0.2">
      <c r="A1852" s="30">
        <v>1850</v>
      </c>
      <c r="B1852" s="64" t="s">
        <v>356</v>
      </c>
      <c r="C1852" s="85" t="s">
        <v>357</v>
      </c>
      <c r="D1852" s="85" t="s">
        <v>1388</v>
      </c>
      <c r="E1852" s="31" t="str">
        <f t="shared" si="43"/>
        <v>男</v>
      </c>
      <c r="F1852" s="86" t="s">
        <v>3375</v>
      </c>
      <c r="G1852" s="21" t="s">
        <v>11</v>
      </c>
      <c r="H1852" s="30">
        <v>2021.1</v>
      </c>
      <c r="I1852" s="30" t="str">
        <f>VLOOKUP(F1852,[1]Sheet2!$G$3:$O$2351,9,FALSE)</f>
        <v>2023.12.31</v>
      </c>
      <c r="J1852" s="32" t="s">
        <v>12</v>
      </c>
      <c r="K1852" s="30">
        <v>710</v>
      </c>
    </row>
    <row r="1853" spans="1:11" x14ac:dyDescent="0.2">
      <c r="A1853" s="30">
        <v>1851</v>
      </c>
      <c r="B1853" s="64" t="s">
        <v>356</v>
      </c>
      <c r="C1853" s="85" t="s">
        <v>357</v>
      </c>
      <c r="D1853" s="85" t="s">
        <v>1863</v>
      </c>
      <c r="E1853" s="31" t="str">
        <f t="shared" si="43"/>
        <v>男</v>
      </c>
      <c r="F1853" s="86" t="s">
        <v>3376</v>
      </c>
      <c r="G1853" s="21" t="s">
        <v>11</v>
      </c>
      <c r="H1853" s="30">
        <v>2022.1</v>
      </c>
      <c r="I1853" s="30" t="str">
        <f>VLOOKUP(F1853,[1]Sheet2!$G$3:$O$2351,9,FALSE)</f>
        <v>2024.1.31</v>
      </c>
      <c r="J1853" s="32" t="s">
        <v>12</v>
      </c>
      <c r="K1853" s="30">
        <v>710</v>
      </c>
    </row>
    <row r="1854" spans="1:11" x14ac:dyDescent="0.2">
      <c r="A1854" s="30">
        <v>1852</v>
      </c>
      <c r="B1854" s="64" t="s">
        <v>356</v>
      </c>
      <c r="C1854" s="85" t="s">
        <v>357</v>
      </c>
      <c r="D1854" s="85" t="s">
        <v>1864</v>
      </c>
      <c r="E1854" s="31" t="str">
        <f t="shared" si="43"/>
        <v>女</v>
      </c>
      <c r="F1854" s="86" t="s">
        <v>3264</v>
      </c>
      <c r="G1854" s="21" t="s">
        <v>11</v>
      </c>
      <c r="H1854" s="30">
        <v>2023.01</v>
      </c>
      <c r="I1854" s="30" t="s">
        <v>16</v>
      </c>
      <c r="J1854" s="32" t="s">
        <v>12</v>
      </c>
      <c r="K1854" s="30">
        <v>710</v>
      </c>
    </row>
    <row r="1855" spans="1:11" x14ac:dyDescent="0.2">
      <c r="A1855" s="30">
        <v>1853</v>
      </c>
      <c r="B1855" s="64" t="s">
        <v>356</v>
      </c>
      <c r="C1855" s="85" t="s">
        <v>357</v>
      </c>
      <c r="D1855" s="85" t="s">
        <v>665</v>
      </c>
      <c r="E1855" s="31" t="str">
        <f t="shared" si="43"/>
        <v>女</v>
      </c>
      <c r="F1855" s="86" t="s">
        <v>3377</v>
      </c>
      <c r="G1855" s="21" t="s">
        <v>11</v>
      </c>
      <c r="H1855" s="30">
        <v>2022.1</v>
      </c>
      <c r="I1855" s="30" t="str">
        <f>VLOOKUP(F1855,[1]Sheet2!$G$3:$O$2351,9,FALSE)</f>
        <v>2024.12.31</v>
      </c>
      <c r="J1855" s="32" t="s">
        <v>12</v>
      </c>
      <c r="K1855" s="30">
        <v>710</v>
      </c>
    </row>
    <row r="1856" spans="1:11" x14ac:dyDescent="0.2">
      <c r="A1856" s="30">
        <v>1854</v>
      </c>
      <c r="B1856" s="64" t="s">
        <v>356</v>
      </c>
      <c r="C1856" s="85" t="s">
        <v>357</v>
      </c>
      <c r="D1856" s="85" t="s">
        <v>681</v>
      </c>
      <c r="E1856" s="31" t="str">
        <f t="shared" si="43"/>
        <v>女</v>
      </c>
      <c r="F1856" s="86" t="s">
        <v>3378</v>
      </c>
      <c r="G1856" s="21" t="s">
        <v>11</v>
      </c>
      <c r="H1856" s="30">
        <v>2023.01</v>
      </c>
      <c r="I1856" s="30" t="s">
        <v>16</v>
      </c>
      <c r="J1856" s="32" t="s">
        <v>12</v>
      </c>
      <c r="K1856" s="30">
        <v>710</v>
      </c>
    </row>
    <row r="1857" spans="1:11" x14ac:dyDescent="0.2">
      <c r="A1857" s="30">
        <v>1855</v>
      </c>
      <c r="B1857" s="64" t="s">
        <v>356</v>
      </c>
      <c r="C1857" s="85" t="s">
        <v>357</v>
      </c>
      <c r="D1857" s="88" t="s">
        <v>1865</v>
      </c>
      <c r="E1857" s="31" t="str">
        <f t="shared" si="43"/>
        <v>女</v>
      </c>
      <c r="F1857" s="86" t="s">
        <v>2950</v>
      </c>
      <c r="G1857" s="21" t="s">
        <v>11</v>
      </c>
      <c r="H1857" s="30">
        <v>2022.8</v>
      </c>
      <c r="I1857" s="30" t="str">
        <f>VLOOKUP(F1857,[1]Sheet2!$G$3:$O$2351,9,FALSE)</f>
        <v>2024.5.31</v>
      </c>
      <c r="J1857" s="32" t="s">
        <v>12</v>
      </c>
      <c r="K1857" s="30">
        <v>710</v>
      </c>
    </row>
    <row r="1858" spans="1:11" x14ac:dyDescent="0.2">
      <c r="A1858" s="30">
        <v>1856</v>
      </c>
      <c r="B1858" s="22" t="s">
        <v>356</v>
      </c>
      <c r="C1858" s="44" t="s">
        <v>357</v>
      </c>
      <c r="D1858" s="44" t="s">
        <v>1866</v>
      </c>
      <c r="E1858" s="31" t="str">
        <f t="shared" si="43"/>
        <v>女</v>
      </c>
      <c r="F1858" s="20" t="s">
        <v>3379</v>
      </c>
      <c r="G1858" s="21" t="s">
        <v>11</v>
      </c>
      <c r="H1858" s="39">
        <v>2023.03</v>
      </c>
      <c r="I1858" s="39" t="s">
        <v>71</v>
      </c>
      <c r="J1858" s="32" t="s">
        <v>12</v>
      </c>
      <c r="K1858" s="30">
        <v>710</v>
      </c>
    </row>
    <row r="1859" spans="1:11" x14ac:dyDescent="0.2">
      <c r="A1859" s="30">
        <v>1857</v>
      </c>
      <c r="B1859" s="64" t="s">
        <v>356</v>
      </c>
      <c r="C1859" s="85" t="s">
        <v>357</v>
      </c>
      <c r="D1859" s="85" t="s">
        <v>1867</v>
      </c>
      <c r="E1859" s="31" t="str">
        <f t="shared" si="43"/>
        <v>女</v>
      </c>
      <c r="F1859" s="86" t="s">
        <v>3380</v>
      </c>
      <c r="G1859" s="42" t="s">
        <v>79</v>
      </c>
      <c r="H1859" s="30">
        <v>2023.01</v>
      </c>
      <c r="I1859" s="30" t="s">
        <v>16</v>
      </c>
      <c r="J1859" s="32" t="s">
        <v>12</v>
      </c>
      <c r="K1859" s="30">
        <v>710</v>
      </c>
    </row>
    <row r="1860" spans="1:11" x14ac:dyDescent="0.2">
      <c r="A1860" s="30">
        <v>1858</v>
      </c>
      <c r="B1860" s="64" t="s">
        <v>356</v>
      </c>
      <c r="C1860" s="85" t="s">
        <v>358</v>
      </c>
      <c r="D1860" s="85" t="s">
        <v>1868</v>
      </c>
      <c r="E1860" s="31" t="str">
        <f t="shared" si="43"/>
        <v>男</v>
      </c>
      <c r="F1860" s="86" t="s">
        <v>3381</v>
      </c>
      <c r="G1860" s="21" t="s">
        <v>11</v>
      </c>
      <c r="H1860" s="30">
        <v>2023.01</v>
      </c>
      <c r="I1860" s="30" t="s">
        <v>16</v>
      </c>
      <c r="J1860" s="32" t="s">
        <v>12</v>
      </c>
      <c r="K1860" s="30">
        <v>710</v>
      </c>
    </row>
    <row r="1861" spans="1:11" x14ac:dyDescent="0.2">
      <c r="A1861" s="30">
        <v>1859</v>
      </c>
      <c r="B1861" s="64" t="s">
        <v>356</v>
      </c>
      <c r="C1861" s="85" t="s">
        <v>358</v>
      </c>
      <c r="D1861" s="85" t="s">
        <v>1869</v>
      </c>
      <c r="E1861" s="31" t="str">
        <f t="shared" si="43"/>
        <v>男</v>
      </c>
      <c r="F1861" s="86" t="s">
        <v>3382</v>
      </c>
      <c r="G1861" s="21" t="s">
        <v>11</v>
      </c>
      <c r="H1861" s="30">
        <v>2023.01</v>
      </c>
      <c r="I1861" s="30" t="s">
        <v>359</v>
      </c>
      <c r="J1861" s="32" t="s">
        <v>12</v>
      </c>
      <c r="K1861" s="30">
        <v>710</v>
      </c>
    </row>
    <row r="1862" spans="1:11" x14ac:dyDescent="0.2">
      <c r="A1862" s="30">
        <v>1860</v>
      </c>
      <c r="B1862" s="64" t="s">
        <v>356</v>
      </c>
      <c r="C1862" s="85" t="s">
        <v>358</v>
      </c>
      <c r="D1862" s="85" t="s">
        <v>607</v>
      </c>
      <c r="E1862" s="31" t="str">
        <f t="shared" ref="E1862:E1925" si="44">IF(MOD(MID(F1862,17,1),2)=0,"女","男")</f>
        <v>男</v>
      </c>
      <c r="F1862" s="86" t="s">
        <v>3383</v>
      </c>
      <c r="G1862" s="21" t="s">
        <v>11</v>
      </c>
      <c r="H1862" s="30">
        <v>2022.1</v>
      </c>
      <c r="I1862" s="30" t="str">
        <f>VLOOKUP(F1862,[1]Sheet2!$G$3:$O$2351,9,FALSE)</f>
        <v>2024.12.31</v>
      </c>
      <c r="J1862" s="32" t="s">
        <v>12</v>
      </c>
      <c r="K1862" s="30">
        <v>710</v>
      </c>
    </row>
    <row r="1863" spans="1:11" x14ac:dyDescent="0.2">
      <c r="A1863" s="30">
        <v>1861</v>
      </c>
      <c r="B1863" s="64" t="s">
        <v>356</v>
      </c>
      <c r="C1863" s="85" t="s">
        <v>358</v>
      </c>
      <c r="D1863" s="85" t="s">
        <v>1870</v>
      </c>
      <c r="E1863" s="31" t="str">
        <f t="shared" si="44"/>
        <v>男</v>
      </c>
      <c r="F1863" s="86" t="s">
        <v>3384</v>
      </c>
      <c r="G1863" s="21" t="s">
        <v>11</v>
      </c>
      <c r="H1863" s="30">
        <v>2022.1</v>
      </c>
      <c r="I1863" s="30" t="str">
        <f>VLOOKUP(F1863,[1]Sheet2!$G$3:$O$2351,9,FALSE)</f>
        <v>2024.12.31</v>
      </c>
      <c r="J1863" s="32" t="s">
        <v>12</v>
      </c>
      <c r="K1863" s="30">
        <v>710</v>
      </c>
    </row>
    <row r="1864" spans="1:11" x14ac:dyDescent="0.2">
      <c r="A1864" s="30">
        <v>1862</v>
      </c>
      <c r="B1864" s="64" t="s">
        <v>356</v>
      </c>
      <c r="C1864" s="85" t="s">
        <v>358</v>
      </c>
      <c r="D1864" s="85" t="s">
        <v>1871</v>
      </c>
      <c r="E1864" s="31" t="str">
        <f t="shared" si="44"/>
        <v>男</v>
      </c>
      <c r="F1864" s="86" t="s">
        <v>3385</v>
      </c>
      <c r="G1864" s="21" t="s">
        <v>11</v>
      </c>
      <c r="H1864" s="30">
        <v>2023.01</v>
      </c>
      <c r="I1864" s="30" t="s">
        <v>16</v>
      </c>
      <c r="J1864" s="32" t="s">
        <v>12</v>
      </c>
      <c r="K1864" s="30">
        <v>710</v>
      </c>
    </row>
    <row r="1865" spans="1:11" x14ac:dyDescent="0.2">
      <c r="A1865" s="30">
        <v>1863</v>
      </c>
      <c r="B1865" s="64" t="s">
        <v>356</v>
      </c>
      <c r="C1865" s="85" t="s">
        <v>358</v>
      </c>
      <c r="D1865" s="85" t="s">
        <v>1872</v>
      </c>
      <c r="E1865" s="31" t="str">
        <f t="shared" si="44"/>
        <v>男</v>
      </c>
      <c r="F1865" s="86" t="s">
        <v>3386</v>
      </c>
      <c r="G1865" s="21" t="s">
        <v>11</v>
      </c>
      <c r="H1865" s="30">
        <v>2023.01</v>
      </c>
      <c r="I1865" s="38" t="s">
        <v>48</v>
      </c>
      <c r="J1865" s="32" t="s">
        <v>12</v>
      </c>
      <c r="K1865" s="30">
        <v>710</v>
      </c>
    </row>
    <row r="1866" spans="1:11" x14ac:dyDescent="0.2">
      <c r="A1866" s="30">
        <v>1864</v>
      </c>
      <c r="B1866" s="64" t="s">
        <v>356</v>
      </c>
      <c r="C1866" s="85" t="s">
        <v>358</v>
      </c>
      <c r="D1866" s="85" t="s">
        <v>1873</v>
      </c>
      <c r="E1866" s="31" t="str">
        <f t="shared" si="44"/>
        <v>男</v>
      </c>
      <c r="F1866" s="86" t="s">
        <v>3387</v>
      </c>
      <c r="G1866" s="21" t="s">
        <v>11</v>
      </c>
      <c r="H1866" s="30">
        <v>2023.01</v>
      </c>
      <c r="I1866" s="30" t="s">
        <v>16</v>
      </c>
      <c r="J1866" s="32" t="s">
        <v>12</v>
      </c>
      <c r="K1866" s="30">
        <v>710</v>
      </c>
    </row>
    <row r="1867" spans="1:11" x14ac:dyDescent="0.2">
      <c r="A1867" s="30">
        <v>1865</v>
      </c>
      <c r="B1867" s="22" t="s">
        <v>356</v>
      </c>
      <c r="C1867" s="44" t="s">
        <v>358</v>
      </c>
      <c r="D1867" s="44" t="s">
        <v>1874</v>
      </c>
      <c r="E1867" s="31" t="str">
        <f t="shared" si="44"/>
        <v>男</v>
      </c>
      <c r="F1867" s="20" t="s">
        <v>3388</v>
      </c>
      <c r="G1867" s="21" t="s">
        <v>11</v>
      </c>
      <c r="H1867" s="39">
        <v>2022.1</v>
      </c>
      <c r="I1867" s="39" t="s">
        <v>69</v>
      </c>
      <c r="J1867" s="32" t="s">
        <v>12</v>
      </c>
      <c r="K1867" s="30">
        <v>710</v>
      </c>
    </row>
    <row r="1868" spans="1:11" x14ac:dyDescent="0.2">
      <c r="A1868" s="30">
        <v>1866</v>
      </c>
      <c r="B1868" s="64" t="s">
        <v>356</v>
      </c>
      <c r="C1868" s="85" t="s">
        <v>360</v>
      </c>
      <c r="D1868" s="85" t="s">
        <v>524</v>
      </c>
      <c r="E1868" s="31" t="str">
        <f t="shared" si="44"/>
        <v>男</v>
      </c>
      <c r="F1868" s="86" t="s">
        <v>3389</v>
      </c>
      <c r="G1868" s="21" t="s">
        <v>11</v>
      </c>
      <c r="H1868" s="30">
        <v>2023.01</v>
      </c>
      <c r="I1868" s="30" t="s">
        <v>16</v>
      </c>
      <c r="J1868" s="32" t="s">
        <v>12</v>
      </c>
      <c r="K1868" s="30">
        <v>710</v>
      </c>
    </row>
    <row r="1869" spans="1:11" x14ac:dyDescent="0.2">
      <c r="A1869" s="30">
        <v>1867</v>
      </c>
      <c r="B1869" s="64" t="s">
        <v>356</v>
      </c>
      <c r="C1869" s="85" t="s">
        <v>360</v>
      </c>
      <c r="D1869" s="85" t="s">
        <v>1875</v>
      </c>
      <c r="E1869" s="31" t="str">
        <f t="shared" si="44"/>
        <v>男</v>
      </c>
      <c r="F1869" s="86" t="s">
        <v>3390</v>
      </c>
      <c r="G1869" s="21" t="s">
        <v>11</v>
      </c>
      <c r="H1869" s="30">
        <v>2021.6</v>
      </c>
      <c r="I1869" s="30" t="str">
        <f>VLOOKUP(F1869,[1]Sheet2!$G$3:$O$2351,9,FALSE)</f>
        <v>2024.5.31</v>
      </c>
      <c r="J1869" s="32" t="s">
        <v>12</v>
      </c>
      <c r="K1869" s="30">
        <v>710</v>
      </c>
    </row>
    <row r="1870" spans="1:11" x14ac:dyDescent="0.2">
      <c r="A1870" s="30">
        <v>1868</v>
      </c>
      <c r="B1870" s="64" t="s">
        <v>356</v>
      </c>
      <c r="C1870" s="85" t="s">
        <v>360</v>
      </c>
      <c r="D1870" s="85" t="s">
        <v>707</v>
      </c>
      <c r="E1870" s="31" t="str">
        <f t="shared" si="44"/>
        <v>男</v>
      </c>
      <c r="F1870" s="86" t="s">
        <v>3385</v>
      </c>
      <c r="G1870" s="21" t="s">
        <v>11</v>
      </c>
      <c r="H1870" s="30">
        <v>2022.1</v>
      </c>
      <c r="I1870" s="30" t="str">
        <f>VLOOKUP(F1870,[1]Sheet2!$G$3:$O$2351,9,FALSE)</f>
        <v>2024.12.31</v>
      </c>
      <c r="J1870" s="32" t="s">
        <v>12</v>
      </c>
      <c r="K1870" s="30">
        <v>710</v>
      </c>
    </row>
    <row r="1871" spans="1:11" x14ac:dyDescent="0.2">
      <c r="A1871" s="30">
        <v>1869</v>
      </c>
      <c r="B1871" s="64" t="s">
        <v>356</v>
      </c>
      <c r="C1871" s="85" t="s">
        <v>360</v>
      </c>
      <c r="D1871" s="85" t="s">
        <v>899</v>
      </c>
      <c r="E1871" s="31" t="str">
        <f t="shared" si="44"/>
        <v>男</v>
      </c>
      <c r="F1871" s="86" t="s">
        <v>3391</v>
      </c>
      <c r="G1871" s="21" t="s">
        <v>11</v>
      </c>
      <c r="H1871" s="30">
        <v>2022.1</v>
      </c>
      <c r="I1871" s="30" t="str">
        <f>VLOOKUP(F1871,[1]Sheet2!$G$3:$O$2351,9,FALSE)</f>
        <v>2024.12.31</v>
      </c>
      <c r="J1871" s="32" t="s">
        <v>12</v>
      </c>
      <c r="K1871" s="30">
        <v>710</v>
      </c>
    </row>
    <row r="1872" spans="1:11" x14ac:dyDescent="0.2">
      <c r="A1872" s="30">
        <v>1870</v>
      </c>
      <c r="B1872" s="64" t="s">
        <v>356</v>
      </c>
      <c r="C1872" s="85" t="s">
        <v>360</v>
      </c>
      <c r="D1872" s="85" t="s">
        <v>1876</v>
      </c>
      <c r="E1872" s="31" t="str">
        <f t="shared" si="44"/>
        <v>男</v>
      </c>
      <c r="F1872" s="86" t="s">
        <v>3392</v>
      </c>
      <c r="G1872" s="21" t="s">
        <v>11</v>
      </c>
      <c r="H1872" s="30">
        <v>2022.1</v>
      </c>
      <c r="I1872" s="30" t="str">
        <f>VLOOKUP(F1872,[1]Sheet2!$G$3:$O$2351,9,FALSE)</f>
        <v>2024.12.31</v>
      </c>
      <c r="J1872" s="32" t="s">
        <v>12</v>
      </c>
      <c r="K1872" s="30">
        <v>710</v>
      </c>
    </row>
    <row r="1873" spans="1:11" x14ac:dyDescent="0.2">
      <c r="A1873" s="30">
        <v>1871</v>
      </c>
      <c r="B1873" s="64" t="s">
        <v>356</v>
      </c>
      <c r="C1873" s="85" t="s">
        <v>360</v>
      </c>
      <c r="D1873" s="85" t="s">
        <v>1877</v>
      </c>
      <c r="E1873" s="31" t="str">
        <f t="shared" si="44"/>
        <v>男</v>
      </c>
      <c r="F1873" s="86" t="s">
        <v>3393</v>
      </c>
      <c r="G1873" s="21" t="s">
        <v>11</v>
      </c>
      <c r="H1873" s="30">
        <v>2023.01</v>
      </c>
      <c r="I1873" s="30" t="s">
        <v>16</v>
      </c>
      <c r="J1873" s="32" t="s">
        <v>12</v>
      </c>
      <c r="K1873" s="30">
        <v>710</v>
      </c>
    </row>
    <row r="1874" spans="1:11" x14ac:dyDescent="0.2">
      <c r="A1874" s="30">
        <v>1872</v>
      </c>
      <c r="B1874" s="64" t="s">
        <v>356</v>
      </c>
      <c r="C1874" s="85" t="s">
        <v>360</v>
      </c>
      <c r="D1874" s="85" t="s">
        <v>623</v>
      </c>
      <c r="E1874" s="31" t="str">
        <f t="shared" si="44"/>
        <v>男</v>
      </c>
      <c r="F1874" s="86" t="s">
        <v>3394</v>
      </c>
      <c r="G1874" s="21" t="s">
        <v>11</v>
      </c>
      <c r="H1874" s="30">
        <v>2023.01</v>
      </c>
      <c r="I1874" s="30" t="s">
        <v>16</v>
      </c>
      <c r="J1874" s="32" t="s">
        <v>12</v>
      </c>
      <c r="K1874" s="30">
        <v>710</v>
      </c>
    </row>
    <row r="1875" spans="1:11" x14ac:dyDescent="0.2">
      <c r="A1875" s="30">
        <v>1873</v>
      </c>
      <c r="B1875" s="64" t="s">
        <v>356</v>
      </c>
      <c r="C1875" s="85" t="s">
        <v>360</v>
      </c>
      <c r="D1875" s="85" t="s">
        <v>1878</v>
      </c>
      <c r="E1875" s="31" t="str">
        <f t="shared" si="44"/>
        <v>男</v>
      </c>
      <c r="F1875" s="86" t="s">
        <v>3395</v>
      </c>
      <c r="G1875" s="21" t="s">
        <v>11</v>
      </c>
      <c r="H1875" s="30">
        <v>2022.1</v>
      </c>
      <c r="I1875" s="30" t="str">
        <f>VLOOKUP(F1875,[1]Sheet2!$G$3:$O$2351,9,FALSE)</f>
        <v>2024.12.31</v>
      </c>
      <c r="J1875" s="32" t="s">
        <v>12</v>
      </c>
      <c r="K1875" s="30">
        <v>710</v>
      </c>
    </row>
    <row r="1876" spans="1:11" x14ac:dyDescent="0.2">
      <c r="A1876" s="30">
        <v>1874</v>
      </c>
      <c r="B1876" s="64" t="s">
        <v>356</v>
      </c>
      <c r="C1876" s="85" t="s">
        <v>360</v>
      </c>
      <c r="D1876" s="85" t="s">
        <v>1879</v>
      </c>
      <c r="E1876" s="31" t="str">
        <f t="shared" si="44"/>
        <v>男</v>
      </c>
      <c r="F1876" s="86" t="s">
        <v>3393</v>
      </c>
      <c r="G1876" s="21" t="s">
        <v>11</v>
      </c>
      <c r="H1876" s="30">
        <v>2021.6</v>
      </c>
      <c r="I1876" s="30" t="str">
        <f>VLOOKUP(F1876,[1]Sheet2!$G$3:$O$2351,9,FALSE)</f>
        <v>2024.5.31</v>
      </c>
      <c r="J1876" s="32" t="s">
        <v>12</v>
      </c>
      <c r="K1876" s="30">
        <v>710</v>
      </c>
    </row>
    <row r="1877" spans="1:11" x14ac:dyDescent="0.2">
      <c r="A1877" s="30">
        <v>1875</v>
      </c>
      <c r="B1877" s="64" t="s">
        <v>356</v>
      </c>
      <c r="C1877" s="85" t="s">
        <v>360</v>
      </c>
      <c r="D1877" s="85" t="s">
        <v>623</v>
      </c>
      <c r="E1877" s="31" t="str">
        <f t="shared" si="44"/>
        <v>女</v>
      </c>
      <c r="F1877" s="86" t="s">
        <v>2999</v>
      </c>
      <c r="G1877" s="21" t="s">
        <v>11</v>
      </c>
      <c r="H1877" s="30">
        <v>2022.1</v>
      </c>
      <c r="I1877" s="30" t="str">
        <f>VLOOKUP(F1877,[1]Sheet2!$G$3:$O$2351,9,FALSE)</f>
        <v>2024.12.31</v>
      </c>
      <c r="J1877" s="32" t="s">
        <v>12</v>
      </c>
      <c r="K1877" s="30">
        <v>710</v>
      </c>
    </row>
    <row r="1878" spans="1:11" x14ac:dyDescent="0.2">
      <c r="A1878" s="30">
        <v>1876</v>
      </c>
      <c r="B1878" s="64" t="s">
        <v>356</v>
      </c>
      <c r="C1878" s="85" t="s">
        <v>360</v>
      </c>
      <c r="D1878" s="85" t="s">
        <v>1289</v>
      </c>
      <c r="E1878" s="31" t="str">
        <f t="shared" si="44"/>
        <v>女</v>
      </c>
      <c r="F1878" s="86" t="s">
        <v>3396</v>
      </c>
      <c r="G1878" s="21" t="s">
        <v>11</v>
      </c>
      <c r="H1878" s="30">
        <v>2022.1</v>
      </c>
      <c r="I1878" s="30" t="str">
        <f>VLOOKUP(F1878,[1]Sheet2!$G$3:$O$2351,9,FALSE)</f>
        <v>2024.12.31</v>
      </c>
      <c r="J1878" s="32" t="s">
        <v>12</v>
      </c>
      <c r="K1878" s="30">
        <v>710</v>
      </c>
    </row>
    <row r="1879" spans="1:11" x14ac:dyDescent="0.2">
      <c r="A1879" s="30">
        <v>1877</v>
      </c>
      <c r="B1879" s="64" t="s">
        <v>356</v>
      </c>
      <c r="C1879" s="85" t="s">
        <v>361</v>
      </c>
      <c r="D1879" s="85" t="s">
        <v>1880</v>
      </c>
      <c r="E1879" s="31" t="str">
        <f t="shared" si="44"/>
        <v>男</v>
      </c>
      <c r="F1879" s="86" t="s">
        <v>3383</v>
      </c>
      <c r="G1879" s="21" t="s">
        <v>11</v>
      </c>
      <c r="H1879" s="30">
        <v>2022.1</v>
      </c>
      <c r="I1879" s="30" t="str">
        <f>VLOOKUP(F1879,[1]Sheet2!$G$3:$O$2351,9,FALSE)</f>
        <v>2024.12.31</v>
      </c>
      <c r="J1879" s="32" t="s">
        <v>12</v>
      </c>
      <c r="K1879" s="30">
        <v>710</v>
      </c>
    </row>
    <row r="1880" spans="1:11" x14ac:dyDescent="0.2">
      <c r="A1880" s="30">
        <v>1878</v>
      </c>
      <c r="B1880" s="64" t="s">
        <v>356</v>
      </c>
      <c r="C1880" s="85" t="s">
        <v>361</v>
      </c>
      <c r="D1880" s="85" t="s">
        <v>1881</v>
      </c>
      <c r="E1880" s="31" t="str">
        <f t="shared" si="44"/>
        <v>男</v>
      </c>
      <c r="F1880" s="86" t="s">
        <v>3397</v>
      </c>
      <c r="G1880" s="21" t="s">
        <v>11</v>
      </c>
      <c r="H1880" s="30">
        <v>2023.01</v>
      </c>
      <c r="I1880" s="30" t="s">
        <v>47</v>
      </c>
      <c r="J1880" s="32" t="s">
        <v>12</v>
      </c>
      <c r="K1880" s="30">
        <v>710</v>
      </c>
    </row>
    <row r="1881" spans="1:11" x14ac:dyDescent="0.2">
      <c r="A1881" s="30">
        <v>1879</v>
      </c>
      <c r="B1881" s="64" t="s">
        <v>356</v>
      </c>
      <c r="C1881" s="85" t="s">
        <v>361</v>
      </c>
      <c r="D1881" s="85" t="s">
        <v>1881</v>
      </c>
      <c r="E1881" s="31" t="str">
        <f t="shared" si="44"/>
        <v>男</v>
      </c>
      <c r="F1881" s="86" t="s">
        <v>3381</v>
      </c>
      <c r="G1881" s="21" t="s">
        <v>11</v>
      </c>
      <c r="H1881" s="30">
        <v>2022.1</v>
      </c>
      <c r="I1881" s="30" t="str">
        <f>VLOOKUP(F1881,[1]Sheet2!$G$3:$O$2351,9,FALSE)</f>
        <v>2023.11.30</v>
      </c>
      <c r="J1881" s="32" t="s">
        <v>12</v>
      </c>
      <c r="K1881" s="30">
        <v>710</v>
      </c>
    </row>
    <row r="1882" spans="1:11" x14ac:dyDescent="0.2">
      <c r="A1882" s="30">
        <v>1880</v>
      </c>
      <c r="B1882" s="64" t="s">
        <v>356</v>
      </c>
      <c r="C1882" s="85" t="s">
        <v>361</v>
      </c>
      <c r="D1882" s="85" t="s">
        <v>1882</v>
      </c>
      <c r="E1882" s="31" t="str">
        <f t="shared" si="44"/>
        <v>男</v>
      </c>
      <c r="F1882" s="86" t="s">
        <v>3398</v>
      </c>
      <c r="G1882" s="21" t="s">
        <v>11</v>
      </c>
      <c r="H1882" s="30">
        <v>2021.6</v>
      </c>
      <c r="I1882" s="30" t="str">
        <f>VLOOKUP(F1882,[1]Sheet2!$G$3:$O$2351,9,FALSE)</f>
        <v>2024.5.31</v>
      </c>
      <c r="J1882" s="32" t="s">
        <v>12</v>
      </c>
      <c r="K1882" s="30">
        <v>710</v>
      </c>
    </row>
    <row r="1883" spans="1:11" x14ac:dyDescent="0.2">
      <c r="A1883" s="30">
        <v>1881</v>
      </c>
      <c r="B1883" s="64" t="s">
        <v>356</v>
      </c>
      <c r="C1883" s="85" t="s">
        <v>361</v>
      </c>
      <c r="D1883" s="85" t="s">
        <v>1883</v>
      </c>
      <c r="E1883" s="31" t="str">
        <f t="shared" si="44"/>
        <v>男</v>
      </c>
      <c r="F1883" s="86" t="s">
        <v>3381</v>
      </c>
      <c r="G1883" s="21" t="s">
        <v>11</v>
      </c>
      <c r="H1883" s="30">
        <v>2022.1</v>
      </c>
      <c r="I1883" s="30" t="str">
        <f>VLOOKUP(F1883,[1]Sheet2!$G$3:$O$2351,9,FALSE)</f>
        <v>2023.11.30</v>
      </c>
      <c r="J1883" s="32" t="s">
        <v>12</v>
      </c>
      <c r="K1883" s="30">
        <v>710</v>
      </c>
    </row>
    <row r="1884" spans="1:11" x14ac:dyDescent="0.2">
      <c r="A1884" s="30">
        <v>1882</v>
      </c>
      <c r="B1884" s="64" t="s">
        <v>356</v>
      </c>
      <c r="C1884" s="85" t="s">
        <v>361</v>
      </c>
      <c r="D1884" s="85" t="s">
        <v>1649</v>
      </c>
      <c r="E1884" s="31" t="str">
        <f t="shared" si="44"/>
        <v>男</v>
      </c>
      <c r="F1884" s="86" t="s">
        <v>3399</v>
      </c>
      <c r="G1884" s="21" t="s">
        <v>11</v>
      </c>
      <c r="H1884" s="30">
        <v>2022.1</v>
      </c>
      <c r="I1884" s="30" t="str">
        <f>VLOOKUP(F1884,[1]Sheet2!$G$3:$O$2351,9,FALSE)</f>
        <v>2024.12.31</v>
      </c>
      <c r="J1884" s="32" t="s">
        <v>12</v>
      </c>
      <c r="K1884" s="30">
        <v>710</v>
      </c>
    </row>
    <row r="1885" spans="1:11" x14ac:dyDescent="0.2">
      <c r="A1885" s="30">
        <v>1883</v>
      </c>
      <c r="B1885" s="64" t="s">
        <v>356</v>
      </c>
      <c r="C1885" s="85" t="s">
        <v>361</v>
      </c>
      <c r="D1885" s="85" t="s">
        <v>1884</v>
      </c>
      <c r="E1885" s="31" t="str">
        <f t="shared" si="44"/>
        <v>女</v>
      </c>
      <c r="F1885" s="86" t="s">
        <v>3400</v>
      </c>
      <c r="G1885" s="21" t="s">
        <v>11</v>
      </c>
      <c r="H1885" s="30">
        <v>2022.1</v>
      </c>
      <c r="I1885" s="30" t="str">
        <f>VLOOKUP(F1885,[1]Sheet2!$G$3:$O$2351,9,FALSE)</f>
        <v>2024.12.31</v>
      </c>
      <c r="J1885" s="32" t="s">
        <v>12</v>
      </c>
      <c r="K1885" s="30">
        <v>710</v>
      </c>
    </row>
    <row r="1886" spans="1:11" x14ac:dyDescent="0.2">
      <c r="A1886" s="30">
        <v>1884</v>
      </c>
      <c r="B1886" s="64" t="s">
        <v>356</v>
      </c>
      <c r="C1886" s="85" t="s">
        <v>361</v>
      </c>
      <c r="D1886" s="85" t="s">
        <v>1885</v>
      </c>
      <c r="E1886" s="31" t="str">
        <f t="shared" si="44"/>
        <v>女</v>
      </c>
      <c r="F1886" s="86" t="s">
        <v>3401</v>
      </c>
      <c r="G1886" s="21" t="s">
        <v>11</v>
      </c>
      <c r="H1886" s="30">
        <v>2023.01</v>
      </c>
      <c r="I1886" s="30" t="s">
        <v>16</v>
      </c>
      <c r="J1886" s="32" t="s">
        <v>12</v>
      </c>
      <c r="K1886" s="30">
        <v>710</v>
      </c>
    </row>
    <row r="1887" spans="1:11" x14ac:dyDescent="0.2">
      <c r="A1887" s="30">
        <v>1885</v>
      </c>
      <c r="B1887" s="64" t="s">
        <v>356</v>
      </c>
      <c r="C1887" s="85" t="s">
        <v>361</v>
      </c>
      <c r="D1887" s="85" t="s">
        <v>1886</v>
      </c>
      <c r="E1887" s="31" t="str">
        <f t="shared" si="44"/>
        <v>女</v>
      </c>
      <c r="F1887" s="86" t="s">
        <v>3402</v>
      </c>
      <c r="G1887" s="21" t="s">
        <v>11</v>
      </c>
      <c r="H1887" s="30">
        <v>2021.1</v>
      </c>
      <c r="I1887" s="30" t="str">
        <f>VLOOKUP(F1887,[1]Sheet2!$G$3:$O$2351,9,FALSE)</f>
        <v>2023.12.31</v>
      </c>
      <c r="J1887" s="32" t="s">
        <v>12</v>
      </c>
      <c r="K1887" s="30">
        <v>710</v>
      </c>
    </row>
    <row r="1888" spans="1:11" x14ac:dyDescent="0.2">
      <c r="A1888" s="30">
        <v>1886</v>
      </c>
      <c r="B1888" s="64" t="s">
        <v>356</v>
      </c>
      <c r="C1888" s="85" t="s">
        <v>361</v>
      </c>
      <c r="D1888" s="85" t="s">
        <v>1887</v>
      </c>
      <c r="E1888" s="31" t="str">
        <f t="shared" si="44"/>
        <v>女</v>
      </c>
      <c r="F1888" s="86" t="s">
        <v>3403</v>
      </c>
      <c r="G1888" s="21" t="s">
        <v>11</v>
      </c>
      <c r="H1888" s="30">
        <v>2022.1</v>
      </c>
      <c r="I1888" s="30" t="str">
        <f>VLOOKUP(F1888,[1]Sheet2!$G$3:$O$2351,9,FALSE)</f>
        <v>2024.12.31</v>
      </c>
      <c r="J1888" s="32" t="s">
        <v>12</v>
      </c>
      <c r="K1888" s="30">
        <v>710</v>
      </c>
    </row>
    <row r="1889" spans="1:11" x14ac:dyDescent="0.2">
      <c r="A1889" s="30">
        <v>1887</v>
      </c>
      <c r="B1889" s="64" t="s">
        <v>356</v>
      </c>
      <c r="C1889" s="85" t="s">
        <v>361</v>
      </c>
      <c r="D1889" s="85" t="s">
        <v>1888</v>
      </c>
      <c r="E1889" s="31" t="str">
        <f t="shared" si="44"/>
        <v>女</v>
      </c>
      <c r="F1889" s="86" t="s">
        <v>3404</v>
      </c>
      <c r="G1889" s="21" t="s">
        <v>11</v>
      </c>
      <c r="H1889" s="30" t="s">
        <v>362</v>
      </c>
      <c r="I1889" s="30" t="str">
        <f>VLOOKUP(F1889,[1]Sheet2!$G$3:$O$2351,9,FALSE)</f>
        <v>2025.4.30</v>
      </c>
      <c r="J1889" s="32" t="s">
        <v>12</v>
      </c>
      <c r="K1889" s="30">
        <v>710</v>
      </c>
    </row>
    <row r="1890" spans="1:11" x14ac:dyDescent="0.2">
      <c r="A1890" s="30">
        <v>1888</v>
      </c>
      <c r="B1890" s="64" t="s">
        <v>356</v>
      </c>
      <c r="C1890" s="85" t="s">
        <v>361</v>
      </c>
      <c r="D1890" s="85" t="s">
        <v>1889</v>
      </c>
      <c r="E1890" s="31" t="str">
        <f t="shared" si="44"/>
        <v>女</v>
      </c>
      <c r="F1890" s="86" t="s">
        <v>3405</v>
      </c>
      <c r="G1890" s="21" t="s">
        <v>11</v>
      </c>
      <c r="H1890" s="30">
        <v>2023.01</v>
      </c>
      <c r="I1890" s="30" t="s">
        <v>16</v>
      </c>
      <c r="J1890" s="32" t="s">
        <v>12</v>
      </c>
      <c r="K1890" s="30">
        <v>710</v>
      </c>
    </row>
    <row r="1891" spans="1:11" x14ac:dyDescent="0.2">
      <c r="A1891" s="30">
        <v>1889</v>
      </c>
      <c r="B1891" s="64" t="s">
        <v>356</v>
      </c>
      <c r="C1891" s="85" t="s">
        <v>361</v>
      </c>
      <c r="D1891" s="85" t="s">
        <v>1649</v>
      </c>
      <c r="E1891" s="31" t="str">
        <f t="shared" si="44"/>
        <v>女</v>
      </c>
      <c r="F1891" s="86" t="s">
        <v>3406</v>
      </c>
      <c r="G1891" s="21" t="s">
        <v>11</v>
      </c>
      <c r="H1891" s="30">
        <v>2021.6</v>
      </c>
      <c r="I1891" s="30" t="str">
        <f>VLOOKUP(F1891,[1]Sheet2!$G$3:$O$2351,9,FALSE)</f>
        <v>2024.5.31</v>
      </c>
      <c r="J1891" s="32" t="s">
        <v>12</v>
      </c>
      <c r="K1891" s="30">
        <v>710</v>
      </c>
    </row>
    <row r="1892" spans="1:11" x14ac:dyDescent="0.2">
      <c r="A1892" s="30">
        <v>1890</v>
      </c>
      <c r="B1892" s="64" t="s">
        <v>356</v>
      </c>
      <c r="C1892" s="85" t="s">
        <v>361</v>
      </c>
      <c r="D1892" s="85" t="s">
        <v>1890</v>
      </c>
      <c r="E1892" s="31" t="str">
        <f t="shared" si="44"/>
        <v>女</v>
      </c>
      <c r="F1892" s="86" t="s">
        <v>3197</v>
      </c>
      <c r="G1892" s="21" t="s">
        <v>11</v>
      </c>
      <c r="H1892" s="30">
        <v>2022.1</v>
      </c>
      <c r="I1892" s="30" t="str">
        <f>VLOOKUP(F1892,[1]Sheet2!$G$3:$O$2351,9,FALSE)</f>
        <v>2022.6.30</v>
      </c>
      <c r="J1892" s="32" t="s">
        <v>12</v>
      </c>
      <c r="K1892" s="30">
        <v>710</v>
      </c>
    </row>
    <row r="1893" spans="1:11" x14ac:dyDescent="0.2">
      <c r="A1893" s="30">
        <v>1891</v>
      </c>
      <c r="B1893" s="64" t="s">
        <v>356</v>
      </c>
      <c r="C1893" s="85" t="s">
        <v>361</v>
      </c>
      <c r="D1893" s="85" t="s">
        <v>1891</v>
      </c>
      <c r="E1893" s="31" t="str">
        <f t="shared" si="44"/>
        <v>女</v>
      </c>
      <c r="F1893" s="86" t="s">
        <v>3407</v>
      </c>
      <c r="G1893" s="21" t="s">
        <v>11</v>
      </c>
      <c r="H1893" s="30">
        <v>2022.1</v>
      </c>
      <c r="I1893" s="30" t="str">
        <f>VLOOKUP(F1893,[1]Sheet2!$G$3:$O$2351,9,FALSE)</f>
        <v>2024.12.31</v>
      </c>
      <c r="J1893" s="32" t="s">
        <v>12</v>
      </c>
      <c r="K1893" s="30">
        <v>710</v>
      </c>
    </row>
    <row r="1894" spans="1:11" x14ac:dyDescent="0.2">
      <c r="A1894" s="30">
        <v>1892</v>
      </c>
      <c r="B1894" s="64" t="s">
        <v>356</v>
      </c>
      <c r="C1894" s="85" t="s">
        <v>363</v>
      </c>
      <c r="D1894" s="85" t="s">
        <v>1892</v>
      </c>
      <c r="E1894" s="31" t="str">
        <f t="shared" si="44"/>
        <v>男</v>
      </c>
      <c r="F1894" s="86" t="s">
        <v>3383</v>
      </c>
      <c r="G1894" s="21" t="s">
        <v>11</v>
      </c>
      <c r="H1894" s="30">
        <v>2022.1</v>
      </c>
      <c r="I1894" s="30" t="str">
        <f>VLOOKUP(F1894,[1]Sheet2!$G$3:$O$2351,9,FALSE)</f>
        <v>2024.12.31</v>
      </c>
      <c r="J1894" s="32" t="s">
        <v>12</v>
      </c>
      <c r="K1894" s="30">
        <v>710</v>
      </c>
    </row>
    <row r="1895" spans="1:11" x14ac:dyDescent="0.2">
      <c r="A1895" s="30">
        <v>1893</v>
      </c>
      <c r="B1895" s="64" t="s">
        <v>356</v>
      </c>
      <c r="C1895" s="85" t="s">
        <v>363</v>
      </c>
      <c r="D1895" s="85" t="s">
        <v>1893</v>
      </c>
      <c r="E1895" s="31" t="str">
        <f t="shared" si="44"/>
        <v>男</v>
      </c>
      <c r="F1895" s="86" t="s">
        <v>3408</v>
      </c>
      <c r="G1895" s="21" t="s">
        <v>11</v>
      </c>
      <c r="H1895" s="30">
        <v>2023.01</v>
      </c>
      <c r="I1895" s="30" t="s">
        <v>16</v>
      </c>
      <c r="J1895" s="32" t="s">
        <v>12</v>
      </c>
      <c r="K1895" s="30">
        <v>710</v>
      </c>
    </row>
    <row r="1896" spans="1:11" x14ac:dyDescent="0.2">
      <c r="A1896" s="30">
        <v>1894</v>
      </c>
      <c r="B1896" s="64" t="s">
        <v>356</v>
      </c>
      <c r="C1896" s="85" t="s">
        <v>363</v>
      </c>
      <c r="D1896" s="85" t="s">
        <v>1894</v>
      </c>
      <c r="E1896" s="31" t="str">
        <f t="shared" si="44"/>
        <v>男</v>
      </c>
      <c r="F1896" s="86" t="s">
        <v>3409</v>
      </c>
      <c r="G1896" s="21" t="s">
        <v>11</v>
      </c>
      <c r="H1896" s="30">
        <v>2022.1</v>
      </c>
      <c r="I1896" s="30" t="str">
        <f>VLOOKUP(F1896,[1]Sheet2!$G$3:$O$2351,9,FALSE)</f>
        <v>2024.12.31</v>
      </c>
      <c r="J1896" s="32" t="s">
        <v>12</v>
      </c>
      <c r="K1896" s="30">
        <v>710</v>
      </c>
    </row>
    <row r="1897" spans="1:11" x14ac:dyDescent="0.2">
      <c r="A1897" s="30">
        <v>1895</v>
      </c>
      <c r="B1897" s="64" t="s">
        <v>356</v>
      </c>
      <c r="C1897" s="85" t="s">
        <v>363</v>
      </c>
      <c r="D1897" s="85" t="s">
        <v>1895</v>
      </c>
      <c r="E1897" s="31" t="str">
        <f t="shared" si="44"/>
        <v>男</v>
      </c>
      <c r="F1897" s="86" t="s">
        <v>3410</v>
      </c>
      <c r="G1897" s="21" t="s">
        <v>11</v>
      </c>
      <c r="H1897" s="30">
        <v>2022.1</v>
      </c>
      <c r="I1897" s="30" t="str">
        <f>VLOOKUP(F1897,[1]Sheet2!$G$3:$O$2351,9,FALSE)</f>
        <v>2024.12.31</v>
      </c>
      <c r="J1897" s="32" t="s">
        <v>12</v>
      </c>
      <c r="K1897" s="30">
        <v>710</v>
      </c>
    </row>
    <row r="1898" spans="1:11" x14ac:dyDescent="0.2">
      <c r="A1898" s="30">
        <v>1896</v>
      </c>
      <c r="B1898" s="64" t="s">
        <v>356</v>
      </c>
      <c r="C1898" s="85" t="s">
        <v>363</v>
      </c>
      <c r="D1898" s="85" t="s">
        <v>1895</v>
      </c>
      <c r="E1898" s="31" t="str">
        <f t="shared" si="44"/>
        <v>男</v>
      </c>
      <c r="F1898" s="86" t="s">
        <v>3385</v>
      </c>
      <c r="G1898" s="21" t="s">
        <v>11</v>
      </c>
      <c r="H1898" s="30">
        <v>2023.01</v>
      </c>
      <c r="I1898" s="30" t="s">
        <v>16</v>
      </c>
      <c r="J1898" s="32" t="s">
        <v>12</v>
      </c>
      <c r="K1898" s="30">
        <v>710</v>
      </c>
    </row>
    <row r="1899" spans="1:11" x14ac:dyDescent="0.2">
      <c r="A1899" s="30">
        <v>1897</v>
      </c>
      <c r="B1899" s="64" t="s">
        <v>356</v>
      </c>
      <c r="C1899" s="85" t="s">
        <v>363</v>
      </c>
      <c r="D1899" s="85" t="s">
        <v>1345</v>
      </c>
      <c r="E1899" s="31" t="str">
        <f t="shared" si="44"/>
        <v>男</v>
      </c>
      <c r="F1899" s="86" t="s">
        <v>3411</v>
      </c>
      <c r="G1899" s="21" t="s">
        <v>11</v>
      </c>
      <c r="H1899" s="30">
        <v>2022.1</v>
      </c>
      <c r="I1899" s="30" t="str">
        <f>VLOOKUP(F1899,[1]Sheet2!$G$3:$O$2351,9,FALSE)</f>
        <v>2024.12.31</v>
      </c>
      <c r="J1899" s="32" t="s">
        <v>12</v>
      </c>
      <c r="K1899" s="30">
        <v>710</v>
      </c>
    </row>
    <row r="1900" spans="1:11" x14ac:dyDescent="0.2">
      <c r="A1900" s="30">
        <v>1898</v>
      </c>
      <c r="B1900" s="64" t="s">
        <v>356</v>
      </c>
      <c r="C1900" s="85" t="s">
        <v>363</v>
      </c>
      <c r="D1900" s="85" t="s">
        <v>1896</v>
      </c>
      <c r="E1900" s="31" t="str">
        <f t="shared" si="44"/>
        <v>女</v>
      </c>
      <c r="F1900" s="86" t="s">
        <v>3412</v>
      </c>
      <c r="G1900" s="21" t="s">
        <v>11</v>
      </c>
      <c r="H1900" s="30">
        <v>2021.1</v>
      </c>
      <c r="I1900" s="30" t="str">
        <f>VLOOKUP(F1900,[1]Sheet2!$G$3:$O$2351,9,FALSE)</f>
        <v>2023.12.31</v>
      </c>
      <c r="J1900" s="32" t="s">
        <v>12</v>
      </c>
      <c r="K1900" s="30">
        <v>710</v>
      </c>
    </row>
    <row r="1901" spans="1:11" x14ac:dyDescent="0.2">
      <c r="A1901" s="30">
        <v>1899</v>
      </c>
      <c r="B1901" s="64" t="s">
        <v>356</v>
      </c>
      <c r="C1901" s="85" t="s">
        <v>363</v>
      </c>
      <c r="D1901" s="85" t="s">
        <v>1897</v>
      </c>
      <c r="E1901" s="31" t="str">
        <f t="shared" si="44"/>
        <v>女</v>
      </c>
      <c r="F1901" s="86" t="s">
        <v>3413</v>
      </c>
      <c r="G1901" s="21" t="s">
        <v>11</v>
      </c>
      <c r="H1901" s="30">
        <v>2022.1</v>
      </c>
      <c r="I1901" s="30" t="str">
        <f>VLOOKUP(F1901,[1]Sheet2!$G$3:$O$2351,9,FALSE)</f>
        <v>2024.12.31</v>
      </c>
      <c r="J1901" s="32" t="s">
        <v>12</v>
      </c>
      <c r="K1901" s="30">
        <v>710</v>
      </c>
    </row>
    <row r="1902" spans="1:11" x14ac:dyDescent="0.2">
      <c r="A1902" s="30">
        <v>1900</v>
      </c>
      <c r="B1902" s="64" t="s">
        <v>356</v>
      </c>
      <c r="C1902" s="85" t="s">
        <v>363</v>
      </c>
      <c r="D1902" s="85" t="s">
        <v>1898</v>
      </c>
      <c r="E1902" s="31" t="str">
        <f t="shared" si="44"/>
        <v>女</v>
      </c>
      <c r="F1902" s="86" t="s">
        <v>3414</v>
      </c>
      <c r="G1902" s="21" t="s">
        <v>11</v>
      </c>
      <c r="H1902" s="30">
        <v>2022.1</v>
      </c>
      <c r="I1902" s="30" t="str">
        <f>VLOOKUP(F1902,[1]Sheet2!$G$3:$O$2351,9,FALSE)</f>
        <v>2024.12.31</v>
      </c>
      <c r="J1902" s="32" t="s">
        <v>12</v>
      </c>
      <c r="K1902" s="30">
        <v>710</v>
      </c>
    </row>
    <row r="1903" spans="1:11" x14ac:dyDescent="0.2">
      <c r="A1903" s="30">
        <v>1901</v>
      </c>
      <c r="B1903" s="64" t="s">
        <v>356</v>
      </c>
      <c r="C1903" s="85" t="s">
        <v>363</v>
      </c>
      <c r="D1903" s="85" t="s">
        <v>1899</v>
      </c>
      <c r="E1903" s="31" t="str">
        <f t="shared" si="44"/>
        <v>女</v>
      </c>
      <c r="F1903" s="86" t="s">
        <v>3264</v>
      </c>
      <c r="G1903" s="21" t="s">
        <v>11</v>
      </c>
      <c r="H1903" s="30">
        <v>2022.1</v>
      </c>
      <c r="I1903" s="30" t="str">
        <f>VLOOKUP(F1903,[1]Sheet2!$G$3:$O$2351,9,FALSE)</f>
        <v>2024.12.31</v>
      </c>
      <c r="J1903" s="32" t="s">
        <v>12</v>
      </c>
      <c r="K1903" s="30">
        <v>710</v>
      </c>
    </row>
    <row r="1904" spans="1:11" x14ac:dyDescent="0.2">
      <c r="A1904" s="30">
        <v>1902</v>
      </c>
      <c r="B1904" s="64" t="s">
        <v>356</v>
      </c>
      <c r="C1904" s="85" t="s">
        <v>363</v>
      </c>
      <c r="D1904" s="85" t="s">
        <v>1900</v>
      </c>
      <c r="E1904" s="31" t="str">
        <f t="shared" si="44"/>
        <v>女</v>
      </c>
      <c r="F1904" s="86" t="s">
        <v>2999</v>
      </c>
      <c r="G1904" s="21" t="s">
        <v>11</v>
      </c>
      <c r="H1904" s="30">
        <v>2022.1</v>
      </c>
      <c r="I1904" s="30" t="str">
        <f>VLOOKUP(F1904,[1]Sheet2!$G$3:$O$2351,9,FALSE)</f>
        <v>2024.12.31</v>
      </c>
      <c r="J1904" s="32" t="s">
        <v>12</v>
      </c>
      <c r="K1904" s="30">
        <v>710</v>
      </c>
    </row>
    <row r="1905" spans="1:11" x14ac:dyDescent="0.2">
      <c r="A1905" s="30">
        <v>1903</v>
      </c>
      <c r="B1905" s="64" t="s">
        <v>356</v>
      </c>
      <c r="C1905" s="85" t="s">
        <v>364</v>
      </c>
      <c r="D1905" s="85" t="s">
        <v>1901</v>
      </c>
      <c r="E1905" s="31" t="str">
        <f t="shared" si="44"/>
        <v>男</v>
      </c>
      <c r="F1905" s="86" t="s">
        <v>3415</v>
      </c>
      <c r="G1905" s="21" t="s">
        <v>11</v>
      </c>
      <c r="H1905" s="30">
        <v>2023.01</v>
      </c>
      <c r="I1905" s="30" t="s">
        <v>16</v>
      </c>
      <c r="J1905" s="32" t="s">
        <v>12</v>
      </c>
      <c r="K1905" s="30">
        <v>710</v>
      </c>
    </row>
    <row r="1906" spans="1:11" x14ac:dyDescent="0.2">
      <c r="A1906" s="30">
        <v>1904</v>
      </c>
      <c r="B1906" s="64" t="s">
        <v>356</v>
      </c>
      <c r="C1906" s="85" t="s">
        <v>364</v>
      </c>
      <c r="D1906" s="85" t="s">
        <v>1487</v>
      </c>
      <c r="E1906" s="31" t="str">
        <f t="shared" si="44"/>
        <v>男</v>
      </c>
      <c r="F1906" s="86" t="s">
        <v>3388</v>
      </c>
      <c r="G1906" s="21" t="s">
        <v>11</v>
      </c>
      <c r="H1906" s="30">
        <v>2023.01</v>
      </c>
      <c r="I1906" s="30" t="s">
        <v>16</v>
      </c>
      <c r="J1906" s="32" t="s">
        <v>12</v>
      </c>
      <c r="K1906" s="30">
        <v>710</v>
      </c>
    </row>
    <row r="1907" spans="1:11" x14ac:dyDescent="0.2">
      <c r="A1907" s="30">
        <v>1905</v>
      </c>
      <c r="B1907" s="64" t="s">
        <v>356</v>
      </c>
      <c r="C1907" s="85" t="s">
        <v>364</v>
      </c>
      <c r="D1907" s="85" t="s">
        <v>1902</v>
      </c>
      <c r="E1907" s="31" t="str">
        <f t="shared" si="44"/>
        <v>女</v>
      </c>
      <c r="F1907" s="86" t="s">
        <v>3416</v>
      </c>
      <c r="G1907" s="21" t="s">
        <v>11</v>
      </c>
      <c r="H1907" s="30">
        <v>2023.01</v>
      </c>
      <c r="I1907" s="30" t="s">
        <v>16</v>
      </c>
      <c r="J1907" s="32" t="s">
        <v>12</v>
      </c>
      <c r="K1907" s="30">
        <v>710</v>
      </c>
    </row>
    <row r="1908" spans="1:11" x14ac:dyDescent="0.2">
      <c r="A1908" s="30">
        <v>1906</v>
      </c>
      <c r="B1908" s="64" t="s">
        <v>356</v>
      </c>
      <c r="C1908" s="85" t="s">
        <v>364</v>
      </c>
      <c r="D1908" s="85" t="s">
        <v>1903</v>
      </c>
      <c r="E1908" s="31" t="str">
        <f t="shared" si="44"/>
        <v>女</v>
      </c>
      <c r="F1908" s="86" t="s">
        <v>3417</v>
      </c>
      <c r="G1908" s="21" t="s">
        <v>11</v>
      </c>
      <c r="H1908" s="30">
        <v>2023.01</v>
      </c>
      <c r="I1908" s="30" t="s">
        <v>16</v>
      </c>
      <c r="J1908" s="32" t="s">
        <v>12</v>
      </c>
      <c r="K1908" s="30">
        <v>710</v>
      </c>
    </row>
    <row r="1909" spans="1:11" x14ac:dyDescent="0.2">
      <c r="A1909" s="30">
        <v>1907</v>
      </c>
      <c r="B1909" s="64" t="s">
        <v>356</v>
      </c>
      <c r="C1909" s="85" t="s">
        <v>364</v>
      </c>
      <c r="D1909" s="85" t="s">
        <v>1904</v>
      </c>
      <c r="E1909" s="31" t="str">
        <f t="shared" si="44"/>
        <v>女</v>
      </c>
      <c r="F1909" s="86" t="s">
        <v>3418</v>
      </c>
      <c r="G1909" s="21" t="s">
        <v>11</v>
      </c>
      <c r="H1909" s="30">
        <v>2022.1</v>
      </c>
      <c r="I1909" s="30" t="str">
        <f>VLOOKUP(F1909,[1]Sheet2!$G$3:$O$2351,9,FALSE)</f>
        <v>2024.12.31</v>
      </c>
      <c r="J1909" s="32" t="s">
        <v>12</v>
      </c>
      <c r="K1909" s="30">
        <v>710</v>
      </c>
    </row>
    <row r="1910" spans="1:11" x14ac:dyDescent="0.2">
      <c r="A1910" s="30">
        <v>1908</v>
      </c>
      <c r="B1910" s="64" t="s">
        <v>356</v>
      </c>
      <c r="C1910" s="85" t="s">
        <v>364</v>
      </c>
      <c r="D1910" s="85" t="s">
        <v>1905</v>
      </c>
      <c r="E1910" s="31" t="str">
        <f t="shared" si="44"/>
        <v>女</v>
      </c>
      <c r="F1910" s="86" t="s">
        <v>3419</v>
      </c>
      <c r="G1910" s="21" t="s">
        <v>11</v>
      </c>
      <c r="H1910" s="30">
        <v>2023.01</v>
      </c>
      <c r="I1910" s="30" t="s">
        <v>16</v>
      </c>
      <c r="J1910" s="32" t="s">
        <v>12</v>
      </c>
      <c r="K1910" s="30">
        <v>710</v>
      </c>
    </row>
    <row r="1911" spans="1:11" x14ac:dyDescent="0.2">
      <c r="A1911" s="30">
        <v>1909</v>
      </c>
      <c r="B1911" s="64" t="s">
        <v>356</v>
      </c>
      <c r="C1911" s="85" t="s">
        <v>364</v>
      </c>
      <c r="D1911" s="85" t="s">
        <v>1906</v>
      </c>
      <c r="E1911" s="31" t="str">
        <f t="shared" si="44"/>
        <v>女</v>
      </c>
      <c r="F1911" s="86" t="s">
        <v>3420</v>
      </c>
      <c r="G1911" s="21" t="s">
        <v>11</v>
      </c>
      <c r="H1911" s="30">
        <v>2023.01</v>
      </c>
      <c r="I1911" s="30" t="s">
        <v>16</v>
      </c>
      <c r="J1911" s="32" t="s">
        <v>12</v>
      </c>
      <c r="K1911" s="30">
        <v>710</v>
      </c>
    </row>
    <row r="1912" spans="1:11" x14ac:dyDescent="0.2">
      <c r="A1912" s="30">
        <v>1910</v>
      </c>
      <c r="B1912" s="64" t="s">
        <v>356</v>
      </c>
      <c r="C1912" s="85" t="s">
        <v>364</v>
      </c>
      <c r="D1912" s="85" t="s">
        <v>524</v>
      </c>
      <c r="E1912" s="31" t="str">
        <f t="shared" si="44"/>
        <v>女</v>
      </c>
      <c r="F1912" s="86" t="s">
        <v>3421</v>
      </c>
      <c r="G1912" s="21" t="s">
        <v>11</v>
      </c>
      <c r="H1912" s="30">
        <v>2021.1</v>
      </c>
      <c r="I1912" s="30" t="str">
        <f>VLOOKUP(F1912,[1]Sheet2!$G$3:$O$2351,9,FALSE)</f>
        <v>2023.12.31</v>
      </c>
      <c r="J1912" s="32" t="s">
        <v>12</v>
      </c>
      <c r="K1912" s="30">
        <v>710</v>
      </c>
    </row>
    <row r="1913" spans="1:11" x14ac:dyDescent="0.2">
      <c r="A1913" s="30">
        <v>1911</v>
      </c>
      <c r="B1913" s="64" t="s">
        <v>356</v>
      </c>
      <c r="C1913" s="85" t="s">
        <v>364</v>
      </c>
      <c r="D1913" s="85" t="s">
        <v>610</v>
      </c>
      <c r="E1913" s="31" t="str">
        <f t="shared" si="44"/>
        <v>女</v>
      </c>
      <c r="F1913" s="86" t="s">
        <v>3422</v>
      </c>
      <c r="G1913" s="21" t="s">
        <v>11</v>
      </c>
      <c r="H1913" s="30">
        <v>2022.1</v>
      </c>
      <c r="I1913" s="30" t="str">
        <f>VLOOKUP(F1913,[1]Sheet2!$G$3:$O$2351,9,FALSE)</f>
        <v>2024.5.31</v>
      </c>
      <c r="J1913" s="32" t="s">
        <v>12</v>
      </c>
      <c r="K1913" s="30">
        <v>710</v>
      </c>
    </row>
    <row r="1914" spans="1:11" x14ac:dyDescent="0.2">
      <c r="A1914" s="30">
        <v>1912</v>
      </c>
      <c r="B1914" s="64" t="s">
        <v>356</v>
      </c>
      <c r="C1914" s="85" t="s">
        <v>364</v>
      </c>
      <c r="D1914" s="85" t="s">
        <v>1907</v>
      </c>
      <c r="E1914" s="31" t="str">
        <f t="shared" si="44"/>
        <v>女</v>
      </c>
      <c r="F1914" s="86" t="s">
        <v>3423</v>
      </c>
      <c r="G1914" s="21" t="s">
        <v>11</v>
      </c>
      <c r="H1914" s="30">
        <v>2021.1</v>
      </c>
      <c r="I1914" s="30" t="str">
        <f>VLOOKUP(F1914,[1]Sheet2!$G$3:$O$2351,9,FALSE)</f>
        <v>2023.12.31</v>
      </c>
      <c r="J1914" s="32" t="s">
        <v>12</v>
      </c>
      <c r="K1914" s="30">
        <v>710</v>
      </c>
    </row>
    <row r="1915" spans="1:11" x14ac:dyDescent="0.2">
      <c r="A1915" s="30">
        <v>1913</v>
      </c>
      <c r="B1915" s="64" t="s">
        <v>356</v>
      </c>
      <c r="C1915" s="85" t="s">
        <v>364</v>
      </c>
      <c r="D1915" s="85" t="s">
        <v>1499</v>
      </c>
      <c r="E1915" s="31" t="str">
        <f t="shared" si="44"/>
        <v>女</v>
      </c>
      <c r="F1915" s="86" t="s">
        <v>3424</v>
      </c>
      <c r="G1915" s="21" t="s">
        <v>11</v>
      </c>
      <c r="H1915" s="30">
        <v>2023.01</v>
      </c>
      <c r="I1915" s="30" t="s">
        <v>16</v>
      </c>
      <c r="J1915" s="32" t="s">
        <v>12</v>
      </c>
      <c r="K1915" s="30">
        <v>710</v>
      </c>
    </row>
    <row r="1916" spans="1:11" x14ac:dyDescent="0.2">
      <c r="A1916" s="30">
        <v>1914</v>
      </c>
      <c r="B1916" s="64" t="s">
        <v>356</v>
      </c>
      <c r="C1916" s="85" t="s">
        <v>364</v>
      </c>
      <c r="D1916" s="85" t="s">
        <v>1222</v>
      </c>
      <c r="E1916" s="31" t="str">
        <f t="shared" si="44"/>
        <v>女</v>
      </c>
      <c r="F1916" s="86" t="s">
        <v>3425</v>
      </c>
      <c r="G1916" s="21" t="s">
        <v>11</v>
      </c>
      <c r="H1916" s="30">
        <v>2022.1</v>
      </c>
      <c r="I1916" s="30" t="str">
        <f>VLOOKUP(F1916,[1]Sheet2!$G$3:$O$2351,9,FALSE)</f>
        <v>2024.3.31</v>
      </c>
      <c r="J1916" s="32" t="s">
        <v>12</v>
      </c>
      <c r="K1916" s="30">
        <v>710</v>
      </c>
    </row>
    <row r="1917" spans="1:11" x14ac:dyDescent="0.2">
      <c r="A1917" s="30">
        <v>1915</v>
      </c>
      <c r="B1917" s="64" t="s">
        <v>356</v>
      </c>
      <c r="C1917" s="85" t="s">
        <v>364</v>
      </c>
      <c r="D1917" s="85" t="s">
        <v>1908</v>
      </c>
      <c r="E1917" s="31" t="str">
        <f t="shared" si="44"/>
        <v>女</v>
      </c>
      <c r="F1917" s="86" t="s">
        <v>3426</v>
      </c>
      <c r="G1917" s="21" t="s">
        <v>11</v>
      </c>
      <c r="H1917" s="30">
        <v>2022.1</v>
      </c>
      <c r="I1917" s="30" t="str">
        <f>VLOOKUP(F1917,[1]Sheet2!$G$3:$O$2351,9,FALSE)</f>
        <v>2024.12.31</v>
      </c>
      <c r="J1917" s="32" t="s">
        <v>12</v>
      </c>
      <c r="K1917" s="30">
        <v>710</v>
      </c>
    </row>
    <row r="1918" spans="1:11" x14ac:dyDescent="0.2">
      <c r="A1918" s="30">
        <v>1916</v>
      </c>
      <c r="B1918" s="64" t="s">
        <v>356</v>
      </c>
      <c r="C1918" s="85" t="s">
        <v>364</v>
      </c>
      <c r="D1918" s="85" t="s">
        <v>613</v>
      </c>
      <c r="E1918" s="31" t="str">
        <f t="shared" si="44"/>
        <v>女</v>
      </c>
      <c r="F1918" s="86" t="s">
        <v>3419</v>
      </c>
      <c r="G1918" s="21" t="s">
        <v>11</v>
      </c>
      <c r="H1918" s="30">
        <v>2022.1</v>
      </c>
      <c r="I1918" s="30" t="str">
        <f>VLOOKUP(F1918,[1]Sheet2!$G$3:$O$2351,9,FALSE)</f>
        <v>2024.12.31</v>
      </c>
      <c r="J1918" s="32" t="s">
        <v>12</v>
      </c>
      <c r="K1918" s="30">
        <v>710</v>
      </c>
    </row>
    <row r="1919" spans="1:11" x14ac:dyDescent="0.2">
      <c r="A1919" s="30">
        <v>1917</v>
      </c>
      <c r="B1919" s="64" t="s">
        <v>356</v>
      </c>
      <c r="C1919" s="85" t="s">
        <v>364</v>
      </c>
      <c r="D1919" s="85" t="s">
        <v>515</v>
      </c>
      <c r="E1919" s="31" t="str">
        <f t="shared" si="44"/>
        <v>女</v>
      </c>
      <c r="F1919" s="86" t="s">
        <v>3427</v>
      </c>
      <c r="G1919" s="21" t="s">
        <v>11</v>
      </c>
      <c r="H1919" s="30">
        <v>2022.1</v>
      </c>
      <c r="I1919" s="30" t="str">
        <f>VLOOKUP(F1919,[1]Sheet2!$G$3:$O$2351,9,FALSE)</f>
        <v>2024.12.31</v>
      </c>
      <c r="J1919" s="32" t="s">
        <v>12</v>
      </c>
      <c r="K1919" s="30">
        <v>710</v>
      </c>
    </row>
    <row r="1920" spans="1:11" x14ac:dyDescent="0.2">
      <c r="A1920" s="30">
        <v>1918</v>
      </c>
      <c r="B1920" s="64" t="s">
        <v>356</v>
      </c>
      <c r="C1920" s="85" t="s">
        <v>364</v>
      </c>
      <c r="D1920" s="85" t="s">
        <v>1909</v>
      </c>
      <c r="E1920" s="31" t="str">
        <f t="shared" si="44"/>
        <v>女</v>
      </c>
      <c r="F1920" s="86" t="s">
        <v>3046</v>
      </c>
      <c r="G1920" s="21" t="s">
        <v>11</v>
      </c>
      <c r="H1920" s="30">
        <v>2023.01</v>
      </c>
      <c r="I1920" s="30" t="s">
        <v>16</v>
      </c>
      <c r="J1920" s="32" t="s">
        <v>12</v>
      </c>
      <c r="K1920" s="30">
        <v>710</v>
      </c>
    </row>
    <row r="1921" spans="1:11" x14ac:dyDescent="0.2">
      <c r="A1921" s="30">
        <v>1919</v>
      </c>
      <c r="B1921" s="64" t="s">
        <v>356</v>
      </c>
      <c r="C1921" s="85" t="s">
        <v>364</v>
      </c>
      <c r="D1921" s="85" t="s">
        <v>433</v>
      </c>
      <c r="E1921" s="31" t="str">
        <f t="shared" si="44"/>
        <v>女</v>
      </c>
      <c r="F1921" s="86" t="s">
        <v>3424</v>
      </c>
      <c r="G1921" s="21" t="s">
        <v>11</v>
      </c>
      <c r="H1921" s="30">
        <v>2022.1</v>
      </c>
      <c r="I1921" s="30" t="str">
        <f>VLOOKUP(F1921,[1]Sheet2!$G$3:$O$2351,9,FALSE)</f>
        <v>2024.12.31</v>
      </c>
      <c r="J1921" s="32" t="s">
        <v>12</v>
      </c>
      <c r="K1921" s="30">
        <v>710</v>
      </c>
    </row>
    <row r="1922" spans="1:11" x14ac:dyDescent="0.2">
      <c r="A1922" s="30">
        <v>1920</v>
      </c>
      <c r="B1922" s="64" t="s">
        <v>356</v>
      </c>
      <c r="C1922" s="85" t="s">
        <v>364</v>
      </c>
      <c r="D1922" s="85" t="s">
        <v>1258</v>
      </c>
      <c r="E1922" s="31" t="str">
        <f t="shared" si="44"/>
        <v>女</v>
      </c>
      <c r="F1922" s="86" t="s">
        <v>3428</v>
      </c>
      <c r="G1922" s="21" t="s">
        <v>11</v>
      </c>
      <c r="H1922" s="30">
        <v>2023.01</v>
      </c>
      <c r="I1922" s="30" t="s">
        <v>16</v>
      </c>
      <c r="J1922" s="32" t="s">
        <v>12</v>
      </c>
      <c r="K1922" s="30">
        <v>710</v>
      </c>
    </row>
    <row r="1923" spans="1:11" x14ac:dyDescent="0.2">
      <c r="A1923" s="30">
        <v>1921</v>
      </c>
      <c r="B1923" s="64" t="s">
        <v>356</v>
      </c>
      <c r="C1923" s="85" t="s">
        <v>364</v>
      </c>
      <c r="D1923" s="85" t="s">
        <v>743</v>
      </c>
      <c r="E1923" s="31" t="str">
        <f t="shared" si="44"/>
        <v>女</v>
      </c>
      <c r="F1923" s="86" t="s">
        <v>3006</v>
      </c>
      <c r="G1923" s="21" t="s">
        <v>11</v>
      </c>
      <c r="H1923" s="30">
        <v>2023.01</v>
      </c>
      <c r="I1923" s="30" t="s">
        <v>16</v>
      </c>
      <c r="J1923" s="32" t="s">
        <v>12</v>
      </c>
      <c r="K1923" s="30">
        <v>710</v>
      </c>
    </row>
    <row r="1924" spans="1:11" x14ac:dyDescent="0.2">
      <c r="A1924" s="30">
        <v>1922</v>
      </c>
      <c r="B1924" s="64" t="s">
        <v>356</v>
      </c>
      <c r="C1924" s="85" t="s">
        <v>364</v>
      </c>
      <c r="D1924" s="85" t="s">
        <v>1910</v>
      </c>
      <c r="E1924" s="31" t="str">
        <f t="shared" si="44"/>
        <v>女</v>
      </c>
      <c r="F1924" s="86" t="s">
        <v>3429</v>
      </c>
      <c r="G1924" s="21" t="s">
        <v>11</v>
      </c>
      <c r="H1924" s="30">
        <v>2023.01</v>
      </c>
      <c r="I1924" s="30" t="s">
        <v>16</v>
      </c>
      <c r="J1924" s="32" t="s">
        <v>12</v>
      </c>
      <c r="K1924" s="30">
        <v>710</v>
      </c>
    </row>
    <row r="1925" spans="1:11" x14ac:dyDescent="0.2">
      <c r="A1925" s="30">
        <v>1923</v>
      </c>
      <c r="B1925" s="64" t="s">
        <v>356</v>
      </c>
      <c r="C1925" s="85" t="s">
        <v>364</v>
      </c>
      <c r="D1925" s="85" t="s">
        <v>1097</v>
      </c>
      <c r="E1925" s="31" t="str">
        <f t="shared" si="44"/>
        <v>女</v>
      </c>
      <c r="F1925" s="86" t="s">
        <v>3430</v>
      </c>
      <c r="G1925" s="21" t="s">
        <v>11</v>
      </c>
      <c r="H1925" s="30">
        <v>2021.1</v>
      </c>
      <c r="I1925" s="30" t="str">
        <f>VLOOKUP(F1925,[1]Sheet2!$G$3:$O$2351,9,FALSE)</f>
        <v>2023.12.31</v>
      </c>
      <c r="J1925" s="32" t="s">
        <v>12</v>
      </c>
      <c r="K1925" s="30">
        <v>710</v>
      </c>
    </row>
    <row r="1926" spans="1:11" x14ac:dyDescent="0.2">
      <c r="A1926" s="30">
        <v>1924</v>
      </c>
      <c r="B1926" s="64" t="s">
        <v>356</v>
      </c>
      <c r="C1926" s="85" t="s">
        <v>364</v>
      </c>
      <c r="D1926" s="85" t="s">
        <v>581</v>
      </c>
      <c r="E1926" s="31" t="str">
        <f t="shared" ref="E1926:E1938" si="45">IF(MOD(MID(F1926,17,1),2)=0,"女","男")</f>
        <v>女</v>
      </c>
      <c r="F1926" s="86" t="s">
        <v>3431</v>
      </c>
      <c r="G1926" s="21" t="s">
        <v>11</v>
      </c>
      <c r="H1926" s="30">
        <v>2021.1</v>
      </c>
      <c r="I1926" s="30" t="str">
        <f>VLOOKUP(F1926,[1]Sheet2!$G$3:$O$2351,9,FALSE)</f>
        <v>2023.12.31</v>
      </c>
      <c r="J1926" s="32" t="s">
        <v>12</v>
      </c>
      <c r="K1926" s="30">
        <v>710</v>
      </c>
    </row>
    <row r="1927" spans="1:11" x14ac:dyDescent="0.2">
      <c r="A1927" s="30">
        <v>1925</v>
      </c>
      <c r="B1927" s="64" t="s">
        <v>356</v>
      </c>
      <c r="C1927" s="85" t="s">
        <v>364</v>
      </c>
      <c r="D1927" s="85" t="s">
        <v>1911</v>
      </c>
      <c r="E1927" s="31" t="str">
        <f t="shared" si="45"/>
        <v>女</v>
      </c>
      <c r="F1927" s="86" t="s">
        <v>3432</v>
      </c>
      <c r="G1927" s="21" t="s">
        <v>11</v>
      </c>
      <c r="H1927" s="30">
        <v>2023.01</v>
      </c>
      <c r="I1927" s="30" t="s">
        <v>16</v>
      </c>
      <c r="J1927" s="32" t="s">
        <v>12</v>
      </c>
      <c r="K1927" s="30">
        <v>710</v>
      </c>
    </row>
    <row r="1928" spans="1:11" x14ac:dyDescent="0.2">
      <c r="A1928" s="30">
        <v>1926</v>
      </c>
      <c r="B1928" s="64" t="s">
        <v>356</v>
      </c>
      <c r="C1928" s="85" t="s">
        <v>364</v>
      </c>
      <c r="D1928" s="85" t="s">
        <v>1376</v>
      </c>
      <c r="E1928" s="31" t="str">
        <f t="shared" si="45"/>
        <v>女</v>
      </c>
      <c r="F1928" s="86" t="s">
        <v>3420</v>
      </c>
      <c r="G1928" s="21" t="s">
        <v>11</v>
      </c>
      <c r="H1928" s="30">
        <v>2023.01</v>
      </c>
      <c r="I1928" s="30" t="s">
        <v>16</v>
      </c>
      <c r="J1928" s="32" t="s">
        <v>12</v>
      </c>
      <c r="K1928" s="30">
        <v>710</v>
      </c>
    </row>
    <row r="1929" spans="1:11" x14ac:dyDescent="0.2">
      <c r="A1929" s="30">
        <v>1927</v>
      </c>
      <c r="B1929" s="64" t="s">
        <v>356</v>
      </c>
      <c r="C1929" s="85" t="s">
        <v>365</v>
      </c>
      <c r="D1929" s="85" t="s">
        <v>1340</v>
      </c>
      <c r="E1929" s="31" t="str">
        <f t="shared" si="45"/>
        <v>男</v>
      </c>
      <c r="F1929" s="86" t="s">
        <v>3381</v>
      </c>
      <c r="G1929" s="21" t="s">
        <v>11</v>
      </c>
      <c r="H1929" s="30">
        <v>2021.6</v>
      </c>
      <c r="I1929" s="30" t="str">
        <f>VLOOKUP(F1929,[1]Sheet2!$G$3:$O$2351,9,FALSE)</f>
        <v>2023.11.30</v>
      </c>
      <c r="J1929" s="32" t="s">
        <v>12</v>
      </c>
      <c r="K1929" s="30">
        <v>710</v>
      </c>
    </row>
    <row r="1930" spans="1:11" x14ac:dyDescent="0.2">
      <c r="A1930" s="30">
        <v>1928</v>
      </c>
      <c r="B1930" s="64" t="s">
        <v>356</v>
      </c>
      <c r="C1930" s="85" t="s">
        <v>365</v>
      </c>
      <c r="D1930" s="85" t="s">
        <v>1337</v>
      </c>
      <c r="E1930" s="31" t="str">
        <f t="shared" si="45"/>
        <v>男</v>
      </c>
      <c r="F1930" s="69" t="s">
        <v>3433</v>
      </c>
      <c r="G1930" s="21" t="s">
        <v>11</v>
      </c>
      <c r="H1930" s="30">
        <v>2022.1</v>
      </c>
      <c r="I1930" s="30" t="str">
        <f>VLOOKUP(F1930,[1]Sheet2!$G$3:$O$2351,9,FALSE)</f>
        <v>2024.12.31</v>
      </c>
      <c r="J1930" s="32" t="s">
        <v>12</v>
      </c>
      <c r="K1930" s="30">
        <v>710</v>
      </c>
    </row>
    <row r="1931" spans="1:11" x14ac:dyDescent="0.2">
      <c r="A1931" s="30">
        <v>1929</v>
      </c>
      <c r="B1931" s="64" t="s">
        <v>356</v>
      </c>
      <c r="C1931" s="85" t="s">
        <v>365</v>
      </c>
      <c r="D1931" s="85" t="s">
        <v>1912</v>
      </c>
      <c r="E1931" s="31" t="str">
        <f t="shared" si="45"/>
        <v>女</v>
      </c>
      <c r="F1931" s="86" t="s">
        <v>3434</v>
      </c>
      <c r="G1931" s="21" t="s">
        <v>11</v>
      </c>
      <c r="H1931" s="30">
        <v>2022.1</v>
      </c>
      <c r="I1931" s="30" t="str">
        <f>VLOOKUP(F1931,[1]Sheet2!$G$3:$O$2351,9,FALSE)</f>
        <v>2024.12.31</v>
      </c>
      <c r="J1931" s="32" t="s">
        <v>12</v>
      </c>
      <c r="K1931" s="30">
        <v>710</v>
      </c>
    </row>
    <row r="1932" spans="1:11" x14ac:dyDescent="0.2">
      <c r="A1932" s="30">
        <v>1930</v>
      </c>
      <c r="B1932" s="64" t="s">
        <v>356</v>
      </c>
      <c r="C1932" s="85" t="s">
        <v>365</v>
      </c>
      <c r="D1932" s="19" t="s">
        <v>1913</v>
      </c>
      <c r="E1932" s="31" t="str">
        <f t="shared" si="45"/>
        <v>女</v>
      </c>
      <c r="F1932" s="86" t="s">
        <v>3435</v>
      </c>
      <c r="G1932" s="21" t="s">
        <v>11</v>
      </c>
      <c r="H1932" s="30">
        <v>2022.1</v>
      </c>
      <c r="I1932" s="30" t="str">
        <f>VLOOKUP(F1932,[1]Sheet2!$G$3:$O$2351,9,FALSE)</f>
        <v>2024.4.30</v>
      </c>
      <c r="J1932" s="32" t="s">
        <v>12</v>
      </c>
      <c r="K1932" s="30">
        <v>710</v>
      </c>
    </row>
    <row r="1933" spans="1:11" x14ac:dyDescent="0.2">
      <c r="A1933" s="30">
        <v>1931</v>
      </c>
      <c r="B1933" s="64" t="s">
        <v>356</v>
      </c>
      <c r="C1933" s="85" t="s">
        <v>366</v>
      </c>
      <c r="D1933" s="85" t="s">
        <v>1914</v>
      </c>
      <c r="E1933" s="31" t="str">
        <f t="shared" si="45"/>
        <v>男</v>
      </c>
      <c r="F1933" s="86" t="s">
        <v>3436</v>
      </c>
      <c r="G1933" s="21" t="s">
        <v>11</v>
      </c>
      <c r="H1933" s="30">
        <v>2022.1</v>
      </c>
      <c r="I1933" s="30" t="str">
        <f>VLOOKUP(F1933,[1]Sheet2!$G$3:$O$2351,9,FALSE)</f>
        <v>2025.7.31</v>
      </c>
      <c r="J1933" s="32" t="s">
        <v>12</v>
      </c>
      <c r="K1933" s="30">
        <v>710</v>
      </c>
    </row>
    <row r="1934" spans="1:11" x14ac:dyDescent="0.2">
      <c r="A1934" s="30">
        <v>1932</v>
      </c>
      <c r="B1934" s="64" t="s">
        <v>356</v>
      </c>
      <c r="C1934" s="85" t="s">
        <v>366</v>
      </c>
      <c r="D1934" s="85" t="s">
        <v>1915</v>
      </c>
      <c r="E1934" s="31" t="str">
        <f t="shared" si="45"/>
        <v>男</v>
      </c>
      <c r="F1934" s="86" t="s">
        <v>3437</v>
      </c>
      <c r="G1934" s="21" t="s">
        <v>11</v>
      </c>
      <c r="H1934" s="30">
        <v>2022.1</v>
      </c>
      <c r="I1934" s="30" t="str">
        <f>VLOOKUP(F1934,[1]Sheet2!$G$3:$O$2351,9,FALSE)</f>
        <v>2024.12.31</v>
      </c>
      <c r="J1934" s="32" t="s">
        <v>12</v>
      </c>
      <c r="K1934" s="30">
        <v>710</v>
      </c>
    </row>
    <row r="1935" spans="1:11" x14ac:dyDescent="0.2">
      <c r="A1935" s="30">
        <v>1933</v>
      </c>
      <c r="B1935" s="64" t="s">
        <v>356</v>
      </c>
      <c r="C1935" s="85" t="s">
        <v>366</v>
      </c>
      <c r="D1935" s="85" t="s">
        <v>1916</v>
      </c>
      <c r="E1935" s="31" t="str">
        <f t="shared" si="45"/>
        <v>女</v>
      </c>
      <c r="F1935" s="86" t="s">
        <v>3438</v>
      </c>
      <c r="G1935" s="21" t="s">
        <v>11</v>
      </c>
      <c r="H1935" s="30">
        <v>2023.01</v>
      </c>
      <c r="I1935" s="30" t="s">
        <v>16</v>
      </c>
      <c r="J1935" s="32" t="s">
        <v>12</v>
      </c>
      <c r="K1935" s="30">
        <v>710</v>
      </c>
    </row>
    <row r="1936" spans="1:11" x14ac:dyDescent="0.2">
      <c r="A1936" s="30">
        <v>1934</v>
      </c>
      <c r="B1936" s="64" t="s">
        <v>356</v>
      </c>
      <c r="C1936" s="85" t="s">
        <v>367</v>
      </c>
      <c r="D1936" s="85" t="s">
        <v>1917</v>
      </c>
      <c r="E1936" s="31" t="str">
        <f t="shared" si="45"/>
        <v>男</v>
      </c>
      <c r="F1936" s="86" t="s">
        <v>3439</v>
      </c>
      <c r="G1936" s="21" t="s">
        <v>11</v>
      </c>
      <c r="H1936" s="30">
        <v>2022.1</v>
      </c>
      <c r="I1936" s="30" t="str">
        <f>VLOOKUP(F1936,[1]Sheet2!$G$3:$O$2351,9,FALSE)</f>
        <v>2024.12.31</v>
      </c>
      <c r="J1936" s="32" t="s">
        <v>12</v>
      </c>
      <c r="K1936" s="30">
        <v>710</v>
      </c>
    </row>
    <row r="1937" spans="1:11" x14ac:dyDescent="0.2">
      <c r="A1937" s="30">
        <v>1935</v>
      </c>
      <c r="B1937" s="64" t="s">
        <v>356</v>
      </c>
      <c r="C1937" s="85" t="s">
        <v>367</v>
      </c>
      <c r="D1937" s="85" t="s">
        <v>1918</v>
      </c>
      <c r="E1937" s="31" t="str">
        <f t="shared" si="45"/>
        <v>男</v>
      </c>
      <c r="F1937" s="86" t="s">
        <v>3439</v>
      </c>
      <c r="G1937" s="21" t="s">
        <v>11</v>
      </c>
      <c r="H1937" s="30">
        <v>2023.01</v>
      </c>
      <c r="I1937" s="30" t="s">
        <v>16</v>
      </c>
      <c r="J1937" s="32" t="s">
        <v>12</v>
      </c>
      <c r="K1937" s="30">
        <v>710</v>
      </c>
    </row>
    <row r="1938" spans="1:11" x14ac:dyDescent="0.2">
      <c r="A1938" s="30">
        <v>1936</v>
      </c>
      <c r="B1938" s="64" t="s">
        <v>356</v>
      </c>
      <c r="C1938" s="85" t="s">
        <v>367</v>
      </c>
      <c r="D1938" s="85" t="s">
        <v>1919</v>
      </c>
      <c r="E1938" s="31" t="str">
        <f t="shared" si="45"/>
        <v>男</v>
      </c>
      <c r="F1938" s="86" t="s">
        <v>3440</v>
      </c>
      <c r="G1938" s="21" t="s">
        <v>11</v>
      </c>
      <c r="H1938" s="30">
        <v>2023.01</v>
      </c>
      <c r="I1938" s="30" t="s">
        <v>62</v>
      </c>
      <c r="J1938" s="32" t="s">
        <v>12</v>
      </c>
      <c r="K1938" s="30">
        <v>710</v>
      </c>
    </row>
    <row r="1939" spans="1:11" x14ac:dyDescent="0.2">
      <c r="A1939" s="30">
        <v>1937</v>
      </c>
      <c r="B1939" s="64" t="s">
        <v>356</v>
      </c>
      <c r="C1939" s="85" t="s">
        <v>367</v>
      </c>
      <c r="D1939" s="85" t="s">
        <v>433</v>
      </c>
      <c r="E1939" s="31" t="str">
        <f t="shared" ref="E1939:E1989" si="46">IF(MOD(MID(F1939,17,1),2)=0,"女","男")</f>
        <v>男</v>
      </c>
      <c r="F1939" s="86" t="s">
        <v>3390</v>
      </c>
      <c r="G1939" s="21" t="s">
        <v>11</v>
      </c>
      <c r="H1939" s="30">
        <v>2023.01</v>
      </c>
      <c r="I1939" s="38" t="s">
        <v>48</v>
      </c>
      <c r="J1939" s="32" t="s">
        <v>12</v>
      </c>
      <c r="K1939" s="30">
        <v>710</v>
      </c>
    </row>
    <row r="1940" spans="1:11" x14ac:dyDescent="0.2">
      <c r="A1940" s="30">
        <v>1938</v>
      </c>
      <c r="B1940" s="64" t="s">
        <v>356</v>
      </c>
      <c r="C1940" s="85" t="s">
        <v>367</v>
      </c>
      <c r="D1940" s="85" t="s">
        <v>1920</v>
      </c>
      <c r="E1940" s="31" t="str">
        <f t="shared" si="46"/>
        <v>男</v>
      </c>
      <c r="F1940" s="86" t="s">
        <v>3441</v>
      </c>
      <c r="G1940" s="21" t="s">
        <v>11</v>
      </c>
      <c r="H1940" s="30">
        <v>2022.1</v>
      </c>
      <c r="I1940" s="30" t="str">
        <f>VLOOKUP(F1940,[1]Sheet2!$G$3:$O$2351,9,FALSE)</f>
        <v>2024.6.30</v>
      </c>
      <c r="J1940" s="32" t="s">
        <v>12</v>
      </c>
      <c r="K1940" s="30">
        <v>710</v>
      </c>
    </row>
    <row r="1941" spans="1:11" x14ac:dyDescent="0.2">
      <c r="A1941" s="30">
        <v>1939</v>
      </c>
      <c r="B1941" s="64" t="s">
        <v>356</v>
      </c>
      <c r="C1941" s="85" t="s">
        <v>367</v>
      </c>
      <c r="D1941" s="85" t="s">
        <v>1921</v>
      </c>
      <c r="E1941" s="31" t="str">
        <f t="shared" si="46"/>
        <v>男</v>
      </c>
      <c r="F1941" s="86" t="s">
        <v>3442</v>
      </c>
      <c r="G1941" s="21" t="s">
        <v>11</v>
      </c>
      <c r="H1941" s="30">
        <v>2023.01</v>
      </c>
      <c r="I1941" s="38" t="s">
        <v>48</v>
      </c>
      <c r="J1941" s="32" t="s">
        <v>12</v>
      </c>
      <c r="K1941" s="30">
        <v>710</v>
      </c>
    </row>
    <row r="1942" spans="1:11" x14ac:dyDescent="0.2">
      <c r="A1942" s="30">
        <v>1940</v>
      </c>
      <c r="B1942" s="64" t="s">
        <v>356</v>
      </c>
      <c r="C1942" s="85" t="s">
        <v>367</v>
      </c>
      <c r="D1942" s="85" t="s">
        <v>1922</v>
      </c>
      <c r="E1942" s="31" t="str">
        <f t="shared" si="46"/>
        <v>男</v>
      </c>
      <c r="F1942" s="86" t="s">
        <v>3443</v>
      </c>
      <c r="G1942" s="21" t="s">
        <v>11</v>
      </c>
      <c r="H1942" s="30">
        <v>2023.01</v>
      </c>
      <c r="I1942" s="30" t="s">
        <v>16</v>
      </c>
      <c r="J1942" s="32" t="s">
        <v>12</v>
      </c>
      <c r="K1942" s="30">
        <v>710</v>
      </c>
    </row>
    <row r="1943" spans="1:11" x14ac:dyDescent="0.2">
      <c r="A1943" s="30">
        <v>1941</v>
      </c>
      <c r="B1943" s="64" t="s">
        <v>356</v>
      </c>
      <c r="C1943" s="85" t="s">
        <v>367</v>
      </c>
      <c r="D1943" s="85" t="s">
        <v>1923</v>
      </c>
      <c r="E1943" s="31" t="str">
        <f t="shared" si="46"/>
        <v>女</v>
      </c>
      <c r="F1943" s="86" t="s">
        <v>3420</v>
      </c>
      <c r="G1943" s="21" t="s">
        <v>11</v>
      </c>
      <c r="H1943" s="30">
        <v>2023.01</v>
      </c>
      <c r="I1943" s="30" t="s">
        <v>16</v>
      </c>
      <c r="J1943" s="32" t="s">
        <v>12</v>
      </c>
      <c r="K1943" s="30">
        <v>710</v>
      </c>
    </row>
    <row r="1944" spans="1:11" x14ac:dyDescent="0.2">
      <c r="A1944" s="30">
        <v>1942</v>
      </c>
      <c r="B1944" s="64" t="s">
        <v>356</v>
      </c>
      <c r="C1944" s="85" t="s">
        <v>368</v>
      </c>
      <c r="D1944" s="85" t="s">
        <v>694</v>
      </c>
      <c r="E1944" s="31" t="str">
        <f t="shared" si="46"/>
        <v>男</v>
      </c>
      <c r="F1944" s="86" t="s">
        <v>3439</v>
      </c>
      <c r="G1944" s="21" t="s">
        <v>11</v>
      </c>
      <c r="H1944" s="30">
        <v>2023.01</v>
      </c>
      <c r="I1944" s="30" t="s">
        <v>16</v>
      </c>
      <c r="J1944" s="32" t="s">
        <v>12</v>
      </c>
      <c r="K1944" s="30">
        <v>710</v>
      </c>
    </row>
    <row r="1945" spans="1:11" x14ac:dyDescent="0.2">
      <c r="A1945" s="30">
        <v>1943</v>
      </c>
      <c r="B1945" s="64" t="s">
        <v>356</v>
      </c>
      <c r="C1945" s="85" t="s">
        <v>368</v>
      </c>
      <c r="D1945" s="85" t="s">
        <v>1924</v>
      </c>
      <c r="E1945" s="31" t="str">
        <f t="shared" si="46"/>
        <v>男</v>
      </c>
      <c r="F1945" s="86" t="s">
        <v>3382</v>
      </c>
      <c r="G1945" s="21" t="s">
        <v>11</v>
      </c>
      <c r="H1945" s="30">
        <v>2022.1</v>
      </c>
      <c r="I1945" s="30" t="str">
        <f>VLOOKUP(F1945,[1]Sheet2!$G$3:$O$2351,9,FALSE)</f>
        <v>2023.5.31</v>
      </c>
      <c r="J1945" s="32" t="s">
        <v>12</v>
      </c>
      <c r="K1945" s="30">
        <v>710</v>
      </c>
    </row>
    <row r="1946" spans="1:11" x14ac:dyDescent="0.2">
      <c r="A1946" s="30">
        <v>1944</v>
      </c>
      <c r="B1946" s="64" t="s">
        <v>356</v>
      </c>
      <c r="C1946" s="85" t="s">
        <v>368</v>
      </c>
      <c r="D1946" s="85" t="s">
        <v>1925</v>
      </c>
      <c r="E1946" s="31" t="str">
        <f t="shared" si="46"/>
        <v>男</v>
      </c>
      <c r="F1946" s="86" t="s">
        <v>3415</v>
      </c>
      <c r="G1946" s="21" t="s">
        <v>11</v>
      </c>
      <c r="H1946" s="30">
        <v>2021.1</v>
      </c>
      <c r="I1946" s="30" t="str">
        <f>VLOOKUP(F1946,[1]Sheet2!$G$3:$O$2351,9,FALSE)</f>
        <v>2023.12.31</v>
      </c>
      <c r="J1946" s="32" t="s">
        <v>12</v>
      </c>
      <c r="K1946" s="30">
        <v>710</v>
      </c>
    </row>
    <row r="1947" spans="1:11" x14ac:dyDescent="0.2">
      <c r="A1947" s="30">
        <v>1945</v>
      </c>
      <c r="B1947" s="64" t="s">
        <v>356</v>
      </c>
      <c r="C1947" s="85" t="s">
        <v>368</v>
      </c>
      <c r="D1947" s="85" t="s">
        <v>1926</v>
      </c>
      <c r="E1947" s="31" t="str">
        <f t="shared" si="46"/>
        <v>男</v>
      </c>
      <c r="F1947" s="86" t="s">
        <v>3444</v>
      </c>
      <c r="G1947" s="21" t="s">
        <v>11</v>
      </c>
      <c r="H1947" s="30">
        <v>2022.1</v>
      </c>
      <c r="I1947" s="30" t="str">
        <f>VLOOKUP(F1947,[1]Sheet2!$G$3:$O$2351,9,FALSE)</f>
        <v>2024.12.31</v>
      </c>
      <c r="J1947" s="32" t="s">
        <v>12</v>
      </c>
      <c r="K1947" s="30">
        <v>710</v>
      </c>
    </row>
    <row r="1948" spans="1:11" x14ac:dyDescent="0.2">
      <c r="A1948" s="30">
        <v>1946</v>
      </c>
      <c r="B1948" s="64" t="s">
        <v>356</v>
      </c>
      <c r="C1948" s="85" t="s">
        <v>368</v>
      </c>
      <c r="D1948" s="85" t="s">
        <v>753</v>
      </c>
      <c r="E1948" s="31" t="str">
        <f t="shared" si="46"/>
        <v>女</v>
      </c>
      <c r="F1948" s="86" t="s">
        <v>3445</v>
      </c>
      <c r="G1948" s="21" t="s">
        <v>11</v>
      </c>
      <c r="H1948" s="30">
        <v>2021.1</v>
      </c>
      <c r="I1948" s="30" t="str">
        <f>VLOOKUP(F1948,[1]Sheet2!$G$3:$O$2351,9,FALSE)</f>
        <v>2023.12.31</v>
      </c>
      <c r="J1948" s="32" t="s">
        <v>12</v>
      </c>
      <c r="K1948" s="30">
        <v>710</v>
      </c>
    </row>
    <row r="1949" spans="1:11" x14ac:dyDescent="0.2">
      <c r="A1949" s="30">
        <v>1947</v>
      </c>
      <c r="B1949" s="64" t="s">
        <v>356</v>
      </c>
      <c r="C1949" s="85" t="s">
        <v>368</v>
      </c>
      <c r="D1949" s="85" t="s">
        <v>1927</v>
      </c>
      <c r="E1949" s="31" t="str">
        <f t="shared" si="46"/>
        <v>女</v>
      </c>
      <c r="F1949" s="86" t="s">
        <v>3446</v>
      </c>
      <c r="G1949" s="21" t="s">
        <v>11</v>
      </c>
      <c r="H1949" s="30">
        <v>2023.01</v>
      </c>
      <c r="I1949" s="30" t="s">
        <v>16</v>
      </c>
      <c r="J1949" s="32" t="s">
        <v>12</v>
      </c>
      <c r="K1949" s="30">
        <v>710</v>
      </c>
    </row>
    <row r="1950" spans="1:11" x14ac:dyDescent="0.2">
      <c r="A1950" s="30">
        <v>1948</v>
      </c>
      <c r="B1950" s="64" t="s">
        <v>356</v>
      </c>
      <c r="C1950" s="85" t="s">
        <v>368</v>
      </c>
      <c r="D1950" s="85" t="s">
        <v>1928</v>
      </c>
      <c r="E1950" s="31" t="str">
        <f t="shared" si="46"/>
        <v>女</v>
      </c>
      <c r="F1950" s="86" t="s">
        <v>3447</v>
      </c>
      <c r="G1950" s="21" t="s">
        <v>11</v>
      </c>
      <c r="H1950" s="30">
        <v>2023.01</v>
      </c>
      <c r="I1950" s="38" t="s">
        <v>47</v>
      </c>
      <c r="J1950" s="32" t="s">
        <v>12</v>
      </c>
      <c r="K1950" s="30">
        <v>710</v>
      </c>
    </row>
    <row r="1951" spans="1:11" x14ac:dyDescent="0.2">
      <c r="A1951" s="30">
        <v>1949</v>
      </c>
      <c r="B1951" s="22" t="s">
        <v>356</v>
      </c>
      <c r="C1951" s="44" t="s">
        <v>368</v>
      </c>
      <c r="D1951" s="44" t="s">
        <v>1929</v>
      </c>
      <c r="E1951" s="31" t="str">
        <f t="shared" si="46"/>
        <v>女</v>
      </c>
      <c r="F1951" s="20" t="s">
        <v>3420</v>
      </c>
      <c r="G1951" s="21" t="s">
        <v>11</v>
      </c>
      <c r="H1951" s="39">
        <v>2023.03</v>
      </c>
      <c r="I1951" s="39" t="s">
        <v>234</v>
      </c>
      <c r="J1951" s="32" t="s">
        <v>12</v>
      </c>
      <c r="K1951" s="30">
        <v>710</v>
      </c>
    </row>
    <row r="1952" spans="1:11" x14ac:dyDescent="0.2">
      <c r="A1952" s="30">
        <v>1950</v>
      </c>
      <c r="B1952" s="22" t="s">
        <v>356</v>
      </c>
      <c r="C1952" s="44" t="s">
        <v>368</v>
      </c>
      <c r="D1952" s="44" t="s">
        <v>1930</v>
      </c>
      <c r="E1952" s="31" t="str">
        <f t="shared" si="46"/>
        <v>男</v>
      </c>
      <c r="F1952" s="20" t="s">
        <v>2893</v>
      </c>
      <c r="G1952" s="21" t="s">
        <v>11</v>
      </c>
      <c r="H1952" s="39">
        <v>2023.03</v>
      </c>
      <c r="I1952" s="39" t="s">
        <v>234</v>
      </c>
      <c r="J1952" s="32" t="s">
        <v>12</v>
      </c>
      <c r="K1952" s="30">
        <v>710</v>
      </c>
    </row>
    <row r="1953" spans="1:11" x14ac:dyDescent="0.2">
      <c r="A1953" s="30">
        <v>1951</v>
      </c>
      <c r="B1953" s="22" t="s">
        <v>356</v>
      </c>
      <c r="C1953" s="44" t="s">
        <v>368</v>
      </c>
      <c r="D1953" s="44" t="s">
        <v>1931</v>
      </c>
      <c r="E1953" s="31" t="str">
        <f t="shared" si="46"/>
        <v>女</v>
      </c>
      <c r="F1953" s="20" t="s">
        <v>3404</v>
      </c>
      <c r="G1953" s="21" t="s">
        <v>11</v>
      </c>
      <c r="H1953" s="39">
        <v>2023.03</v>
      </c>
      <c r="I1953" s="39" t="s">
        <v>234</v>
      </c>
      <c r="J1953" s="32" t="s">
        <v>12</v>
      </c>
      <c r="K1953" s="30">
        <v>710</v>
      </c>
    </row>
    <row r="1954" spans="1:11" x14ac:dyDescent="0.2">
      <c r="A1954" s="30">
        <v>1952</v>
      </c>
      <c r="B1954" s="22" t="s">
        <v>356</v>
      </c>
      <c r="C1954" s="44" t="s">
        <v>368</v>
      </c>
      <c r="D1954" s="44" t="s">
        <v>1932</v>
      </c>
      <c r="E1954" s="31" t="str">
        <f t="shared" si="46"/>
        <v>男</v>
      </c>
      <c r="F1954" s="20" t="s">
        <v>3448</v>
      </c>
      <c r="G1954" s="21" t="s">
        <v>11</v>
      </c>
      <c r="H1954" s="39">
        <v>2023.03</v>
      </c>
      <c r="I1954" s="39" t="s">
        <v>234</v>
      </c>
      <c r="J1954" s="32" t="s">
        <v>12</v>
      </c>
      <c r="K1954" s="30">
        <v>710</v>
      </c>
    </row>
    <row r="1955" spans="1:11" x14ac:dyDescent="0.2">
      <c r="A1955" s="30">
        <v>1953</v>
      </c>
      <c r="B1955" s="64" t="s">
        <v>356</v>
      </c>
      <c r="C1955" s="85" t="s">
        <v>369</v>
      </c>
      <c r="D1955" s="85" t="s">
        <v>1933</v>
      </c>
      <c r="E1955" s="31" t="str">
        <f t="shared" si="46"/>
        <v>男</v>
      </c>
      <c r="F1955" s="86" t="s">
        <v>3441</v>
      </c>
      <c r="G1955" s="21" t="s">
        <v>11</v>
      </c>
      <c r="H1955" s="30">
        <v>2023.01</v>
      </c>
      <c r="I1955" s="30" t="s">
        <v>16</v>
      </c>
      <c r="J1955" s="32" t="s">
        <v>12</v>
      </c>
      <c r="K1955" s="30">
        <v>710</v>
      </c>
    </row>
    <row r="1956" spans="1:11" x14ac:dyDescent="0.2">
      <c r="A1956" s="30">
        <v>1954</v>
      </c>
      <c r="B1956" s="64" t="s">
        <v>356</v>
      </c>
      <c r="C1956" s="85" t="s">
        <v>369</v>
      </c>
      <c r="D1956" s="85" t="s">
        <v>1934</v>
      </c>
      <c r="E1956" s="31" t="str">
        <f t="shared" si="46"/>
        <v>男</v>
      </c>
      <c r="F1956" s="86" t="s">
        <v>3449</v>
      </c>
      <c r="G1956" s="21" t="s">
        <v>11</v>
      </c>
      <c r="H1956" s="30">
        <v>2022.1</v>
      </c>
      <c r="I1956" s="30" t="str">
        <f>VLOOKUP(F1956,[1]Sheet2!$G$3:$O$2351,9,FALSE)</f>
        <v>2024.12.31</v>
      </c>
      <c r="J1956" s="32" t="s">
        <v>12</v>
      </c>
      <c r="K1956" s="30">
        <v>710</v>
      </c>
    </row>
    <row r="1957" spans="1:11" x14ac:dyDescent="0.2">
      <c r="A1957" s="30">
        <v>1955</v>
      </c>
      <c r="B1957" s="64" t="s">
        <v>356</v>
      </c>
      <c r="C1957" s="85" t="s">
        <v>369</v>
      </c>
      <c r="D1957" s="85" t="s">
        <v>1935</v>
      </c>
      <c r="E1957" s="31" t="str">
        <f t="shared" si="46"/>
        <v>男</v>
      </c>
      <c r="F1957" s="86" t="s">
        <v>3382</v>
      </c>
      <c r="G1957" s="21" t="s">
        <v>11</v>
      </c>
      <c r="H1957" s="30">
        <v>2022.1</v>
      </c>
      <c r="I1957" s="30" t="str">
        <f>VLOOKUP(F1957,[1]Sheet2!$G$3:$O$2351,9,FALSE)</f>
        <v>2023.5.31</v>
      </c>
      <c r="J1957" s="32" t="s">
        <v>12</v>
      </c>
      <c r="K1957" s="30">
        <v>710</v>
      </c>
    </row>
    <row r="1958" spans="1:11" x14ac:dyDescent="0.2">
      <c r="A1958" s="30">
        <v>1956</v>
      </c>
      <c r="B1958" s="64" t="s">
        <v>356</v>
      </c>
      <c r="C1958" s="85" t="s">
        <v>369</v>
      </c>
      <c r="D1958" s="85" t="s">
        <v>498</v>
      </c>
      <c r="E1958" s="31" t="str">
        <f t="shared" si="46"/>
        <v>男</v>
      </c>
      <c r="F1958" s="86" t="s">
        <v>2893</v>
      </c>
      <c r="G1958" s="21" t="s">
        <v>11</v>
      </c>
      <c r="H1958" s="30">
        <v>2022.1</v>
      </c>
      <c r="I1958" s="30" t="str">
        <f>VLOOKUP(F1958,[1]Sheet2!$G$3:$O$2351,9,FALSE)</f>
        <v>2024.12.31</v>
      </c>
      <c r="J1958" s="32" t="s">
        <v>12</v>
      </c>
      <c r="K1958" s="30">
        <v>710</v>
      </c>
    </row>
    <row r="1959" spans="1:11" x14ac:dyDescent="0.2">
      <c r="A1959" s="30">
        <v>1957</v>
      </c>
      <c r="B1959" s="64" t="s">
        <v>356</v>
      </c>
      <c r="C1959" s="85" t="s">
        <v>369</v>
      </c>
      <c r="D1959" s="85" t="s">
        <v>1936</v>
      </c>
      <c r="E1959" s="31" t="str">
        <f t="shared" si="46"/>
        <v>女</v>
      </c>
      <c r="F1959" s="86" t="s">
        <v>2738</v>
      </c>
      <c r="G1959" s="21" t="s">
        <v>11</v>
      </c>
      <c r="H1959" s="30">
        <v>2022.1</v>
      </c>
      <c r="I1959" s="30" t="str">
        <f>VLOOKUP(F1959,[1]Sheet2!$G$3:$O$2351,9,FALSE)</f>
        <v>2024.12.13</v>
      </c>
      <c r="J1959" s="32" t="s">
        <v>12</v>
      </c>
      <c r="K1959" s="30">
        <v>710</v>
      </c>
    </row>
    <row r="1960" spans="1:11" x14ac:dyDescent="0.2">
      <c r="A1960" s="30">
        <v>1958</v>
      </c>
      <c r="B1960" s="64" t="s">
        <v>356</v>
      </c>
      <c r="C1960" s="85" t="s">
        <v>369</v>
      </c>
      <c r="D1960" s="85" t="s">
        <v>1270</v>
      </c>
      <c r="E1960" s="31" t="str">
        <f t="shared" si="46"/>
        <v>女</v>
      </c>
      <c r="F1960" s="86" t="s">
        <v>3450</v>
      </c>
      <c r="G1960" s="21" t="s">
        <v>11</v>
      </c>
      <c r="H1960" s="30">
        <v>2023.01</v>
      </c>
      <c r="I1960" s="30" t="s">
        <v>16</v>
      </c>
      <c r="J1960" s="32" t="s">
        <v>12</v>
      </c>
      <c r="K1960" s="30">
        <v>710</v>
      </c>
    </row>
    <row r="1961" spans="1:11" x14ac:dyDescent="0.2">
      <c r="A1961" s="30">
        <v>1959</v>
      </c>
      <c r="B1961" s="64" t="s">
        <v>356</v>
      </c>
      <c r="C1961" s="85" t="s">
        <v>369</v>
      </c>
      <c r="D1961" s="85" t="s">
        <v>1937</v>
      </c>
      <c r="E1961" s="31" t="str">
        <f t="shared" si="46"/>
        <v>女</v>
      </c>
      <c r="F1961" s="86" t="s">
        <v>3431</v>
      </c>
      <c r="G1961" s="21" t="s">
        <v>11</v>
      </c>
      <c r="H1961" s="30">
        <v>2023.01</v>
      </c>
      <c r="I1961" s="30" t="s">
        <v>16</v>
      </c>
      <c r="J1961" s="32" t="s">
        <v>12</v>
      </c>
      <c r="K1961" s="30">
        <v>710</v>
      </c>
    </row>
    <row r="1962" spans="1:11" x14ac:dyDescent="0.2">
      <c r="A1962" s="30">
        <v>1960</v>
      </c>
      <c r="B1962" s="64" t="s">
        <v>356</v>
      </c>
      <c r="C1962" s="85" t="s">
        <v>369</v>
      </c>
      <c r="D1962" s="85" t="s">
        <v>1938</v>
      </c>
      <c r="E1962" s="31" t="str">
        <f t="shared" si="46"/>
        <v>女</v>
      </c>
      <c r="F1962" s="86" t="s">
        <v>3400</v>
      </c>
      <c r="G1962" s="21" t="s">
        <v>11</v>
      </c>
      <c r="H1962" s="30">
        <v>2023.01</v>
      </c>
      <c r="I1962" s="30" t="s">
        <v>16</v>
      </c>
      <c r="J1962" s="32" t="s">
        <v>12</v>
      </c>
      <c r="K1962" s="30">
        <v>710</v>
      </c>
    </row>
    <row r="1963" spans="1:11" x14ac:dyDescent="0.2">
      <c r="A1963" s="30">
        <v>1961</v>
      </c>
      <c r="B1963" s="64" t="s">
        <v>356</v>
      </c>
      <c r="C1963" s="85" t="s">
        <v>369</v>
      </c>
      <c r="D1963" s="85" t="s">
        <v>1939</v>
      </c>
      <c r="E1963" s="31" t="str">
        <f t="shared" si="46"/>
        <v>女</v>
      </c>
      <c r="F1963" s="86" t="s">
        <v>3451</v>
      </c>
      <c r="G1963" s="21" t="s">
        <v>11</v>
      </c>
      <c r="H1963" s="30">
        <v>2022.1</v>
      </c>
      <c r="I1963" s="30" t="str">
        <f>VLOOKUP(F1963,[1]Sheet2!$G$3:$O$2351,9,FALSE)</f>
        <v>2024.5.31</v>
      </c>
      <c r="J1963" s="32" t="s">
        <v>12</v>
      </c>
      <c r="K1963" s="30">
        <v>710</v>
      </c>
    </row>
    <row r="1964" spans="1:11" x14ac:dyDescent="0.2">
      <c r="A1964" s="30">
        <v>1962</v>
      </c>
      <c r="B1964" s="64" t="s">
        <v>356</v>
      </c>
      <c r="C1964" s="85" t="s">
        <v>369</v>
      </c>
      <c r="D1964" s="85" t="s">
        <v>1940</v>
      </c>
      <c r="E1964" s="31" t="str">
        <f t="shared" si="46"/>
        <v>女</v>
      </c>
      <c r="F1964" s="86" t="s">
        <v>3452</v>
      </c>
      <c r="G1964" s="21" t="s">
        <v>11</v>
      </c>
      <c r="H1964" s="30">
        <v>2022.1</v>
      </c>
      <c r="I1964" s="30" t="str">
        <f>VLOOKUP(F1964,[1]Sheet2!$G$3:$O$2351,9,FALSE)</f>
        <v>2024.12.31</v>
      </c>
      <c r="J1964" s="32" t="s">
        <v>12</v>
      </c>
      <c r="K1964" s="30">
        <v>710</v>
      </c>
    </row>
    <row r="1965" spans="1:11" x14ac:dyDescent="0.2">
      <c r="A1965" s="30">
        <v>1963</v>
      </c>
      <c r="B1965" s="64" t="s">
        <v>356</v>
      </c>
      <c r="C1965" s="85" t="s">
        <v>369</v>
      </c>
      <c r="D1965" s="85" t="s">
        <v>1941</v>
      </c>
      <c r="E1965" s="31" t="str">
        <f t="shared" si="46"/>
        <v>女</v>
      </c>
      <c r="F1965" s="86" t="s">
        <v>3453</v>
      </c>
      <c r="G1965" s="21" t="s">
        <v>11</v>
      </c>
      <c r="H1965" s="30">
        <v>2023.01</v>
      </c>
      <c r="I1965" s="30" t="s">
        <v>16</v>
      </c>
      <c r="J1965" s="32" t="s">
        <v>12</v>
      </c>
      <c r="K1965" s="30">
        <v>710</v>
      </c>
    </row>
    <row r="1966" spans="1:11" x14ac:dyDescent="0.2">
      <c r="A1966" s="30">
        <v>1964</v>
      </c>
      <c r="B1966" s="22" t="s">
        <v>356</v>
      </c>
      <c r="C1966" s="44" t="s">
        <v>369</v>
      </c>
      <c r="D1966" s="44" t="s">
        <v>1942</v>
      </c>
      <c r="E1966" s="31" t="str">
        <f t="shared" si="46"/>
        <v>女</v>
      </c>
      <c r="F1966" s="20" t="s">
        <v>3454</v>
      </c>
      <c r="G1966" s="21" t="s">
        <v>11</v>
      </c>
      <c r="H1966" s="39">
        <v>2023.03</v>
      </c>
      <c r="I1966" s="39" t="s">
        <v>303</v>
      </c>
      <c r="J1966" s="32" t="s">
        <v>12</v>
      </c>
      <c r="K1966" s="30">
        <v>710</v>
      </c>
    </row>
    <row r="1967" spans="1:11" x14ac:dyDescent="0.2">
      <c r="A1967" s="30">
        <v>1965</v>
      </c>
      <c r="B1967" s="22" t="s">
        <v>356</v>
      </c>
      <c r="C1967" s="44" t="s">
        <v>369</v>
      </c>
      <c r="D1967" s="44" t="s">
        <v>1943</v>
      </c>
      <c r="E1967" s="31" t="str">
        <f t="shared" si="46"/>
        <v>男</v>
      </c>
      <c r="F1967" s="20" t="s">
        <v>3398</v>
      </c>
      <c r="G1967" s="21" t="s">
        <v>11</v>
      </c>
      <c r="H1967" s="39">
        <v>2023.03</v>
      </c>
      <c r="I1967" s="39" t="s">
        <v>234</v>
      </c>
      <c r="J1967" s="32" t="s">
        <v>12</v>
      </c>
      <c r="K1967" s="30">
        <v>710</v>
      </c>
    </row>
    <row r="1968" spans="1:11" x14ac:dyDescent="0.2">
      <c r="A1968" s="30">
        <v>1966</v>
      </c>
      <c r="B1968" s="22" t="s">
        <v>356</v>
      </c>
      <c r="C1968" s="44" t="s">
        <v>369</v>
      </c>
      <c r="D1968" s="44" t="s">
        <v>457</v>
      </c>
      <c r="E1968" s="31" t="str">
        <f t="shared" si="46"/>
        <v>女</v>
      </c>
      <c r="F1968" s="20" t="s">
        <v>3434</v>
      </c>
      <c r="G1968" s="21" t="s">
        <v>11</v>
      </c>
      <c r="H1968" s="39">
        <v>2023.03</v>
      </c>
      <c r="I1968" s="39" t="s">
        <v>234</v>
      </c>
      <c r="J1968" s="32" t="s">
        <v>12</v>
      </c>
      <c r="K1968" s="30">
        <v>710</v>
      </c>
    </row>
    <row r="1969" spans="1:11" x14ac:dyDescent="0.2">
      <c r="A1969" s="30">
        <v>1967</v>
      </c>
      <c r="B1969" s="22" t="s">
        <v>356</v>
      </c>
      <c r="C1969" s="44" t="s">
        <v>369</v>
      </c>
      <c r="D1969" s="44" t="s">
        <v>1944</v>
      </c>
      <c r="E1969" s="31" t="str">
        <f t="shared" si="46"/>
        <v>男</v>
      </c>
      <c r="F1969" s="20" t="s">
        <v>3393</v>
      </c>
      <c r="G1969" s="21" t="s">
        <v>11</v>
      </c>
      <c r="H1969" s="39">
        <v>2023.03</v>
      </c>
      <c r="I1969" s="39" t="s">
        <v>234</v>
      </c>
      <c r="J1969" s="32" t="s">
        <v>12</v>
      </c>
      <c r="K1969" s="30">
        <v>710</v>
      </c>
    </row>
    <row r="1970" spans="1:11" x14ac:dyDescent="0.2">
      <c r="A1970" s="30">
        <v>1968</v>
      </c>
      <c r="B1970" s="22" t="s">
        <v>356</v>
      </c>
      <c r="C1970" s="44" t="s">
        <v>369</v>
      </c>
      <c r="D1970" s="44" t="s">
        <v>1513</v>
      </c>
      <c r="E1970" s="31" t="str">
        <f t="shared" si="46"/>
        <v>女</v>
      </c>
      <c r="F1970" s="20" t="s">
        <v>3455</v>
      </c>
      <c r="G1970" s="21" t="s">
        <v>11</v>
      </c>
      <c r="H1970" s="39">
        <v>2023.03</v>
      </c>
      <c r="I1970" s="39" t="s">
        <v>284</v>
      </c>
      <c r="J1970" s="32" t="s">
        <v>12</v>
      </c>
      <c r="K1970" s="30">
        <v>710</v>
      </c>
    </row>
    <row r="1971" spans="1:11" x14ac:dyDescent="0.2">
      <c r="A1971" s="30">
        <v>1969</v>
      </c>
      <c r="B1971" s="22" t="s">
        <v>356</v>
      </c>
      <c r="C1971" s="44" t="s">
        <v>369</v>
      </c>
      <c r="D1971" s="44" t="s">
        <v>1945</v>
      </c>
      <c r="E1971" s="31" t="str">
        <f t="shared" si="46"/>
        <v>男</v>
      </c>
      <c r="F1971" s="20" t="s">
        <v>3456</v>
      </c>
      <c r="G1971" s="21" t="s">
        <v>11</v>
      </c>
      <c r="H1971" s="39">
        <v>2023.03</v>
      </c>
      <c r="I1971" s="39" t="s">
        <v>234</v>
      </c>
      <c r="J1971" s="32" t="s">
        <v>12</v>
      </c>
      <c r="K1971" s="30">
        <v>710</v>
      </c>
    </row>
    <row r="1972" spans="1:11" x14ac:dyDescent="0.2">
      <c r="A1972" s="30">
        <v>1970</v>
      </c>
      <c r="B1972" s="22" t="s">
        <v>356</v>
      </c>
      <c r="C1972" s="44" t="s">
        <v>369</v>
      </c>
      <c r="D1972" s="44" t="s">
        <v>1946</v>
      </c>
      <c r="E1972" s="31" t="str">
        <f t="shared" si="46"/>
        <v>男</v>
      </c>
      <c r="F1972" s="20" t="s">
        <v>3381</v>
      </c>
      <c r="G1972" s="21" t="s">
        <v>11</v>
      </c>
      <c r="H1972" s="39">
        <v>2023.03</v>
      </c>
      <c r="I1972" s="39" t="s">
        <v>284</v>
      </c>
      <c r="J1972" s="32" t="s">
        <v>12</v>
      </c>
      <c r="K1972" s="30">
        <v>710</v>
      </c>
    </row>
    <row r="1973" spans="1:11" x14ac:dyDescent="0.2">
      <c r="A1973" s="30">
        <v>1971</v>
      </c>
      <c r="B1973" s="22" t="s">
        <v>356</v>
      </c>
      <c r="C1973" s="44" t="s">
        <v>369</v>
      </c>
      <c r="D1973" s="44" t="s">
        <v>1947</v>
      </c>
      <c r="E1973" s="31" t="str">
        <f t="shared" si="46"/>
        <v>男</v>
      </c>
      <c r="F1973" s="20" t="s">
        <v>3376</v>
      </c>
      <c r="G1973" s="21" t="s">
        <v>11</v>
      </c>
      <c r="H1973" s="39">
        <v>2023.03</v>
      </c>
      <c r="I1973" s="39" t="s">
        <v>234</v>
      </c>
      <c r="J1973" s="32" t="s">
        <v>12</v>
      </c>
      <c r="K1973" s="30">
        <v>710</v>
      </c>
    </row>
    <row r="1974" spans="1:11" x14ac:dyDescent="0.2">
      <c r="A1974" s="30">
        <v>1972</v>
      </c>
      <c r="B1974" s="64" t="s">
        <v>356</v>
      </c>
      <c r="C1974" s="85" t="s">
        <v>370</v>
      </c>
      <c r="D1974" s="85" t="s">
        <v>1948</v>
      </c>
      <c r="E1974" s="31" t="str">
        <f t="shared" si="46"/>
        <v>男</v>
      </c>
      <c r="F1974" s="86" t="s">
        <v>3436</v>
      </c>
      <c r="G1974" s="21" t="s">
        <v>11</v>
      </c>
      <c r="H1974" s="30">
        <v>2023.01</v>
      </c>
      <c r="I1974" s="30" t="s">
        <v>16</v>
      </c>
      <c r="J1974" s="32" t="s">
        <v>12</v>
      </c>
      <c r="K1974" s="30">
        <v>710</v>
      </c>
    </row>
    <row r="1975" spans="1:11" x14ac:dyDescent="0.2">
      <c r="A1975" s="30">
        <v>1973</v>
      </c>
      <c r="B1975" s="64" t="s">
        <v>356</v>
      </c>
      <c r="C1975" s="85" t="s">
        <v>370</v>
      </c>
      <c r="D1975" s="85" t="s">
        <v>1949</v>
      </c>
      <c r="E1975" s="31" t="str">
        <f t="shared" si="46"/>
        <v>男</v>
      </c>
      <c r="F1975" s="86" t="s">
        <v>3398</v>
      </c>
      <c r="G1975" s="21" t="s">
        <v>11</v>
      </c>
      <c r="H1975" s="30">
        <v>2023.01</v>
      </c>
      <c r="I1975" s="30" t="s">
        <v>16</v>
      </c>
      <c r="J1975" s="32" t="s">
        <v>12</v>
      </c>
      <c r="K1975" s="30">
        <v>710</v>
      </c>
    </row>
    <row r="1976" spans="1:11" x14ac:dyDescent="0.2">
      <c r="A1976" s="30">
        <v>1974</v>
      </c>
      <c r="B1976" s="64" t="s">
        <v>356</v>
      </c>
      <c r="C1976" s="85" t="s">
        <v>370</v>
      </c>
      <c r="D1976" s="85" t="s">
        <v>1950</v>
      </c>
      <c r="E1976" s="31" t="str">
        <f t="shared" si="46"/>
        <v>男</v>
      </c>
      <c r="F1976" s="86" t="s">
        <v>3386</v>
      </c>
      <c r="G1976" s="21" t="s">
        <v>11</v>
      </c>
      <c r="H1976" s="30">
        <v>2022.1</v>
      </c>
      <c r="I1976" s="30" t="str">
        <f>VLOOKUP(F1976,[1]Sheet2!$G$3:$O$2351,9,FALSE)</f>
        <v>2023.5.31</v>
      </c>
      <c r="J1976" s="32" t="s">
        <v>12</v>
      </c>
      <c r="K1976" s="30">
        <v>710</v>
      </c>
    </row>
    <row r="1977" spans="1:11" x14ac:dyDescent="0.2">
      <c r="A1977" s="30">
        <v>1975</v>
      </c>
      <c r="B1977" s="64" t="s">
        <v>356</v>
      </c>
      <c r="C1977" s="85" t="s">
        <v>370</v>
      </c>
      <c r="D1977" s="85" t="s">
        <v>1951</v>
      </c>
      <c r="E1977" s="31" t="str">
        <f t="shared" si="46"/>
        <v>男</v>
      </c>
      <c r="F1977" s="86" t="s">
        <v>3395</v>
      </c>
      <c r="G1977" s="21" t="s">
        <v>11</v>
      </c>
      <c r="H1977" s="30">
        <v>2023.01</v>
      </c>
      <c r="I1977" s="30" t="s">
        <v>16</v>
      </c>
      <c r="J1977" s="32" t="s">
        <v>12</v>
      </c>
      <c r="K1977" s="30">
        <v>710</v>
      </c>
    </row>
    <row r="1978" spans="1:11" x14ac:dyDescent="0.2">
      <c r="A1978" s="30">
        <v>1976</v>
      </c>
      <c r="B1978" s="64" t="s">
        <v>356</v>
      </c>
      <c r="C1978" s="85" t="s">
        <v>370</v>
      </c>
      <c r="D1978" s="85" t="s">
        <v>1952</v>
      </c>
      <c r="E1978" s="31" t="str">
        <f t="shared" si="46"/>
        <v>男</v>
      </c>
      <c r="F1978" s="86" t="s">
        <v>3382</v>
      </c>
      <c r="G1978" s="21" t="s">
        <v>11</v>
      </c>
      <c r="H1978" s="30">
        <v>2023.01</v>
      </c>
      <c r="I1978" s="30" t="s">
        <v>16</v>
      </c>
      <c r="J1978" s="32" t="s">
        <v>12</v>
      </c>
      <c r="K1978" s="30">
        <v>710</v>
      </c>
    </row>
    <row r="1979" spans="1:11" x14ac:dyDescent="0.2">
      <c r="A1979" s="30">
        <v>1977</v>
      </c>
      <c r="B1979" s="64" t="s">
        <v>356</v>
      </c>
      <c r="C1979" s="85" t="s">
        <v>370</v>
      </c>
      <c r="D1979" s="85" t="s">
        <v>1953</v>
      </c>
      <c r="E1979" s="31" t="str">
        <f t="shared" si="46"/>
        <v>女</v>
      </c>
      <c r="F1979" s="86" t="s">
        <v>3057</v>
      </c>
      <c r="G1979" s="21" t="s">
        <v>11</v>
      </c>
      <c r="H1979" s="30">
        <v>2023.01</v>
      </c>
      <c r="I1979" s="38" t="s">
        <v>48</v>
      </c>
      <c r="J1979" s="32" t="s">
        <v>12</v>
      </c>
      <c r="K1979" s="30">
        <v>710</v>
      </c>
    </row>
    <row r="1980" spans="1:11" x14ac:dyDescent="0.2">
      <c r="A1980" s="30">
        <v>1978</v>
      </c>
      <c r="B1980" s="64" t="s">
        <v>356</v>
      </c>
      <c r="C1980" s="85" t="s">
        <v>370</v>
      </c>
      <c r="D1980" s="85" t="s">
        <v>1306</v>
      </c>
      <c r="E1980" s="31" t="str">
        <f t="shared" si="46"/>
        <v>女</v>
      </c>
      <c r="F1980" s="86" t="s">
        <v>3396</v>
      </c>
      <c r="G1980" s="21" t="s">
        <v>11</v>
      </c>
      <c r="H1980" s="30">
        <v>2023.01</v>
      </c>
      <c r="I1980" s="30" t="s">
        <v>16</v>
      </c>
      <c r="J1980" s="32" t="s">
        <v>12</v>
      </c>
      <c r="K1980" s="30">
        <v>710</v>
      </c>
    </row>
    <row r="1981" spans="1:11" x14ac:dyDescent="0.2">
      <c r="A1981" s="30">
        <v>1979</v>
      </c>
      <c r="B1981" s="64" t="s">
        <v>356</v>
      </c>
      <c r="C1981" s="85" t="s">
        <v>370</v>
      </c>
      <c r="D1981" s="85" t="s">
        <v>441</v>
      </c>
      <c r="E1981" s="31" t="str">
        <f t="shared" si="46"/>
        <v>女</v>
      </c>
      <c r="F1981" s="86" t="s">
        <v>2771</v>
      </c>
      <c r="G1981" s="21" t="s">
        <v>11</v>
      </c>
      <c r="H1981" s="30">
        <v>2023.01</v>
      </c>
      <c r="I1981" s="30" t="s">
        <v>16</v>
      </c>
      <c r="J1981" s="32" t="s">
        <v>12</v>
      </c>
      <c r="K1981" s="30">
        <v>710</v>
      </c>
    </row>
    <row r="1982" spans="1:11" x14ac:dyDescent="0.2">
      <c r="A1982" s="30">
        <v>1980</v>
      </c>
      <c r="B1982" s="64" t="s">
        <v>356</v>
      </c>
      <c r="C1982" s="85" t="s">
        <v>370</v>
      </c>
      <c r="D1982" s="85" t="s">
        <v>1954</v>
      </c>
      <c r="E1982" s="31" t="str">
        <f t="shared" si="46"/>
        <v>女</v>
      </c>
      <c r="F1982" s="86" t="s">
        <v>3457</v>
      </c>
      <c r="G1982" s="21" t="s">
        <v>11</v>
      </c>
      <c r="H1982" s="30">
        <v>2021.9</v>
      </c>
      <c r="I1982" s="30" t="str">
        <f>VLOOKUP(F1982,[1]Sheet2!$G$3:$O$2351,9,FALSE)</f>
        <v>2024.8.31</v>
      </c>
      <c r="J1982" s="32" t="s">
        <v>12</v>
      </c>
      <c r="K1982" s="30">
        <v>710</v>
      </c>
    </row>
    <row r="1983" spans="1:11" x14ac:dyDescent="0.2">
      <c r="A1983" s="30">
        <v>1981</v>
      </c>
      <c r="B1983" s="64" t="s">
        <v>356</v>
      </c>
      <c r="C1983" s="85" t="s">
        <v>371</v>
      </c>
      <c r="D1983" s="85" t="s">
        <v>524</v>
      </c>
      <c r="E1983" s="31" t="str">
        <f t="shared" si="46"/>
        <v>男</v>
      </c>
      <c r="F1983" s="86" t="s">
        <v>3458</v>
      </c>
      <c r="G1983" s="21" t="s">
        <v>11</v>
      </c>
      <c r="H1983" s="30">
        <v>2021.6</v>
      </c>
      <c r="I1983" s="30" t="str">
        <f>VLOOKUP(F1983,[1]Sheet2!$G$3:$O$2351,9,FALSE)</f>
        <v>2024.5.31</v>
      </c>
      <c r="J1983" s="32" t="s">
        <v>12</v>
      </c>
      <c r="K1983" s="30">
        <v>710</v>
      </c>
    </row>
    <row r="1984" spans="1:11" x14ac:dyDescent="0.2">
      <c r="A1984" s="30">
        <v>1982</v>
      </c>
      <c r="B1984" s="64" t="s">
        <v>356</v>
      </c>
      <c r="C1984" s="85" t="s">
        <v>371</v>
      </c>
      <c r="D1984" s="85" t="s">
        <v>1955</v>
      </c>
      <c r="E1984" s="31" t="str">
        <f t="shared" si="46"/>
        <v>男</v>
      </c>
      <c r="F1984" s="86" t="s">
        <v>3382</v>
      </c>
      <c r="G1984" s="21" t="s">
        <v>11</v>
      </c>
      <c r="H1984" s="30">
        <v>2021.6</v>
      </c>
      <c r="I1984" s="30" t="str">
        <f>VLOOKUP(F1984,[1]Sheet2!$G$3:$O$2351,9,FALSE)</f>
        <v>2023.5.31</v>
      </c>
      <c r="J1984" s="32" t="s">
        <v>12</v>
      </c>
      <c r="K1984" s="30">
        <v>710</v>
      </c>
    </row>
    <row r="1985" spans="1:11" x14ac:dyDescent="0.2">
      <c r="A1985" s="30">
        <v>1983</v>
      </c>
      <c r="B1985" s="64" t="s">
        <v>356</v>
      </c>
      <c r="C1985" s="85" t="s">
        <v>371</v>
      </c>
      <c r="D1985" s="85" t="s">
        <v>1956</v>
      </c>
      <c r="E1985" s="31" t="str">
        <f t="shared" si="46"/>
        <v>男</v>
      </c>
      <c r="F1985" s="86" t="s">
        <v>3436</v>
      </c>
      <c r="G1985" s="21" t="s">
        <v>11</v>
      </c>
      <c r="H1985" s="30">
        <v>2023.01</v>
      </c>
      <c r="I1985" s="30" t="s">
        <v>48</v>
      </c>
      <c r="J1985" s="32" t="s">
        <v>12</v>
      </c>
      <c r="K1985" s="30">
        <v>710</v>
      </c>
    </row>
    <row r="1986" spans="1:11" x14ac:dyDescent="0.2">
      <c r="A1986" s="30">
        <v>1984</v>
      </c>
      <c r="B1986" s="64" t="s">
        <v>356</v>
      </c>
      <c r="C1986" s="85" t="s">
        <v>371</v>
      </c>
      <c r="D1986" s="85" t="s">
        <v>1957</v>
      </c>
      <c r="E1986" s="31" t="str">
        <f t="shared" si="46"/>
        <v>女</v>
      </c>
      <c r="F1986" s="86" t="s">
        <v>3459</v>
      </c>
      <c r="G1986" s="21" t="s">
        <v>11</v>
      </c>
      <c r="H1986" s="30">
        <v>2022.1</v>
      </c>
      <c r="I1986" s="30" t="str">
        <f>VLOOKUP(F1986,[1]Sheet2!$G$3:$O$2351,9,FALSE)</f>
        <v>2024.12.31</v>
      </c>
      <c r="J1986" s="32" t="s">
        <v>12</v>
      </c>
      <c r="K1986" s="30">
        <v>710</v>
      </c>
    </row>
    <row r="1987" spans="1:11" s="10" customFormat="1" x14ac:dyDescent="0.2">
      <c r="A1987" s="30">
        <v>1985</v>
      </c>
      <c r="B1987" s="64" t="s">
        <v>356</v>
      </c>
      <c r="C1987" s="85" t="s">
        <v>371</v>
      </c>
      <c r="D1987" s="85" t="s">
        <v>1649</v>
      </c>
      <c r="E1987" s="31" t="str">
        <f t="shared" si="46"/>
        <v>女</v>
      </c>
      <c r="F1987" s="86" t="s">
        <v>3460</v>
      </c>
      <c r="G1987" s="21" t="s">
        <v>11</v>
      </c>
      <c r="H1987" s="30">
        <v>2021.1</v>
      </c>
      <c r="I1987" s="30" t="str">
        <f>VLOOKUP(F1987,[1]Sheet2!$G$3:$O$2351,9,FALSE)</f>
        <v>2023.12.31</v>
      </c>
      <c r="J1987" s="32" t="s">
        <v>12</v>
      </c>
      <c r="K1987" s="30">
        <v>710</v>
      </c>
    </row>
    <row r="1988" spans="1:11" x14ac:dyDescent="0.2">
      <c r="A1988" s="30">
        <v>1986</v>
      </c>
      <c r="B1988" s="64" t="s">
        <v>356</v>
      </c>
      <c r="C1988" s="85" t="s">
        <v>372</v>
      </c>
      <c r="D1988" s="85" t="s">
        <v>1958</v>
      </c>
      <c r="E1988" s="31" t="str">
        <f t="shared" si="46"/>
        <v>女</v>
      </c>
      <c r="F1988" s="86" t="s">
        <v>3429</v>
      </c>
      <c r="G1988" s="21" t="s">
        <v>11</v>
      </c>
      <c r="H1988" s="30">
        <v>2023.01</v>
      </c>
      <c r="I1988" s="30" t="s">
        <v>16</v>
      </c>
      <c r="J1988" s="32" t="s">
        <v>12</v>
      </c>
      <c r="K1988" s="30">
        <v>710</v>
      </c>
    </row>
    <row r="1989" spans="1:11" x14ac:dyDescent="0.2">
      <c r="A1989" s="30">
        <v>1987</v>
      </c>
      <c r="B1989" s="64" t="s">
        <v>356</v>
      </c>
      <c r="C1989" s="85" t="s">
        <v>372</v>
      </c>
      <c r="D1989" s="85" t="s">
        <v>1959</v>
      </c>
      <c r="E1989" s="31" t="str">
        <f t="shared" si="46"/>
        <v>男</v>
      </c>
      <c r="F1989" s="86" t="s">
        <v>3399</v>
      </c>
      <c r="G1989" s="21" t="s">
        <v>11</v>
      </c>
      <c r="H1989" s="30">
        <v>2022.1</v>
      </c>
      <c r="I1989" s="30" t="str">
        <f>VLOOKUP(F1989,[1]Sheet2!$G$3:$O$2351,9,FALSE)</f>
        <v>2024.12.31</v>
      </c>
      <c r="J1989" s="32" t="s">
        <v>12</v>
      </c>
      <c r="K1989" s="30">
        <v>710</v>
      </c>
    </row>
    <row r="1990" spans="1:11" x14ac:dyDescent="0.2">
      <c r="A1990" s="30">
        <v>1988</v>
      </c>
      <c r="B1990" s="64" t="s">
        <v>356</v>
      </c>
      <c r="C1990" s="85" t="s">
        <v>372</v>
      </c>
      <c r="D1990" s="85" t="s">
        <v>1960</v>
      </c>
      <c r="E1990" s="31" t="str">
        <f t="shared" ref="E1990:E2037" si="47">IF(MOD(MID(F1990,17,1),2)=0,"女","男")</f>
        <v>女</v>
      </c>
      <c r="F1990" s="86" t="s">
        <v>3461</v>
      </c>
      <c r="G1990" s="21" t="s">
        <v>11</v>
      </c>
      <c r="H1990" s="30">
        <v>2021.1</v>
      </c>
      <c r="I1990" s="30" t="str">
        <f>VLOOKUP(F1990,[1]Sheet2!$G$3:$O$2351,9,FALSE)</f>
        <v>2022.12.31</v>
      </c>
      <c r="J1990" s="32" t="s">
        <v>12</v>
      </c>
      <c r="K1990" s="30">
        <v>710</v>
      </c>
    </row>
    <row r="1991" spans="1:11" x14ac:dyDescent="0.2">
      <c r="A1991" s="30">
        <v>1989</v>
      </c>
      <c r="B1991" s="64" t="s">
        <v>356</v>
      </c>
      <c r="C1991" s="85" t="s">
        <v>372</v>
      </c>
      <c r="D1991" s="85" t="s">
        <v>666</v>
      </c>
      <c r="E1991" s="31" t="str">
        <f t="shared" si="47"/>
        <v>女</v>
      </c>
      <c r="F1991" s="86" t="s">
        <v>3451</v>
      </c>
      <c r="G1991" s="21" t="s">
        <v>11</v>
      </c>
      <c r="H1991" s="30">
        <v>2023.01</v>
      </c>
      <c r="I1991" s="30" t="s">
        <v>16</v>
      </c>
      <c r="J1991" s="32" t="s">
        <v>12</v>
      </c>
      <c r="K1991" s="30">
        <v>710</v>
      </c>
    </row>
    <row r="1992" spans="1:11" x14ac:dyDescent="0.2">
      <c r="A1992" s="30">
        <v>1990</v>
      </c>
      <c r="B1992" s="64" t="s">
        <v>356</v>
      </c>
      <c r="C1992" s="85" t="s">
        <v>372</v>
      </c>
      <c r="D1992" s="85" t="s">
        <v>1041</v>
      </c>
      <c r="E1992" s="31" t="str">
        <f t="shared" si="47"/>
        <v>女</v>
      </c>
      <c r="F1992" s="86" t="s">
        <v>3462</v>
      </c>
      <c r="G1992" s="21" t="s">
        <v>11</v>
      </c>
      <c r="H1992" s="30">
        <v>2023.01</v>
      </c>
      <c r="I1992" s="30" t="s">
        <v>16</v>
      </c>
      <c r="J1992" s="32" t="s">
        <v>12</v>
      </c>
      <c r="K1992" s="30">
        <v>710</v>
      </c>
    </row>
    <row r="1993" spans="1:11" x14ac:dyDescent="0.2">
      <c r="A1993" s="30">
        <v>1991</v>
      </c>
      <c r="B1993" s="22" t="s">
        <v>356</v>
      </c>
      <c r="C1993" s="44" t="s">
        <v>372</v>
      </c>
      <c r="D1993" s="44" t="s">
        <v>1961</v>
      </c>
      <c r="E1993" s="31" t="str">
        <f t="shared" si="47"/>
        <v>男</v>
      </c>
      <c r="F1993" s="20" t="s">
        <v>3393</v>
      </c>
      <c r="G1993" s="21" t="s">
        <v>11</v>
      </c>
      <c r="H1993" s="39">
        <v>2023.03</v>
      </c>
      <c r="I1993" s="39" t="s">
        <v>284</v>
      </c>
      <c r="J1993" s="32" t="s">
        <v>12</v>
      </c>
      <c r="K1993" s="30">
        <v>710</v>
      </c>
    </row>
    <row r="1994" spans="1:11" x14ac:dyDescent="0.2">
      <c r="A1994" s="30">
        <v>1992</v>
      </c>
      <c r="B1994" s="64" t="s">
        <v>356</v>
      </c>
      <c r="C1994" s="85" t="s">
        <v>373</v>
      </c>
      <c r="D1994" s="85" t="s">
        <v>462</v>
      </c>
      <c r="E1994" s="31" t="str">
        <f t="shared" si="47"/>
        <v>女</v>
      </c>
      <c r="F1994" s="86" t="s">
        <v>3379</v>
      </c>
      <c r="G1994" s="21" t="s">
        <v>11</v>
      </c>
      <c r="H1994" s="30">
        <v>2023.01</v>
      </c>
      <c r="I1994" s="30" t="s">
        <v>16</v>
      </c>
      <c r="J1994" s="32" t="s">
        <v>12</v>
      </c>
      <c r="K1994" s="30">
        <v>710</v>
      </c>
    </row>
    <row r="1995" spans="1:11" x14ac:dyDescent="0.2">
      <c r="A1995" s="30">
        <v>1993</v>
      </c>
      <c r="B1995" s="64" t="s">
        <v>356</v>
      </c>
      <c r="C1995" s="85" t="s">
        <v>373</v>
      </c>
      <c r="D1995" s="85" t="s">
        <v>685</v>
      </c>
      <c r="E1995" s="31" t="str">
        <f t="shared" si="47"/>
        <v>女</v>
      </c>
      <c r="F1995" s="86" t="s">
        <v>3011</v>
      </c>
      <c r="G1995" s="21" t="s">
        <v>11</v>
      </c>
      <c r="H1995" s="30">
        <v>2023.01</v>
      </c>
      <c r="I1995" s="38" t="s">
        <v>48</v>
      </c>
      <c r="J1995" s="32" t="s">
        <v>12</v>
      </c>
      <c r="K1995" s="30">
        <v>710</v>
      </c>
    </row>
    <row r="1996" spans="1:11" x14ac:dyDescent="0.2">
      <c r="A1996" s="30">
        <v>1994</v>
      </c>
      <c r="B1996" s="64" t="s">
        <v>356</v>
      </c>
      <c r="C1996" s="85" t="s">
        <v>373</v>
      </c>
      <c r="D1996" s="85" t="s">
        <v>623</v>
      </c>
      <c r="E1996" s="31" t="str">
        <f t="shared" si="47"/>
        <v>女</v>
      </c>
      <c r="F1996" s="86" t="s">
        <v>3463</v>
      </c>
      <c r="G1996" s="21" t="s">
        <v>11</v>
      </c>
      <c r="H1996" s="30">
        <v>2022.1</v>
      </c>
      <c r="I1996" s="30" t="str">
        <f>VLOOKUP(F1996,[1]Sheet2!$G$3:$O$2351,9,FALSE)</f>
        <v>2024.12.31</v>
      </c>
      <c r="J1996" s="32" t="s">
        <v>12</v>
      </c>
      <c r="K1996" s="30">
        <v>710</v>
      </c>
    </row>
    <row r="1997" spans="1:11" x14ac:dyDescent="0.2">
      <c r="A1997" s="30">
        <v>1995</v>
      </c>
      <c r="B1997" s="64" t="s">
        <v>356</v>
      </c>
      <c r="C1997" s="85" t="s">
        <v>373</v>
      </c>
      <c r="D1997" s="85" t="s">
        <v>1962</v>
      </c>
      <c r="E1997" s="31" t="str">
        <f t="shared" si="47"/>
        <v>男</v>
      </c>
      <c r="F1997" s="86" t="s">
        <v>3387</v>
      </c>
      <c r="G1997" s="42" t="s">
        <v>79</v>
      </c>
      <c r="H1997" s="30">
        <v>2022.1</v>
      </c>
      <c r="I1997" s="30" t="str">
        <f>VLOOKUP(F1997,[1]Sheet2!$G$3:$O$2351,9,FALSE)</f>
        <v>2024.12.31</v>
      </c>
      <c r="J1997" s="32" t="s">
        <v>12</v>
      </c>
      <c r="K1997" s="30">
        <v>710</v>
      </c>
    </row>
    <row r="1998" spans="1:11" x14ac:dyDescent="0.2">
      <c r="A1998" s="30">
        <v>1996</v>
      </c>
      <c r="B1998" s="64" t="s">
        <v>356</v>
      </c>
      <c r="C1998" s="85" t="s">
        <v>374</v>
      </c>
      <c r="D1998" s="85" t="s">
        <v>1963</v>
      </c>
      <c r="E1998" s="31" t="str">
        <f t="shared" si="47"/>
        <v>男</v>
      </c>
      <c r="F1998" s="86" t="s">
        <v>3386</v>
      </c>
      <c r="G1998" s="21" t="s">
        <v>11</v>
      </c>
      <c r="H1998" s="30">
        <v>2021.6</v>
      </c>
      <c r="I1998" s="30" t="str">
        <f>VLOOKUP(F1998,[1]Sheet2!$G$3:$O$2351,9,FALSE)</f>
        <v>2023.5.31</v>
      </c>
      <c r="J1998" s="32" t="s">
        <v>12</v>
      </c>
      <c r="K1998" s="30">
        <v>710</v>
      </c>
    </row>
    <row r="1999" spans="1:11" x14ac:dyDescent="0.2">
      <c r="A1999" s="30">
        <v>1997</v>
      </c>
      <c r="B1999" s="64" t="s">
        <v>356</v>
      </c>
      <c r="C1999" s="85" t="s">
        <v>374</v>
      </c>
      <c r="D1999" s="85" t="s">
        <v>1964</v>
      </c>
      <c r="E1999" s="31" t="str">
        <f t="shared" si="47"/>
        <v>男</v>
      </c>
      <c r="F1999" s="86" t="s">
        <v>3382</v>
      </c>
      <c r="G1999" s="21" t="s">
        <v>11</v>
      </c>
      <c r="H1999" s="30">
        <v>2023.01</v>
      </c>
      <c r="I1999" s="30" t="s">
        <v>16</v>
      </c>
      <c r="J1999" s="32" t="s">
        <v>12</v>
      </c>
      <c r="K1999" s="30">
        <v>710</v>
      </c>
    </row>
    <row r="2000" spans="1:11" x14ac:dyDescent="0.2">
      <c r="A2000" s="30">
        <v>1998</v>
      </c>
      <c r="B2000" s="64" t="s">
        <v>356</v>
      </c>
      <c r="C2000" s="85" t="s">
        <v>374</v>
      </c>
      <c r="D2000" s="85" t="s">
        <v>1965</v>
      </c>
      <c r="E2000" s="31" t="str">
        <f t="shared" si="47"/>
        <v>女</v>
      </c>
      <c r="F2000" s="86" t="s">
        <v>3464</v>
      </c>
      <c r="G2000" s="21" t="s">
        <v>11</v>
      </c>
      <c r="H2000" s="30">
        <v>2022.1</v>
      </c>
      <c r="I2000" s="30" t="str">
        <f>VLOOKUP(F2000,[1]Sheet2!$G$3:$O$2351,9,FALSE)</f>
        <v>2024.12.31</v>
      </c>
      <c r="J2000" s="32" t="s">
        <v>12</v>
      </c>
      <c r="K2000" s="30">
        <v>710</v>
      </c>
    </row>
    <row r="2001" spans="1:11" x14ac:dyDescent="0.2">
      <c r="A2001" s="30">
        <v>1999</v>
      </c>
      <c r="B2001" s="64" t="s">
        <v>356</v>
      </c>
      <c r="C2001" s="85" t="s">
        <v>374</v>
      </c>
      <c r="D2001" s="85" t="s">
        <v>1966</v>
      </c>
      <c r="E2001" s="31" t="str">
        <f t="shared" si="47"/>
        <v>男</v>
      </c>
      <c r="F2001" s="86" t="s">
        <v>3465</v>
      </c>
      <c r="G2001" s="42" t="s">
        <v>79</v>
      </c>
      <c r="H2001" s="30">
        <v>2023.01</v>
      </c>
      <c r="I2001" s="30" t="s">
        <v>16</v>
      </c>
      <c r="J2001" s="32" t="s">
        <v>12</v>
      </c>
      <c r="K2001" s="30">
        <v>710</v>
      </c>
    </row>
    <row r="2002" spans="1:11" x14ac:dyDescent="0.2">
      <c r="A2002" s="30">
        <v>2000</v>
      </c>
      <c r="B2002" s="64" t="s">
        <v>356</v>
      </c>
      <c r="C2002" s="85" t="s">
        <v>374</v>
      </c>
      <c r="D2002" s="85" t="s">
        <v>1967</v>
      </c>
      <c r="E2002" s="31" t="str">
        <f t="shared" si="47"/>
        <v>男</v>
      </c>
      <c r="F2002" s="86" t="s">
        <v>3382</v>
      </c>
      <c r="G2002" s="42" t="s">
        <v>79</v>
      </c>
      <c r="H2002" s="30">
        <v>2023.01</v>
      </c>
      <c r="I2002" s="30" t="s">
        <v>16</v>
      </c>
      <c r="J2002" s="32" t="s">
        <v>12</v>
      </c>
      <c r="K2002" s="30">
        <v>710</v>
      </c>
    </row>
    <row r="2003" spans="1:11" x14ac:dyDescent="0.2">
      <c r="A2003" s="30">
        <v>2001</v>
      </c>
      <c r="B2003" s="64" t="s">
        <v>356</v>
      </c>
      <c r="C2003" s="85" t="s">
        <v>374</v>
      </c>
      <c r="D2003" s="85" t="s">
        <v>1232</v>
      </c>
      <c r="E2003" s="31" t="str">
        <f t="shared" si="47"/>
        <v>女</v>
      </c>
      <c r="F2003" s="86" t="s">
        <v>3466</v>
      </c>
      <c r="G2003" s="42" t="s">
        <v>79</v>
      </c>
      <c r="H2003" s="30">
        <v>2023.01</v>
      </c>
      <c r="I2003" s="30" t="s">
        <v>16</v>
      </c>
      <c r="J2003" s="32" t="s">
        <v>12</v>
      </c>
      <c r="K2003" s="30">
        <v>710</v>
      </c>
    </row>
    <row r="2004" spans="1:11" x14ac:dyDescent="0.2">
      <c r="A2004" s="30">
        <v>2002</v>
      </c>
      <c r="B2004" s="64" t="s">
        <v>356</v>
      </c>
      <c r="C2004" s="85" t="s">
        <v>375</v>
      </c>
      <c r="D2004" s="85" t="s">
        <v>1254</v>
      </c>
      <c r="E2004" s="31" t="str">
        <f t="shared" si="47"/>
        <v>男</v>
      </c>
      <c r="F2004" s="86" t="s">
        <v>3465</v>
      </c>
      <c r="G2004" s="21" t="s">
        <v>11</v>
      </c>
      <c r="H2004" s="30">
        <v>2022.1</v>
      </c>
      <c r="I2004" s="30" t="str">
        <f>VLOOKUP(F2004,[1]Sheet2!$G$3:$O$2351,9,FALSE)</f>
        <v>2024.12.31</v>
      </c>
      <c r="J2004" s="32" t="s">
        <v>12</v>
      </c>
      <c r="K2004" s="30">
        <v>710</v>
      </c>
    </row>
    <row r="2005" spans="1:11" x14ac:dyDescent="0.2">
      <c r="A2005" s="30">
        <v>2003</v>
      </c>
      <c r="B2005" s="64" t="s">
        <v>356</v>
      </c>
      <c r="C2005" s="85" t="s">
        <v>375</v>
      </c>
      <c r="D2005" s="85" t="s">
        <v>1968</v>
      </c>
      <c r="E2005" s="31" t="str">
        <f t="shared" si="47"/>
        <v>男</v>
      </c>
      <c r="F2005" s="86" t="s">
        <v>3411</v>
      </c>
      <c r="G2005" s="21" t="s">
        <v>11</v>
      </c>
      <c r="H2005" s="30">
        <v>2023.01</v>
      </c>
      <c r="I2005" s="38" t="s">
        <v>47</v>
      </c>
      <c r="J2005" s="32" t="s">
        <v>12</v>
      </c>
      <c r="K2005" s="30">
        <v>710</v>
      </c>
    </row>
    <row r="2006" spans="1:11" x14ac:dyDescent="0.2">
      <c r="A2006" s="30">
        <v>2004</v>
      </c>
      <c r="B2006" s="64" t="s">
        <v>356</v>
      </c>
      <c r="C2006" s="85" t="s">
        <v>375</v>
      </c>
      <c r="D2006" s="85" t="s">
        <v>1969</v>
      </c>
      <c r="E2006" s="31" t="str">
        <f t="shared" si="47"/>
        <v>男</v>
      </c>
      <c r="F2006" s="86" t="s">
        <v>3436</v>
      </c>
      <c r="G2006" s="21" t="s">
        <v>11</v>
      </c>
      <c r="H2006" s="30">
        <v>2023.01</v>
      </c>
      <c r="I2006" s="38" t="s">
        <v>139</v>
      </c>
      <c r="J2006" s="32" t="s">
        <v>12</v>
      </c>
      <c r="K2006" s="30">
        <v>710</v>
      </c>
    </row>
    <row r="2007" spans="1:11" x14ac:dyDescent="0.2">
      <c r="A2007" s="30">
        <v>2005</v>
      </c>
      <c r="B2007" s="64" t="s">
        <v>356</v>
      </c>
      <c r="C2007" s="85" t="s">
        <v>375</v>
      </c>
      <c r="D2007" s="85" t="s">
        <v>498</v>
      </c>
      <c r="E2007" s="31" t="str">
        <f t="shared" si="47"/>
        <v>男</v>
      </c>
      <c r="F2007" s="86" t="s">
        <v>3467</v>
      </c>
      <c r="G2007" s="21" t="s">
        <v>11</v>
      </c>
      <c r="H2007" s="30">
        <v>2023.01</v>
      </c>
      <c r="I2007" s="30" t="s">
        <v>16</v>
      </c>
      <c r="J2007" s="32" t="s">
        <v>12</v>
      </c>
      <c r="K2007" s="30">
        <v>710</v>
      </c>
    </row>
    <row r="2008" spans="1:11" x14ac:dyDescent="0.2">
      <c r="A2008" s="30">
        <v>2006</v>
      </c>
      <c r="B2008" s="64" t="s">
        <v>356</v>
      </c>
      <c r="C2008" s="85" t="s">
        <v>375</v>
      </c>
      <c r="D2008" s="85" t="s">
        <v>1970</v>
      </c>
      <c r="E2008" s="31" t="str">
        <f t="shared" si="47"/>
        <v>男</v>
      </c>
      <c r="F2008" s="86" t="s">
        <v>3395</v>
      </c>
      <c r="G2008" s="21" t="s">
        <v>11</v>
      </c>
      <c r="H2008" s="30">
        <v>2022.1</v>
      </c>
      <c r="I2008" s="30" t="str">
        <f>VLOOKUP(F2008,[1]Sheet2!$G$3:$O$2351,9,FALSE)</f>
        <v>2024.12.31</v>
      </c>
      <c r="J2008" s="32" t="s">
        <v>12</v>
      </c>
      <c r="K2008" s="30">
        <v>710</v>
      </c>
    </row>
    <row r="2009" spans="1:11" x14ac:dyDescent="0.2">
      <c r="A2009" s="30">
        <v>2007</v>
      </c>
      <c r="B2009" s="64" t="s">
        <v>356</v>
      </c>
      <c r="C2009" s="85" t="s">
        <v>375</v>
      </c>
      <c r="D2009" s="85" t="s">
        <v>1232</v>
      </c>
      <c r="E2009" s="31" t="str">
        <f t="shared" si="47"/>
        <v>女</v>
      </c>
      <c r="F2009" s="86" t="s">
        <v>3468</v>
      </c>
      <c r="G2009" s="21" t="s">
        <v>11</v>
      </c>
      <c r="H2009" s="30">
        <v>2022.1</v>
      </c>
      <c r="I2009" s="30" t="str">
        <f>VLOOKUP(F2009,[1]Sheet2!$G$3:$O$2351,9,FALSE)</f>
        <v>2024.12.31</v>
      </c>
      <c r="J2009" s="32" t="s">
        <v>12</v>
      </c>
      <c r="K2009" s="30">
        <v>710</v>
      </c>
    </row>
    <row r="2010" spans="1:11" x14ac:dyDescent="0.2">
      <c r="A2010" s="30">
        <v>2008</v>
      </c>
      <c r="B2010" s="64" t="s">
        <v>356</v>
      </c>
      <c r="C2010" s="85" t="s">
        <v>375</v>
      </c>
      <c r="D2010" s="85" t="s">
        <v>1971</v>
      </c>
      <c r="E2010" s="31" t="str">
        <f t="shared" si="47"/>
        <v>女</v>
      </c>
      <c r="F2010" s="86" t="s">
        <v>3406</v>
      </c>
      <c r="G2010" s="21" t="s">
        <v>11</v>
      </c>
      <c r="H2010" s="30">
        <v>2023.01</v>
      </c>
      <c r="I2010" s="30" t="s">
        <v>16</v>
      </c>
      <c r="J2010" s="32" t="s">
        <v>12</v>
      </c>
      <c r="K2010" s="30">
        <v>710</v>
      </c>
    </row>
    <row r="2011" spans="1:11" x14ac:dyDescent="0.2">
      <c r="A2011" s="30">
        <v>2009</v>
      </c>
      <c r="B2011" s="64" t="s">
        <v>356</v>
      </c>
      <c r="C2011" s="85" t="s">
        <v>356</v>
      </c>
      <c r="D2011" s="85" t="s">
        <v>965</v>
      </c>
      <c r="E2011" s="31" t="str">
        <f t="shared" si="47"/>
        <v>男</v>
      </c>
      <c r="F2011" s="86" t="s">
        <v>3386</v>
      </c>
      <c r="G2011" s="21" t="s">
        <v>11</v>
      </c>
      <c r="H2011" s="30">
        <v>2022.1</v>
      </c>
      <c r="I2011" s="30" t="str">
        <f>VLOOKUP(F2011,[1]Sheet2!$G$3:$O$2351,9,FALSE)</f>
        <v>2023.5.31</v>
      </c>
      <c r="J2011" s="32" t="s">
        <v>12</v>
      </c>
      <c r="K2011" s="30">
        <v>710</v>
      </c>
    </row>
    <row r="2012" spans="1:11" x14ac:dyDescent="0.2">
      <c r="A2012" s="30">
        <v>2010</v>
      </c>
      <c r="B2012" s="64" t="s">
        <v>356</v>
      </c>
      <c r="C2012" s="85" t="s">
        <v>356</v>
      </c>
      <c r="D2012" s="85" t="s">
        <v>1972</v>
      </c>
      <c r="E2012" s="31" t="str">
        <f t="shared" si="47"/>
        <v>男</v>
      </c>
      <c r="F2012" s="86" t="s">
        <v>3393</v>
      </c>
      <c r="G2012" s="21" t="s">
        <v>11</v>
      </c>
      <c r="H2012" s="30">
        <v>2022.1</v>
      </c>
      <c r="I2012" s="30" t="str">
        <f>VLOOKUP(F2012,[1]Sheet2!$G$3:$O$2351,9,FALSE)</f>
        <v>2024.5.31</v>
      </c>
      <c r="J2012" s="32" t="s">
        <v>12</v>
      </c>
      <c r="K2012" s="30">
        <v>710</v>
      </c>
    </row>
    <row r="2013" spans="1:11" x14ac:dyDescent="0.2">
      <c r="A2013" s="30">
        <v>2011</v>
      </c>
      <c r="B2013" s="64" t="s">
        <v>356</v>
      </c>
      <c r="C2013" s="85" t="s">
        <v>356</v>
      </c>
      <c r="D2013" s="85" t="s">
        <v>1635</v>
      </c>
      <c r="E2013" s="31" t="str">
        <f t="shared" si="47"/>
        <v>男</v>
      </c>
      <c r="F2013" s="86" t="s">
        <v>3469</v>
      </c>
      <c r="G2013" s="21" t="s">
        <v>11</v>
      </c>
      <c r="H2013" s="30">
        <v>2022.1</v>
      </c>
      <c r="I2013" s="30" t="str">
        <f>VLOOKUP(F2013,[1]Sheet2!$G$3:$O$2351,9,FALSE)</f>
        <v>2023.12.31</v>
      </c>
      <c r="J2013" s="32" t="s">
        <v>12</v>
      </c>
      <c r="K2013" s="30">
        <v>710</v>
      </c>
    </row>
    <row r="2014" spans="1:11" x14ac:dyDescent="0.2">
      <c r="A2014" s="30">
        <v>2012</v>
      </c>
      <c r="B2014" s="64" t="s">
        <v>356</v>
      </c>
      <c r="C2014" s="85" t="s">
        <v>356</v>
      </c>
      <c r="D2014" s="85" t="s">
        <v>1837</v>
      </c>
      <c r="E2014" s="31" t="str">
        <f t="shared" si="47"/>
        <v>男</v>
      </c>
      <c r="F2014" s="86" t="s">
        <v>3408</v>
      </c>
      <c r="G2014" s="21" t="s">
        <v>11</v>
      </c>
      <c r="H2014" s="30">
        <v>2022.1</v>
      </c>
      <c r="I2014" s="30" t="str">
        <f>VLOOKUP(F2014,[1]Sheet2!$G$3:$O$2351,9,FALSE)</f>
        <v>2024.12.31</v>
      </c>
      <c r="J2014" s="32" t="s">
        <v>12</v>
      </c>
      <c r="K2014" s="30">
        <v>710</v>
      </c>
    </row>
    <row r="2015" spans="1:11" x14ac:dyDescent="0.2">
      <c r="A2015" s="30">
        <v>2013</v>
      </c>
      <c r="B2015" s="64" t="s">
        <v>356</v>
      </c>
      <c r="C2015" s="85" t="s">
        <v>356</v>
      </c>
      <c r="D2015" s="85" t="s">
        <v>1973</v>
      </c>
      <c r="E2015" s="31" t="str">
        <f t="shared" si="47"/>
        <v>女</v>
      </c>
      <c r="F2015" s="86" t="s">
        <v>3406</v>
      </c>
      <c r="G2015" s="21" t="s">
        <v>11</v>
      </c>
      <c r="H2015" s="30">
        <v>2023.01</v>
      </c>
      <c r="I2015" s="30" t="s">
        <v>290</v>
      </c>
      <c r="J2015" s="32" t="s">
        <v>12</v>
      </c>
      <c r="K2015" s="30">
        <v>710</v>
      </c>
    </row>
    <row r="2016" spans="1:11" x14ac:dyDescent="0.2">
      <c r="A2016" s="30">
        <v>2014</v>
      </c>
      <c r="B2016" s="64" t="s">
        <v>356</v>
      </c>
      <c r="C2016" s="85" t="s">
        <v>356</v>
      </c>
      <c r="D2016" s="85" t="s">
        <v>1097</v>
      </c>
      <c r="E2016" s="31" t="str">
        <f t="shared" si="47"/>
        <v>女</v>
      </c>
      <c r="F2016" s="86" t="s">
        <v>3470</v>
      </c>
      <c r="G2016" s="21" t="s">
        <v>11</v>
      </c>
      <c r="H2016" s="30">
        <v>2022.1</v>
      </c>
      <c r="I2016" s="30" t="str">
        <f>VLOOKUP(F2016,[1]Sheet2!$G$3:$O$2351,9,FALSE)</f>
        <v>2024.12.31</v>
      </c>
      <c r="J2016" s="32" t="s">
        <v>12</v>
      </c>
      <c r="K2016" s="30">
        <v>710</v>
      </c>
    </row>
    <row r="2017" spans="1:11" x14ac:dyDescent="0.2">
      <c r="A2017" s="30">
        <v>2015</v>
      </c>
      <c r="B2017" s="64" t="s">
        <v>356</v>
      </c>
      <c r="C2017" s="85" t="s">
        <v>356</v>
      </c>
      <c r="D2017" s="85" t="s">
        <v>1974</v>
      </c>
      <c r="E2017" s="31" t="str">
        <f t="shared" si="47"/>
        <v>女</v>
      </c>
      <c r="F2017" s="86" t="s">
        <v>3471</v>
      </c>
      <c r="G2017" s="21" t="s">
        <v>11</v>
      </c>
      <c r="H2017" s="30">
        <v>2021.6</v>
      </c>
      <c r="I2017" s="30" t="str">
        <f>VLOOKUP(F2017,[1]Sheet2!$G$3:$O$2351,9,FALSE)</f>
        <v>2024.5.31</v>
      </c>
      <c r="J2017" s="32" t="s">
        <v>12</v>
      </c>
      <c r="K2017" s="30">
        <v>710</v>
      </c>
    </row>
    <row r="2018" spans="1:11" x14ac:dyDescent="0.2">
      <c r="A2018" s="30">
        <v>2016</v>
      </c>
      <c r="B2018" s="64" t="s">
        <v>356</v>
      </c>
      <c r="C2018" s="85" t="s">
        <v>356</v>
      </c>
      <c r="D2018" s="85" t="s">
        <v>1975</v>
      </c>
      <c r="E2018" s="31" t="str">
        <f t="shared" si="47"/>
        <v>女</v>
      </c>
      <c r="F2018" s="86" t="s">
        <v>3472</v>
      </c>
      <c r="G2018" s="21" t="s">
        <v>11</v>
      </c>
      <c r="H2018" s="30">
        <v>2022.1</v>
      </c>
      <c r="I2018" s="30" t="str">
        <f>VLOOKUP(F2018,[1]Sheet2!$G$3:$O$2351,9,FALSE)</f>
        <v>2024.12.31</v>
      </c>
      <c r="J2018" s="32" t="s">
        <v>12</v>
      </c>
      <c r="K2018" s="30">
        <v>710</v>
      </c>
    </row>
    <row r="2019" spans="1:11" x14ac:dyDescent="0.2">
      <c r="A2019" s="30">
        <v>2017</v>
      </c>
      <c r="B2019" s="64" t="s">
        <v>356</v>
      </c>
      <c r="C2019" s="85" t="s">
        <v>376</v>
      </c>
      <c r="D2019" s="85" t="s">
        <v>1518</v>
      </c>
      <c r="E2019" s="31" t="str">
        <f t="shared" si="47"/>
        <v>男</v>
      </c>
      <c r="F2019" s="86" t="s">
        <v>3449</v>
      </c>
      <c r="G2019" s="21" t="s">
        <v>11</v>
      </c>
      <c r="H2019" s="30">
        <v>2022.1</v>
      </c>
      <c r="I2019" s="30" t="str">
        <f>VLOOKUP(F2019,[1]Sheet2!$G$3:$O$2351,9,FALSE)</f>
        <v>2024.12.31</v>
      </c>
      <c r="J2019" s="32" t="s">
        <v>12</v>
      </c>
      <c r="K2019" s="30">
        <v>710</v>
      </c>
    </row>
    <row r="2020" spans="1:11" x14ac:dyDescent="0.2">
      <c r="A2020" s="30">
        <v>2018</v>
      </c>
      <c r="B2020" s="89" t="s">
        <v>39</v>
      </c>
      <c r="C2020" s="89" t="s">
        <v>377</v>
      </c>
      <c r="D2020" s="90" t="s">
        <v>665</v>
      </c>
      <c r="E2020" s="31" t="str">
        <f t="shared" si="47"/>
        <v>女</v>
      </c>
      <c r="F2020" s="91" t="s">
        <v>3350</v>
      </c>
      <c r="G2020" s="21" t="s">
        <v>11</v>
      </c>
      <c r="H2020" s="30">
        <v>2022.1</v>
      </c>
      <c r="I2020" s="30" t="str">
        <f>VLOOKUP(F2020,[1]Sheet2!$G$3:$O$2351,9,FALSE)</f>
        <v>2024.5.31</v>
      </c>
      <c r="J2020" s="32" t="s">
        <v>12</v>
      </c>
      <c r="K2020" s="30">
        <v>710</v>
      </c>
    </row>
    <row r="2021" spans="1:11" x14ac:dyDescent="0.2">
      <c r="A2021" s="30">
        <v>2019</v>
      </c>
      <c r="B2021" s="89" t="s">
        <v>39</v>
      </c>
      <c r="C2021" s="89" t="s">
        <v>378</v>
      </c>
      <c r="D2021" s="36" t="s">
        <v>1976</v>
      </c>
      <c r="E2021" s="31" t="str">
        <f t="shared" si="47"/>
        <v>男</v>
      </c>
      <c r="F2021" s="92" t="s">
        <v>3473</v>
      </c>
      <c r="G2021" s="21" t="s">
        <v>11</v>
      </c>
      <c r="H2021" s="30">
        <v>2020.11</v>
      </c>
      <c r="I2021" s="39" t="s">
        <v>204</v>
      </c>
      <c r="J2021" s="32" t="s">
        <v>12</v>
      </c>
      <c r="K2021" s="30">
        <v>710</v>
      </c>
    </row>
    <row r="2022" spans="1:11" x14ac:dyDescent="0.2">
      <c r="A2022" s="30">
        <v>2020</v>
      </c>
      <c r="B2022" s="89" t="s">
        <v>39</v>
      </c>
      <c r="C2022" s="89" t="s">
        <v>378</v>
      </c>
      <c r="D2022" s="89" t="s">
        <v>1119</v>
      </c>
      <c r="E2022" s="31" t="str">
        <f t="shared" si="47"/>
        <v>男</v>
      </c>
      <c r="F2022" s="92" t="s">
        <v>3474</v>
      </c>
      <c r="G2022" s="21" t="s">
        <v>11</v>
      </c>
      <c r="H2022" s="30">
        <v>2022.1</v>
      </c>
      <c r="I2022" s="30" t="str">
        <f>VLOOKUP(F2022,[1]Sheet2!$G$3:$O$2351,9,FALSE)</f>
        <v>2024.12.31</v>
      </c>
      <c r="J2022" s="32" t="s">
        <v>12</v>
      </c>
      <c r="K2022" s="30">
        <v>710</v>
      </c>
    </row>
    <row r="2023" spans="1:11" x14ac:dyDescent="0.2">
      <c r="A2023" s="30">
        <v>2021</v>
      </c>
      <c r="B2023" s="89" t="s">
        <v>39</v>
      </c>
      <c r="C2023" s="89" t="s">
        <v>378</v>
      </c>
      <c r="D2023" s="89" t="s">
        <v>578</v>
      </c>
      <c r="E2023" s="31" t="str">
        <f t="shared" si="47"/>
        <v>男</v>
      </c>
      <c r="F2023" s="93" t="s">
        <v>3475</v>
      </c>
      <c r="G2023" s="21" t="s">
        <v>11</v>
      </c>
      <c r="H2023" s="30">
        <v>2022.1</v>
      </c>
      <c r="I2023" s="30" t="str">
        <f>VLOOKUP(F2023,[1]Sheet2!$G$3:$O$2351,9,FALSE)</f>
        <v>2024.12.31</v>
      </c>
      <c r="J2023" s="32" t="s">
        <v>12</v>
      </c>
      <c r="K2023" s="30">
        <v>710</v>
      </c>
    </row>
    <row r="2024" spans="1:11" x14ac:dyDescent="0.2">
      <c r="A2024" s="30">
        <v>2022</v>
      </c>
      <c r="B2024" s="89" t="s">
        <v>39</v>
      </c>
      <c r="C2024" s="89" t="s">
        <v>378</v>
      </c>
      <c r="D2024" s="36" t="s">
        <v>557</v>
      </c>
      <c r="E2024" s="31" t="str">
        <f t="shared" si="47"/>
        <v>男</v>
      </c>
      <c r="F2024" s="92" t="s">
        <v>3476</v>
      </c>
      <c r="G2024" s="21" t="s">
        <v>11</v>
      </c>
      <c r="H2024" s="30">
        <v>2021.4</v>
      </c>
      <c r="I2024" s="30" t="str">
        <f>VLOOKUP(F2024,[1]Sheet2!$G$3:$O$2351,9,FALSE)</f>
        <v>2024.3.31</v>
      </c>
      <c r="J2024" s="32" t="s">
        <v>12</v>
      </c>
      <c r="K2024" s="30">
        <v>710</v>
      </c>
    </row>
    <row r="2025" spans="1:11" x14ac:dyDescent="0.2">
      <c r="A2025" s="30">
        <v>2023</v>
      </c>
      <c r="B2025" s="89" t="s">
        <v>39</v>
      </c>
      <c r="C2025" s="89" t="s">
        <v>378</v>
      </c>
      <c r="D2025" s="89" t="s">
        <v>1977</v>
      </c>
      <c r="E2025" s="31" t="str">
        <f t="shared" si="47"/>
        <v>女</v>
      </c>
      <c r="F2025" s="92" t="s">
        <v>3477</v>
      </c>
      <c r="G2025" s="21" t="s">
        <v>11</v>
      </c>
      <c r="H2025" s="30">
        <v>2022.1</v>
      </c>
      <c r="I2025" s="30" t="str">
        <f>VLOOKUP(F2025,[1]Sheet2!$G$3:$O$2351,9,FALSE)</f>
        <v>2024.12.31</v>
      </c>
      <c r="J2025" s="32" t="s">
        <v>12</v>
      </c>
      <c r="K2025" s="30">
        <v>710</v>
      </c>
    </row>
    <row r="2026" spans="1:11" x14ac:dyDescent="0.2">
      <c r="A2026" s="30">
        <v>2024</v>
      </c>
      <c r="B2026" s="89" t="s">
        <v>39</v>
      </c>
      <c r="C2026" s="89" t="s">
        <v>378</v>
      </c>
      <c r="D2026" s="89" t="s">
        <v>1627</v>
      </c>
      <c r="E2026" s="31" t="str">
        <f t="shared" si="47"/>
        <v>女</v>
      </c>
      <c r="F2026" s="92" t="s">
        <v>3478</v>
      </c>
      <c r="G2026" s="21" t="s">
        <v>11</v>
      </c>
      <c r="H2026" s="30">
        <v>2022.1</v>
      </c>
      <c r="I2026" s="30" t="str">
        <f>VLOOKUP(F2026,[1]Sheet2!$G$3:$O$2351,9,FALSE)</f>
        <v>2024.12.31</v>
      </c>
      <c r="J2026" s="32" t="s">
        <v>12</v>
      </c>
      <c r="K2026" s="30">
        <v>710</v>
      </c>
    </row>
    <row r="2027" spans="1:11" x14ac:dyDescent="0.2">
      <c r="A2027" s="30">
        <v>2025</v>
      </c>
      <c r="B2027" s="89" t="s">
        <v>39</v>
      </c>
      <c r="C2027" s="89" t="s">
        <v>378</v>
      </c>
      <c r="D2027" s="89" t="s">
        <v>498</v>
      </c>
      <c r="E2027" s="31" t="str">
        <f t="shared" si="47"/>
        <v>女</v>
      </c>
      <c r="F2027" s="92" t="s">
        <v>2793</v>
      </c>
      <c r="G2027" s="21" t="s">
        <v>11</v>
      </c>
      <c r="H2027" s="30">
        <v>2023.01</v>
      </c>
      <c r="I2027" s="30" t="s">
        <v>16</v>
      </c>
      <c r="J2027" s="32" t="s">
        <v>12</v>
      </c>
      <c r="K2027" s="30">
        <v>710</v>
      </c>
    </row>
    <row r="2028" spans="1:11" x14ac:dyDescent="0.2">
      <c r="A2028" s="30">
        <v>2026</v>
      </c>
      <c r="B2028" s="89" t="s">
        <v>39</v>
      </c>
      <c r="C2028" s="89" t="s">
        <v>379</v>
      </c>
      <c r="D2028" s="89" t="s">
        <v>1820</v>
      </c>
      <c r="E2028" s="31" t="str">
        <f t="shared" si="47"/>
        <v>男</v>
      </c>
      <c r="F2028" s="54" t="s">
        <v>3479</v>
      </c>
      <c r="G2028" s="21" t="s">
        <v>11</v>
      </c>
      <c r="H2028" s="30">
        <v>2023.01</v>
      </c>
      <c r="I2028" s="30" t="s">
        <v>16</v>
      </c>
      <c r="J2028" s="32" t="s">
        <v>12</v>
      </c>
      <c r="K2028" s="30">
        <v>710</v>
      </c>
    </row>
    <row r="2029" spans="1:11" x14ac:dyDescent="0.2">
      <c r="A2029" s="30">
        <v>2027</v>
      </c>
      <c r="B2029" s="89" t="s">
        <v>39</v>
      </c>
      <c r="C2029" s="89" t="s">
        <v>379</v>
      </c>
      <c r="D2029" s="89" t="s">
        <v>905</v>
      </c>
      <c r="E2029" s="31" t="str">
        <f t="shared" si="47"/>
        <v>男</v>
      </c>
      <c r="F2029" s="54" t="s">
        <v>3480</v>
      </c>
      <c r="G2029" s="21" t="s">
        <v>11</v>
      </c>
      <c r="H2029" s="30">
        <v>2022.1</v>
      </c>
      <c r="I2029" s="30" t="str">
        <f>VLOOKUP(F2029,[1]Sheet2!$G$3:$O$2351,9,FALSE)</f>
        <v>2024.12.31</v>
      </c>
      <c r="J2029" s="32" t="s">
        <v>12</v>
      </c>
      <c r="K2029" s="30">
        <v>710</v>
      </c>
    </row>
    <row r="2030" spans="1:11" x14ac:dyDescent="0.2">
      <c r="A2030" s="30">
        <v>2028</v>
      </c>
      <c r="B2030" s="89" t="s">
        <v>39</v>
      </c>
      <c r="C2030" s="89" t="s">
        <v>379</v>
      </c>
      <c r="D2030" s="89" t="s">
        <v>796</v>
      </c>
      <c r="E2030" s="31" t="str">
        <f t="shared" si="47"/>
        <v>男</v>
      </c>
      <c r="F2030" s="54" t="s">
        <v>3481</v>
      </c>
      <c r="G2030" s="21" t="s">
        <v>11</v>
      </c>
      <c r="H2030" s="30">
        <v>2021.4</v>
      </c>
      <c r="I2030" s="30" t="str">
        <f>VLOOKUP(F2030,[1]Sheet2!$G$3:$O$2351,9,FALSE)</f>
        <v>2024.3.31</v>
      </c>
      <c r="J2030" s="32" t="s">
        <v>12</v>
      </c>
      <c r="K2030" s="30">
        <v>710</v>
      </c>
    </row>
    <row r="2031" spans="1:11" x14ac:dyDescent="0.2">
      <c r="A2031" s="30">
        <v>2029</v>
      </c>
      <c r="B2031" s="89" t="s">
        <v>39</v>
      </c>
      <c r="C2031" s="89" t="s">
        <v>379</v>
      </c>
      <c r="D2031" s="89" t="s">
        <v>1978</v>
      </c>
      <c r="E2031" s="31" t="str">
        <f t="shared" si="47"/>
        <v>男</v>
      </c>
      <c r="F2031" s="54" t="s">
        <v>3482</v>
      </c>
      <c r="G2031" s="21" t="s">
        <v>11</v>
      </c>
      <c r="H2031" s="30">
        <v>2022.1</v>
      </c>
      <c r="I2031" s="30" t="str">
        <f>VLOOKUP(F2031,[1]Sheet2!$G$3:$O$2351,9,FALSE)</f>
        <v>2024.12.31</v>
      </c>
      <c r="J2031" s="32" t="s">
        <v>12</v>
      </c>
      <c r="K2031" s="30">
        <v>710</v>
      </c>
    </row>
    <row r="2032" spans="1:11" x14ac:dyDescent="0.2">
      <c r="A2032" s="30">
        <v>2030</v>
      </c>
      <c r="B2032" s="89" t="s">
        <v>39</v>
      </c>
      <c r="C2032" s="89" t="s">
        <v>379</v>
      </c>
      <c r="D2032" s="89" t="s">
        <v>433</v>
      </c>
      <c r="E2032" s="31" t="str">
        <f t="shared" si="47"/>
        <v>女</v>
      </c>
      <c r="F2032" s="54" t="s">
        <v>3483</v>
      </c>
      <c r="G2032" s="21" t="s">
        <v>11</v>
      </c>
      <c r="H2032" s="30">
        <v>2021.4</v>
      </c>
      <c r="I2032" s="30" t="str">
        <f>VLOOKUP(F2032,[1]Sheet2!$G$3:$O$2351,9,FALSE)</f>
        <v>2024.3.31</v>
      </c>
      <c r="J2032" s="32" t="s">
        <v>12</v>
      </c>
      <c r="K2032" s="30">
        <v>710</v>
      </c>
    </row>
    <row r="2033" spans="1:11" x14ac:dyDescent="0.2">
      <c r="A2033" s="30">
        <v>2031</v>
      </c>
      <c r="B2033" s="89" t="s">
        <v>39</v>
      </c>
      <c r="C2033" s="89" t="s">
        <v>380</v>
      </c>
      <c r="D2033" s="94" t="s">
        <v>1979</v>
      </c>
      <c r="E2033" s="31" t="str">
        <f t="shared" si="47"/>
        <v>男</v>
      </c>
      <c r="F2033" s="94" t="s">
        <v>3484</v>
      </c>
      <c r="G2033" s="21" t="s">
        <v>11</v>
      </c>
      <c r="H2033" s="30">
        <v>2022.1</v>
      </c>
      <c r="I2033" s="30" t="str">
        <f>VLOOKUP(F2033,[1]Sheet2!$G$3:$O$2351,9,FALSE)</f>
        <v>2024.12.31</v>
      </c>
      <c r="J2033" s="32" t="s">
        <v>12</v>
      </c>
      <c r="K2033" s="30">
        <v>710</v>
      </c>
    </row>
    <row r="2034" spans="1:11" x14ac:dyDescent="0.2">
      <c r="A2034" s="30">
        <v>2032</v>
      </c>
      <c r="B2034" s="89" t="s">
        <v>39</v>
      </c>
      <c r="C2034" s="89" t="s">
        <v>380</v>
      </c>
      <c r="D2034" s="94" t="s">
        <v>1980</v>
      </c>
      <c r="E2034" s="31" t="str">
        <f t="shared" si="47"/>
        <v>男</v>
      </c>
      <c r="F2034" s="95" t="s">
        <v>3485</v>
      </c>
      <c r="G2034" s="21" t="s">
        <v>11</v>
      </c>
      <c r="H2034" s="30">
        <v>2022.7</v>
      </c>
      <c r="I2034" s="30" t="str">
        <f>VLOOKUP(F2034,[1]Sheet2!$G$3:$O$2351,9,FALSE)</f>
        <v>2024.9.30</v>
      </c>
      <c r="J2034" s="32" t="s">
        <v>12</v>
      </c>
      <c r="K2034" s="30">
        <v>710</v>
      </c>
    </row>
    <row r="2035" spans="1:11" x14ac:dyDescent="0.2">
      <c r="A2035" s="30">
        <v>2033</v>
      </c>
      <c r="B2035" s="89" t="s">
        <v>39</v>
      </c>
      <c r="C2035" s="89" t="s">
        <v>380</v>
      </c>
      <c r="D2035" s="89" t="s">
        <v>446</v>
      </c>
      <c r="E2035" s="31" t="str">
        <f t="shared" si="47"/>
        <v>女</v>
      </c>
      <c r="F2035" s="94" t="s">
        <v>3478</v>
      </c>
      <c r="G2035" s="21" t="s">
        <v>11</v>
      </c>
      <c r="H2035" s="30">
        <v>2021.1</v>
      </c>
      <c r="I2035" s="30" t="str">
        <f>VLOOKUP(F2035,[1]Sheet2!$G$3:$O$2351,9,FALSE)</f>
        <v>2024.12.31</v>
      </c>
      <c r="J2035" s="32" t="s">
        <v>12</v>
      </c>
      <c r="K2035" s="30">
        <v>710</v>
      </c>
    </row>
    <row r="2036" spans="1:11" x14ac:dyDescent="0.2">
      <c r="A2036" s="30">
        <v>2034</v>
      </c>
      <c r="B2036" s="89" t="s">
        <v>39</v>
      </c>
      <c r="C2036" s="89" t="s">
        <v>380</v>
      </c>
      <c r="D2036" s="96" t="s">
        <v>1745</v>
      </c>
      <c r="E2036" s="31" t="str">
        <f t="shared" si="47"/>
        <v>女</v>
      </c>
      <c r="F2036" s="94" t="s">
        <v>3486</v>
      </c>
      <c r="G2036" s="21" t="s">
        <v>11</v>
      </c>
      <c r="H2036" s="30">
        <v>2022.1</v>
      </c>
      <c r="I2036" s="30" t="str">
        <f>VLOOKUP(F2036,[1]Sheet2!$G$3:$O$2351,9,FALSE)</f>
        <v>2024.12.31</v>
      </c>
      <c r="J2036" s="32" t="s">
        <v>12</v>
      </c>
      <c r="K2036" s="30">
        <v>710</v>
      </c>
    </row>
    <row r="2037" spans="1:11" x14ac:dyDescent="0.2">
      <c r="A2037" s="30">
        <v>2035</v>
      </c>
      <c r="B2037" s="89" t="s">
        <v>39</v>
      </c>
      <c r="C2037" s="89" t="s">
        <v>380</v>
      </c>
      <c r="D2037" s="96" t="s">
        <v>859</v>
      </c>
      <c r="E2037" s="31" t="str">
        <f t="shared" si="47"/>
        <v>女</v>
      </c>
      <c r="F2037" s="94" t="s">
        <v>3487</v>
      </c>
      <c r="G2037" s="21" t="s">
        <v>11</v>
      </c>
      <c r="H2037" s="30">
        <v>2022.1</v>
      </c>
      <c r="I2037" s="30" t="str">
        <f>VLOOKUP(F2037,[1]Sheet2!$G$3:$O$2351,9,FALSE)</f>
        <v>2024.12.31</v>
      </c>
      <c r="J2037" s="32" t="s">
        <v>12</v>
      </c>
      <c r="K2037" s="30">
        <v>710</v>
      </c>
    </row>
    <row r="2038" spans="1:11" x14ac:dyDescent="0.2">
      <c r="A2038" s="30">
        <v>2036</v>
      </c>
      <c r="B2038" s="89" t="s">
        <v>39</v>
      </c>
      <c r="C2038" s="89" t="s">
        <v>381</v>
      </c>
      <c r="D2038" s="89" t="s">
        <v>1007</v>
      </c>
      <c r="E2038" s="31" t="str">
        <f t="shared" ref="E2038:E2101" si="48">IF(MOD(MID(F2038,17,1),2)=0,"女","男")</f>
        <v>男</v>
      </c>
      <c r="F2038" s="94" t="s">
        <v>3488</v>
      </c>
      <c r="G2038" s="21" t="s">
        <v>11</v>
      </c>
      <c r="H2038" s="30">
        <v>2021.9</v>
      </c>
      <c r="I2038" s="30" t="str">
        <f>VLOOKUP(F2038,[1]Sheet2!$G$3:$O$2351,9,FALSE)</f>
        <v>2024.8.31</v>
      </c>
      <c r="J2038" s="32" t="s">
        <v>12</v>
      </c>
      <c r="K2038" s="30">
        <v>710</v>
      </c>
    </row>
    <row r="2039" spans="1:11" x14ac:dyDescent="0.2">
      <c r="A2039" s="30">
        <v>2037</v>
      </c>
      <c r="B2039" s="89" t="s">
        <v>39</v>
      </c>
      <c r="C2039" s="89" t="s">
        <v>382</v>
      </c>
      <c r="D2039" s="89" t="s">
        <v>793</v>
      </c>
      <c r="E2039" s="31" t="str">
        <f t="shared" si="48"/>
        <v>男</v>
      </c>
      <c r="F2039" s="24" t="s">
        <v>3489</v>
      </c>
      <c r="G2039" s="21" t="s">
        <v>11</v>
      </c>
      <c r="H2039" s="30">
        <v>2022.1</v>
      </c>
      <c r="I2039" s="30" t="str">
        <f>VLOOKUP(F2039,[1]Sheet2!$G$3:$O$2351,9,FALSE)</f>
        <v>2024.12.31</v>
      </c>
      <c r="J2039" s="32" t="s">
        <v>12</v>
      </c>
      <c r="K2039" s="30">
        <v>710</v>
      </c>
    </row>
    <row r="2040" spans="1:11" x14ac:dyDescent="0.2">
      <c r="A2040" s="30">
        <v>2038</v>
      </c>
      <c r="B2040" s="89" t="s">
        <v>39</v>
      </c>
      <c r="C2040" s="89" t="s">
        <v>382</v>
      </c>
      <c r="D2040" s="89" t="s">
        <v>1981</v>
      </c>
      <c r="E2040" s="31" t="str">
        <f t="shared" si="48"/>
        <v>男</v>
      </c>
      <c r="F2040" s="24" t="s">
        <v>3490</v>
      </c>
      <c r="G2040" s="21" t="s">
        <v>11</v>
      </c>
      <c r="H2040" s="30">
        <v>2022.1</v>
      </c>
      <c r="I2040" s="30" t="str">
        <f>VLOOKUP(F2040,[1]Sheet2!$G$3:$O$2351,9,FALSE)</f>
        <v>2024.12.31</v>
      </c>
      <c r="J2040" s="32" t="s">
        <v>12</v>
      </c>
      <c r="K2040" s="30">
        <v>710</v>
      </c>
    </row>
    <row r="2041" spans="1:11" x14ac:dyDescent="0.2">
      <c r="A2041" s="30">
        <v>2039</v>
      </c>
      <c r="B2041" s="89" t="s">
        <v>39</v>
      </c>
      <c r="C2041" s="89" t="s">
        <v>382</v>
      </c>
      <c r="D2041" s="89" t="s">
        <v>1446</v>
      </c>
      <c r="E2041" s="31" t="str">
        <f t="shared" si="48"/>
        <v>男</v>
      </c>
      <c r="F2041" s="24" t="s">
        <v>3491</v>
      </c>
      <c r="G2041" s="21" t="s">
        <v>11</v>
      </c>
      <c r="H2041" s="30">
        <v>2022.1</v>
      </c>
      <c r="I2041" s="30" t="str">
        <f>VLOOKUP(F2041,[1]Sheet2!$G$3:$O$2351,9,FALSE)</f>
        <v>2024.12.31</v>
      </c>
      <c r="J2041" s="32" t="s">
        <v>12</v>
      </c>
      <c r="K2041" s="30">
        <v>710</v>
      </c>
    </row>
    <row r="2042" spans="1:11" x14ac:dyDescent="0.2">
      <c r="A2042" s="30">
        <v>2040</v>
      </c>
      <c r="B2042" s="89" t="s">
        <v>39</v>
      </c>
      <c r="C2042" s="89" t="s">
        <v>382</v>
      </c>
      <c r="D2042" s="89" t="s">
        <v>1982</v>
      </c>
      <c r="E2042" s="31" t="str">
        <f t="shared" si="48"/>
        <v>男</v>
      </c>
      <c r="F2042" s="24" t="s">
        <v>3492</v>
      </c>
      <c r="G2042" s="21" t="s">
        <v>11</v>
      </c>
      <c r="H2042" s="30">
        <v>2022.1</v>
      </c>
      <c r="I2042" s="30" t="str">
        <f>VLOOKUP(F2042,[1]Sheet2!$G$3:$O$2351,9,FALSE)</f>
        <v>2024.12.31</v>
      </c>
      <c r="J2042" s="32" t="s">
        <v>12</v>
      </c>
      <c r="K2042" s="30">
        <v>710</v>
      </c>
    </row>
    <row r="2043" spans="1:11" x14ac:dyDescent="0.2">
      <c r="A2043" s="30">
        <v>2041</v>
      </c>
      <c r="B2043" s="89" t="s">
        <v>39</v>
      </c>
      <c r="C2043" s="89" t="s">
        <v>382</v>
      </c>
      <c r="D2043" s="89" t="s">
        <v>1603</v>
      </c>
      <c r="E2043" s="31" t="str">
        <f t="shared" si="48"/>
        <v>女</v>
      </c>
      <c r="F2043" s="24" t="s">
        <v>3493</v>
      </c>
      <c r="G2043" s="21" t="s">
        <v>11</v>
      </c>
      <c r="H2043" s="30">
        <v>2022.1</v>
      </c>
      <c r="I2043" s="30" t="str">
        <f>VLOOKUP(F2043,[1]Sheet2!$G$3:$O$2351,9,FALSE)</f>
        <v>2024.12.31</v>
      </c>
      <c r="J2043" s="32" t="s">
        <v>12</v>
      </c>
      <c r="K2043" s="30">
        <v>710</v>
      </c>
    </row>
    <row r="2044" spans="1:11" x14ac:dyDescent="0.2">
      <c r="A2044" s="30">
        <v>2042</v>
      </c>
      <c r="B2044" s="89" t="s">
        <v>39</v>
      </c>
      <c r="C2044" s="89" t="s">
        <v>382</v>
      </c>
      <c r="D2044" s="89" t="s">
        <v>525</v>
      </c>
      <c r="E2044" s="31" t="str">
        <f t="shared" si="48"/>
        <v>女</v>
      </c>
      <c r="F2044" s="24" t="s">
        <v>3494</v>
      </c>
      <c r="G2044" s="21" t="s">
        <v>11</v>
      </c>
      <c r="H2044" s="30">
        <v>2022.1</v>
      </c>
      <c r="I2044" s="30" t="str">
        <f>VLOOKUP(F2044,[1]Sheet2!$G$3:$O$2351,9,FALSE)</f>
        <v>2024.12.31</v>
      </c>
      <c r="J2044" s="32" t="s">
        <v>12</v>
      </c>
      <c r="K2044" s="30">
        <v>710</v>
      </c>
    </row>
    <row r="2045" spans="1:11" x14ac:dyDescent="0.2">
      <c r="A2045" s="30">
        <v>2043</v>
      </c>
      <c r="B2045" s="89" t="s">
        <v>39</v>
      </c>
      <c r="C2045" s="89" t="s">
        <v>383</v>
      </c>
      <c r="D2045" s="89" t="s">
        <v>1983</v>
      </c>
      <c r="E2045" s="31" t="str">
        <f t="shared" si="48"/>
        <v>男</v>
      </c>
      <c r="F2045" s="94" t="s">
        <v>3495</v>
      </c>
      <c r="G2045" s="21" t="s">
        <v>11</v>
      </c>
      <c r="H2045" s="30">
        <v>2023.01</v>
      </c>
      <c r="I2045" s="30" t="s">
        <v>16</v>
      </c>
      <c r="J2045" s="32" t="s">
        <v>12</v>
      </c>
      <c r="K2045" s="30">
        <v>710</v>
      </c>
    </row>
    <row r="2046" spans="1:11" x14ac:dyDescent="0.2">
      <c r="A2046" s="30">
        <v>2044</v>
      </c>
      <c r="B2046" s="89" t="s">
        <v>39</v>
      </c>
      <c r="C2046" s="89" t="s">
        <v>383</v>
      </c>
      <c r="D2046" s="89" t="s">
        <v>1984</v>
      </c>
      <c r="E2046" s="31" t="str">
        <f t="shared" si="48"/>
        <v>女</v>
      </c>
      <c r="F2046" s="94" t="s">
        <v>3496</v>
      </c>
      <c r="G2046" s="21" t="s">
        <v>11</v>
      </c>
      <c r="H2046" s="30">
        <v>2022.1</v>
      </c>
      <c r="I2046" s="30" t="str">
        <f>VLOOKUP(F2046,[1]Sheet2!$G$3:$O$2351,9,FALSE)</f>
        <v>2024.12.31</v>
      </c>
      <c r="J2046" s="32" t="s">
        <v>12</v>
      </c>
      <c r="K2046" s="30">
        <v>710</v>
      </c>
    </row>
    <row r="2047" spans="1:11" x14ac:dyDescent="0.2">
      <c r="A2047" s="30">
        <v>2045</v>
      </c>
      <c r="B2047" s="89" t="s">
        <v>39</v>
      </c>
      <c r="C2047" s="89" t="s">
        <v>383</v>
      </c>
      <c r="D2047" s="89" t="s">
        <v>536</v>
      </c>
      <c r="E2047" s="31" t="str">
        <f t="shared" si="48"/>
        <v>女</v>
      </c>
      <c r="F2047" s="94" t="s">
        <v>3497</v>
      </c>
      <c r="G2047" s="21" t="s">
        <v>11</v>
      </c>
      <c r="H2047" s="30">
        <v>2021.4</v>
      </c>
      <c r="I2047" s="30" t="str">
        <f>VLOOKUP(F2047,[1]Sheet2!$G$3:$O$2351,9,FALSE)</f>
        <v>2024.3.31</v>
      </c>
      <c r="J2047" s="32" t="s">
        <v>12</v>
      </c>
      <c r="K2047" s="30">
        <v>710</v>
      </c>
    </row>
    <row r="2048" spans="1:11" x14ac:dyDescent="0.2">
      <c r="A2048" s="30">
        <v>2046</v>
      </c>
      <c r="B2048" s="89" t="s">
        <v>39</v>
      </c>
      <c r="C2048" s="89" t="s">
        <v>383</v>
      </c>
      <c r="D2048" s="89" t="s">
        <v>1985</v>
      </c>
      <c r="E2048" s="31" t="str">
        <f t="shared" si="48"/>
        <v>女</v>
      </c>
      <c r="F2048" s="94" t="s">
        <v>3048</v>
      </c>
      <c r="G2048" s="21" t="s">
        <v>11</v>
      </c>
      <c r="H2048" s="30">
        <v>2022.7</v>
      </c>
      <c r="I2048" s="30" t="str">
        <f>VLOOKUP(F2048,[1]Sheet2!$G$3:$O$2351,9,FALSE)</f>
        <v>2024.12.31</v>
      </c>
      <c r="J2048" s="32" t="s">
        <v>12</v>
      </c>
      <c r="K2048" s="30">
        <v>710</v>
      </c>
    </row>
    <row r="2049" spans="1:11" x14ac:dyDescent="0.2">
      <c r="A2049" s="30">
        <v>2047</v>
      </c>
      <c r="B2049" s="89" t="s">
        <v>39</v>
      </c>
      <c r="C2049" s="89" t="s">
        <v>384</v>
      </c>
      <c r="D2049" s="89" t="s">
        <v>1456</v>
      </c>
      <c r="E2049" s="31" t="str">
        <f t="shared" si="48"/>
        <v>女</v>
      </c>
      <c r="F2049" s="54" t="s">
        <v>3498</v>
      </c>
      <c r="G2049" s="21" t="s">
        <v>11</v>
      </c>
      <c r="H2049" s="30">
        <v>2021.4</v>
      </c>
      <c r="I2049" s="30" t="str">
        <f>VLOOKUP(F2049,[1]Sheet2!$G$3:$O$2351,9,FALSE)</f>
        <v>2024.3.31</v>
      </c>
      <c r="J2049" s="32" t="s">
        <v>12</v>
      </c>
      <c r="K2049" s="30">
        <v>710</v>
      </c>
    </row>
    <row r="2050" spans="1:11" x14ac:dyDescent="0.2">
      <c r="A2050" s="30">
        <v>2048</v>
      </c>
      <c r="B2050" s="89" t="s">
        <v>39</v>
      </c>
      <c r="C2050" s="89" t="s">
        <v>385</v>
      </c>
      <c r="D2050" s="89" t="s">
        <v>1986</v>
      </c>
      <c r="E2050" s="31" t="str">
        <f t="shared" si="48"/>
        <v>男</v>
      </c>
      <c r="F2050" s="94" t="s">
        <v>3499</v>
      </c>
      <c r="G2050" s="21" t="s">
        <v>11</v>
      </c>
      <c r="H2050" s="30">
        <v>2023.01</v>
      </c>
      <c r="I2050" s="30" t="s">
        <v>16</v>
      </c>
      <c r="J2050" s="32" t="s">
        <v>12</v>
      </c>
      <c r="K2050" s="30">
        <v>710</v>
      </c>
    </row>
    <row r="2051" spans="1:11" x14ac:dyDescent="0.2">
      <c r="A2051" s="30">
        <v>2049</v>
      </c>
      <c r="B2051" s="89" t="s">
        <v>39</v>
      </c>
      <c r="C2051" s="89" t="s">
        <v>385</v>
      </c>
      <c r="D2051" s="36" t="s">
        <v>1987</v>
      </c>
      <c r="E2051" s="31" t="str">
        <f t="shared" si="48"/>
        <v>男</v>
      </c>
      <c r="F2051" s="94" t="s">
        <v>3500</v>
      </c>
      <c r="G2051" s="21" t="s">
        <v>11</v>
      </c>
      <c r="H2051" s="30">
        <v>2022.1</v>
      </c>
      <c r="I2051" s="30" t="str">
        <f>VLOOKUP(F2051,[1]Sheet2!$G$3:$O$2351,9,FALSE)</f>
        <v>2024.12.31</v>
      </c>
      <c r="J2051" s="32" t="s">
        <v>12</v>
      </c>
      <c r="K2051" s="30">
        <v>710</v>
      </c>
    </row>
    <row r="2052" spans="1:11" x14ac:dyDescent="0.2">
      <c r="A2052" s="30">
        <v>2050</v>
      </c>
      <c r="B2052" s="89" t="s">
        <v>39</v>
      </c>
      <c r="C2052" s="89" t="s">
        <v>385</v>
      </c>
      <c r="D2052" s="89" t="s">
        <v>1988</v>
      </c>
      <c r="E2052" s="31" t="str">
        <f t="shared" si="48"/>
        <v>男</v>
      </c>
      <c r="F2052" s="35" t="s">
        <v>3501</v>
      </c>
      <c r="G2052" s="21" t="s">
        <v>11</v>
      </c>
      <c r="H2052" s="30">
        <v>2023.01</v>
      </c>
      <c r="I2052" s="30" t="s">
        <v>16</v>
      </c>
      <c r="J2052" s="32" t="s">
        <v>12</v>
      </c>
      <c r="K2052" s="30">
        <v>710</v>
      </c>
    </row>
    <row r="2053" spans="1:11" x14ac:dyDescent="0.2">
      <c r="A2053" s="30">
        <v>2051</v>
      </c>
      <c r="B2053" s="89" t="s">
        <v>39</v>
      </c>
      <c r="C2053" s="89" t="s">
        <v>385</v>
      </c>
      <c r="D2053" s="89" t="s">
        <v>1989</v>
      </c>
      <c r="E2053" s="31" t="str">
        <f t="shared" si="48"/>
        <v>男</v>
      </c>
      <c r="F2053" s="94" t="s">
        <v>3502</v>
      </c>
      <c r="G2053" s="21" t="s">
        <v>11</v>
      </c>
      <c r="H2053" s="30">
        <v>2022.1</v>
      </c>
      <c r="I2053" s="30" t="str">
        <f>VLOOKUP(F2053,[1]Sheet2!$G$3:$O$2351,9,FALSE)</f>
        <v>2024.12.31</v>
      </c>
      <c r="J2053" s="32" t="s">
        <v>12</v>
      </c>
      <c r="K2053" s="30">
        <v>710</v>
      </c>
    </row>
    <row r="2054" spans="1:11" x14ac:dyDescent="0.2">
      <c r="A2054" s="30">
        <v>2052</v>
      </c>
      <c r="B2054" s="89" t="s">
        <v>39</v>
      </c>
      <c r="C2054" s="89" t="s">
        <v>385</v>
      </c>
      <c r="D2054" s="97" t="s">
        <v>1990</v>
      </c>
      <c r="E2054" s="31" t="str">
        <f t="shared" si="48"/>
        <v>男</v>
      </c>
      <c r="F2054" s="92" t="s">
        <v>3503</v>
      </c>
      <c r="G2054" s="21" t="s">
        <v>11</v>
      </c>
      <c r="H2054" s="30">
        <v>2022.1</v>
      </c>
      <c r="I2054" s="30" t="str">
        <f>VLOOKUP(F2054,[1]Sheet2!$G$3:$O$2351,9,FALSE)</f>
        <v>2024.12.31</v>
      </c>
      <c r="J2054" s="32" t="s">
        <v>12</v>
      </c>
      <c r="K2054" s="30">
        <v>710</v>
      </c>
    </row>
    <row r="2055" spans="1:11" x14ac:dyDescent="0.2">
      <c r="A2055" s="30">
        <v>2053</v>
      </c>
      <c r="B2055" s="89" t="s">
        <v>39</v>
      </c>
      <c r="C2055" s="89" t="s">
        <v>385</v>
      </c>
      <c r="D2055" s="89" t="s">
        <v>1991</v>
      </c>
      <c r="E2055" s="31" t="str">
        <f t="shared" si="48"/>
        <v>女</v>
      </c>
      <c r="F2055" s="94" t="s">
        <v>3504</v>
      </c>
      <c r="G2055" s="21" t="s">
        <v>11</v>
      </c>
      <c r="H2055" s="30">
        <v>2022.1</v>
      </c>
      <c r="I2055" s="30" t="str">
        <f>VLOOKUP(F2055,[1]Sheet2!$G$3:$O$2351,9,FALSE)</f>
        <v>2024.12.31</v>
      </c>
      <c r="J2055" s="32" t="s">
        <v>12</v>
      </c>
      <c r="K2055" s="30">
        <v>710</v>
      </c>
    </row>
    <row r="2056" spans="1:11" x14ac:dyDescent="0.2">
      <c r="A2056" s="30">
        <v>2054</v>
      </c>
      <c r="B2056" s="89" t="s">
        <v>39</v>
      </c>
      <c r="C2056" s="89" t="s">
        <v>385</v>
      </c>
      <c r="D2056" s="89" t="s">
        <v>1992</v>
      </c>
      <c r="E2056" s="31" t="str">
        <f t="shared" si="48"/>
        <v>女</v>
      </c>
      <c r="F2056" s="94" t="s">
        <v>3505</v>
      </c>
      <c r="G2056" s="21" t="s">
        <v>11</v>
      </c>
      <c r="H2056" s="30">
        <v>2022.1</v>
      </c>
      <c r="I2056" s="30" t="str">
        <f>VLOOKUP(F2056,[1]Sheet2!$G$3:$O$2351,9,FALSE)</f>
        <v>2024.12.31</v>
      </c>
      <c r="J2056" s="32" t="s">
        <v>12</v>
      </c>
      <c r="K2056" s="30">
        <v>710</v>
      </c>
    </row>
    <row r="2057" spans="1:11" x14ac:dyDescent="0.2">
      <c r="A2057" s="30">
        <v>2055</v>
      </c>
      <c r="B2057" s="89" t="s">
        <v>39</v>
      </c>
      <c r="C2057" s="89" t="s">
        <v>385</v>
      </c>
      <c r="D2057" s="89" t="s">
        <v>1993</v>
      </c>
      <c r="E2057" s="31" t="str">
        <f t="shared" si="48"/>
        <v>女</v>
      </c>
      <c r="F2057" s="94" t="s">
        <v>3506</v>
      </c>
      <c r="G2057" s="21" t="s">
        <v>11</v>
      </c>
      <c r="H2057" s="30">
        <v>2021.4</v>
      </c>
      <c r="I2057" s="30" t="str">
        <f>VLOOKUP(F2057,[1]Sheet2!$G$3:$O$2351,9,FALSE)</f>
        <v>2024.3.31</v>
      </c>
      <c r="J2057" s="32" t="s">
        <v>12</v>
      </c>
      <c r="K2057" s="30">
        <v>710</v>
      </c>
    </row>
    <row r="2058" spans="1:11" x14ac:dyDescent="0.2">
      <c r="A2058" s="30">
        <v>2056</v>
      </c>
      <c r="B2058" s="89" t="s">
        <v>39</v>
      </c>
      <c r="C2058" s="89" t="s">
        <v>385</v>
      </c>
      <c r="D2058" s="89" t="s">
        <v>666</v>
      </c>
      <c r="E2058" s="31" t="str">
        <f t="shared" si="48"/>
        <v>女</v>
      </c>
      <c r="F2058" s="94" t="s">
        <v>3507</v>
      </c>
      <c r="G2058" s="21" t="s">
        <v>11</v>
      </c>
      <c r="H2058" s="30">
        <v>2022.1</v>
      </c>
      <c r="I2058" s="30" t="str">
        <f>VLOOKUP(F2058,[1]Sheet2!$G$3:$O$2351,9,FALSE)</f>
        <v>2024.12.31</v>
      </c>
      <c r="J2058" s="32" t="s">
        <v>12</v>
      </c>
      <c r="K2058" s="30">
        <v>710</v>
      </c>
    </row>
    <row r="2059" spans="1:11" x14ac:dyDescent="0.2">
      <c r="A2059" s="30">
        <v>2057</v>
      </c>
      <c r="B2059" s="89" t="s">
        <v>39</v>
      </c>
      <c r="C2059" s="89" t="s">
        <v>385</v>
      </c>
      <c r="D2059" s="36" t="s">
        <v>735</v>
      </c>
      <c r="E2059" s="31" t="str">
        <f t="shared" si="48"/>
        <v>女</v>
      </c>
      <c r="F2059" s="94" t="s">
        <v>3508</v>
      </c>
      <c r="G2059" s="21" t="s">
        <v>11</v>
      </c>
      <c r="H2059" s="30">
        <v>2023.01</v>
      </c>
      <c r="I2059" s="30" t="s">
        <v>16</v>
      </c>
      <c r="J2059" s="32" t="s">
        <v>12</v>
      </c>
      <c r="K2059" s="30">
        <v>710</v>
      </c>
    </row>
    <row r="2060" spans="1:11" x14ac:dyDescent="0.2">
      <c r="A2060" s="30">
        <v>2058</v>
      </c>
      <c r="B2060" s="89" t="s">
        <v>39</v>
      </c>
      <c r="C2060" s="89" t="s">
        <v>385</v>
      </c>
      <c r="D2060" s="97" t="s">
        <v>1539</v>
      </c>
      <c r="E2060" s="31" t="str">
        <f t="shared" si="48"/>
        <v>女</v>
      </c>
      <c r="F2060" s="92" t="s">
        <v>3509</v>
      </c>
      <c r="G2060" s="21" t="s">
        <v>11</v>
      </c>
      <c r="H2060" s="30">
        <v>2022.1</v>
      </c>
      <c r="I2060" s="30" t="str">
        <f>VLOOKUP(F2060,[1]Sheet2!$G$3:$O$2351,9,FALSE)</f>
        <v>2024.12.31</v>
      </c>
      <c r="J2060" s="32" t="s">
        <v>12</v>
      </c>
      <c r="K2060" s="30">
        <v>710</v>
      </c>
    </row>
    <row r="2061" spans="1:11" x14ac:dyDescent="0.2">
      <c r="A2061" s="30">
        <v>2059</v>
      </c>
      <c r="B2061" s="89" t="s">
        <v>39</v>
      </c>
      <c r="C2061" s="89" t="s">
        <v>171</v>
      </c>
      <c r="D2061" s="89" t="s">
        <v>1994</v>
      </c>
      <c r="E2061" s="31" t="str">
        <f t="shared" si="48"/>
        <v>男</v>
      </c>
      <c r="F2061" s="94" t="s">
        <v>3510</v>
      </c>
      <c r="G2061" s="21" t="s">
        <v>11</v>
      </c>
      <c r="H2061" s="30">
        <v>2021.9</v>
      </c>
      <c r="I2061" s="30" t="str">
        <f>VLOOKUP(F2061,[1]Sheet2!$G$3:$O$2351,9,FALSE)</f>
        <v>2024.8.31</v>
      </c>
      <c r="J2061" s="32" t="s">
        <v>12</v>
      </c>
      <c r="K2061" s="30">
        <v>710</v>
      </c>
    </row>
    <row r="2062" spans="1:11" x14ac:dyDescent="0.2">
      <c r="A2062" s="30">
        <v>2060</v>
      </c>
      <c r="B2062" s="89" t="s">
        <v>39</v>
      </c>
      <c r="C2062" s="89" t="s">
        <v>171</v>
      </c>
      <c r="D2062" s="89" t="s">
        <v>1995</v>
      </c>
      <c r="E2062" s="31" t="str">
        <f t="shared" si="48"/>
        <v>男</v>
      </c>
      <c r="F2062" s="35" t="s">
        <v>3511</v>
      </c>
      <c r="G2062" s="21" t="s">
        <v>11</v>
      </c>
      <c r="H2062" s="30">
        <v>2022.1</v>
      </c>
      <c r="I2062" s="30" t="str">
        <f>VLOOKUP(F2062,[1]Sheet2!$G$3:$O$2351,9,FALSE)</f>
        <v>2024.12.31</v>
      </c>
      <c r="J2062" s="32" t="s">
        <v>12</v>
      </c>
      <c r="K2062" s="30">
        <v>710</v>
      </c>
    </row>
    <row r="2063" spans="1:11" x14ac:dyDescent="0.2">
      <c r="A2063" s="30">
        <v>2061</v>
      </c>
      <c r="B2063" s="89" t="s">
        <v>39</v>
      </c>
      <c r="C2063" s="89" t="s">
        <v>171</v>
      </c>
      <c r="D2063" s="89" t="s">
        <v>1996</v>
      </c>
      <c r="E2063" s="31" t="str">
        <f t="shared" si="48"/>
        <v>男</v>
      </c>
      <c r="F2063" s="24" t="s">
        <v>3512</v>
      </c>
      <c r="G2063" s="21" t="s">
        <v>11</v>
      </c>
      <c r="H2063" s="30">
        <v>2022.1</v>
      </c>
      <c r="I2063" s="30" t="str">
        <f>VLOOKUP(F2063,[1]Sheet2!$G$3:$O$2351,9,FALSE)</f>
        <v>2023.12.31</v>
      </c>
      <c r="J2063" s="32" t="s">
        <v>12</v>
      </c>
      <c r="K2063" s="30">
        <v>710</v>
      </c>
    </row>
    <row r="2064" spans="1:11" x14ac:dyDescent="0.2">
      <c r="A2064" s="30">
        <v>2062</v>
      </c>
      <c r="B2064" s="89" t="s">
        <v>39</v>
      </c>
      <c r="C2064" s="89" t="s">
        <v>171</v>
      </c>
      <c r="D2064" s="89" t="s">
        <v>1997</v>
      </c>
      <c r="E2064" s="31" t="str">
        <f t="shared" si="48"/>
        <v>男</v>
      </c>
      <c r="F2064" s="92" t="s">
        <v>3513</v>
      </c>
      <c r="G2064" s="21" t="s">
        <v>11</v>
      </c>
      <c r="H2064" s="30">
        <v>2023.01</v>
      </c>
      <c r="I2064" s="30" t="s">
        <v>16</v>
      </c>
      <c r="J2064" s="32" t="s">
        <v>12</v>
      </c>
      <c r="K2064" s="30">
        <v>710</v>
      </c>
    </row>
    <row r="2065" spans="1:11" x14ac:dyDescent="0.2">
      <c r="A2065" s="30">
        <v>2063</v>
      </c>
      <c r="B2065" s="89" t="s">
        <v>39</v>
      </c>
      <c r="C2065" s="89" t="s">
        <v>171</v>
      </c>
      <c r="D2065" s="89" t="s">
        <v>1998</v>
      </c>
      <c r="E2065" s="31" t="str">
        <f t="shared" si="48"/>
        <v>男</v>
      </c>
      <c r="F2065" s="24" t="s">
        <v>3482</v>
      </c>
      <c r="G2065" s="21" t="s">
        <v>11</v>
      </c>
      <c r="H2065" s="30">
        <v>2022.1</v>
      </c>
      <c r="I2065" s="30" t="str">
        <f>VLOOKUP(F2065,[1]Sheet2!$G$3:$O$2351,9,FALSE)</f>
        <v>2024.12.31</v>
      </c>
      <c r="J2065" s="32" t="s">
        <v>12</v>
      </c>
      <c r="K2065" s="30">
        <v>710</v>
      </c>
    </row>
    <row r="2066" spans="1:11" x14ac:dyDescent="0.2">
      <c r="A2066" s="30">
        <v>2064</v>
      </c>
      <c r="B2066" s="89" t="s">
        <v>39</v>
      </c>
      <c r="C2066" s="89" t="s">
        <v>171</v>
      </c>
      <c r="D2066" s="89" t="s">
        <v>1999</v>
      </c>
      <c r="E2066" s="31" t="str">
        <f t="shared" si="48"/>
        <v>女</v>
      </c>
      <c r="F2066" s="35" t="s">
        <v>3514</v>
      </c>
      <c r="G2066" s="21" t="s">
        <v>11</v>
      </c>
      <c r="H2066" s="30">
        <v>2023.01</v>
      </c>
      <c r="I2066" s="30" t="s">
        <v>16</v>
      </c>
      <c r="J2066" s="32" t="s">
        <v>12</v>
      </c>
      <c r="K2066" s="30">
        <v>710</v>
      </c>
    </row>
    <row r="2067" spans="1:11" x14ac:dyDescent="0.2">
      <c r="A2067" s="30">
        <v>2065</v>
      </c>
      <c r="B2067" s="89" t="s">
        <v>39</v>
      </c>
      <c r="C2067" s="89" t="s">
        <v>171</v>
      </c>
      <c r="D2067" s="89" t="s">
        <v>524</v>
      </c>
      <c r="E2067" s="31" t="str">
        <f t="shared" si="48"/>
        <v>女</v>
      </c>
      <c r="F2067" s="94" t="s">
        <v>3515</v>
      </c>
      <c r="G2067" s="21" t="s">
        <v>11</v>
      </c>
      <c r="H2067" s="30">
        <v>2023.01</v>
      </c>
      <c r="I2067" s="30" t="s">
        <v>16</v>
      </c>
      <c r="J2067" s="32" t="s">
        <v>12</v>
      </c>
      <c r="K2067" s="30">
        <v>710</v>
      </c>
    </row>
    <row r="2068" spans="1:11" x14ac:dyDescent="0.2">
      <c r="A2068" s="30">
        <v>2066</v>
      </c>
      <c r="B2068" s="89" t="s">
        <v>39</v>
      </c>
      <c r="C2068" s="89" t="s">
        <v>171</v>
      </c>
      <c r="D2068" s="89" t="s">
        <v>2000</v>
      </c>
      <c r="E2068" s="31" t="str">
        <f t="shared" si="48"/>
        <v>女</v>
      </c>
      <c r="F2068" s="35" t="s">
        <v>2716</v>
      </c>
      <c r="G2068" s="21" t="s">
        <v>11</v>
      </c>
      <c r="H2068" s="30">
        <v>2022.1</v>
      </c>
      <c r="I2068" s="30" t="str">
        <f>VLOOKUP(F2068,[1]Sheet2!$G$3:$O$2351,9,FALSE)</f>
        <v>2024.5.31</v>
      </c>
      <c r="J2068" s="32" t="s">
        <v>12</v>
      </c>
      <c r="K2068" s="30">
        <v>710</v>
      </c>
    </row>
    <row r="2069" spans="1:11" x14ac:dyDescent="0.2">
      <c r="A2069" s="30">
        <v>2067</v>
      </c>
      <c r="B2069" s="89" t="s">
        <v>39</v>
      </c>
      <c r="C2069" s="89" t="s">
        <v>171</v>
      </c>
      <c r="D2069" s="89" t="s">
        <v>1534</v>
      </c>
      <c r="E2069" s="31" t="str">
        <f t="shared" si="48"/>
        <v>女</v>
      </c>
      <c r="F2069" s="35" t="s">
        <v>3516</v>
      </c>
      <c r="G2069" s="21" t="s">
        <v>11</v>
      </c>
      <c r="H2069" s="30">
        <v>2022.1</v>
      </c>
      <c r="I2069" s="30" t="str">
        <f>VLOOKUP(F2069,[1]Sheet2!$G$3:$O$2351,9,FALSE)</f>
        <v>2024.12.31</v>
      </c>
      <c r="J2069" s="32" t="s">
        <v>12</v>
      </c>
      <c r="K2069" s="30">
        <v>710</v>
      </c>
    </row>
    <row r="2070" spans="1:11" x14ac:dyDescent="0.2">
      <c r="A2070" s="30">
        <v>2068</v>
      </c>
      <c r="B2070" s="89" t="s">
        <v>39</v>
      </c>
      <c r="C2070" s="89" t="s">
        <v>386</v>
      </c>
      <c r="D2070" s="89" t="s">
        <v>2001</v>
      </c>
      <c r="E2070" s="31" t="str">
        <f t="shared" si="48"/>
        <v>女</v>
      </c>
      <c r="F2070" s="54" t="s">
        <v>3517</v>
      </c>
      <c r="G2070" s="21" t="s">
        <v>11</v>
      </c>
      <c r="H2070" s="30">
        <v>2021.9</v>
      </c>
      <c r="I2070" s="30" t="str">
        <f>VLOOKUP(F2070,[1]Sheet2!$G$3:$O$2351,9,FALSE)</f>
        <v>2024.8.31</v>
      </c>
      <c r="J2070" s="32" t="s">
        <v>12</v>
      </c>
      <c r="K2070" s="30">
        <v>710</v>
      </c>
    </row>
    <row r="2071" spans="1:11" x14ac:dyDescent="0.2">
      <c r="A2071" s="30">
        <v>2069</v>
      </c>
      <c r="B2071" s="89" t="s">
        <v>39</v>
      </c>
      <c r="C2071" s="89" t="s">
        <v>342</v>
      </c>
      <c r="D2071" s="89" t="s">
        <v>1828</v>
      </c>
      <c r="E2071" s="31" t="str">
        <f t="shared" si="48"/>
        <v>男</v>
      </c>
      <c r="F2071" s="54" t="s">
        <v>3518</v>
      </c>
      <c r="G2071" s="21" t="s">
        <v>11</v>
      </c>
      <c r="H2071" s="30">
        <v>2022.1</v>
      </c>
      <c r="I2071" s="30" t="str">
        <f>VLOOKUP(F2071,[1]Sheet2!$G$3:$O$2351,9,FALSE)</f>
        <v>2024.12.31</v>
      </c>
      <c r="J2071" s="32" t="s">
        <v>12</v>
      </c>
      <c r="K2071" s="30">
        <v>710</v>
      </c>
    </row>
    <row r="2072" spans="1:11" x14ac:dyDescent="0.2">
      <c r="A2072" s="30">
        <v>2070</v>
      </c>
      <c r="B2072" s="89" t="s">
        <v>39</v>
      </c>
      <c r="C2072" s="89" t="s">
        <v>342</v>
      </c>
      <c r="D2072" s="89" t="s">
        <v>2002</v>
      </c>
      <c r="E2072" s="31" t="str">
        <f t="shared" si="48"/>
        <v>女</v>
      </c>
      <c r="F2072" s="54" t="s">
        <v>3519</v>
      </c>
      <c r="G2072" s="21" t="s">
        <v>11</v>
      </c>
      <c r="H2072" s="30">
        <v>2022.1</v>
      </c>
      <c r="I2072" s="30" t="str">
        <f>VLOOKUP(F2072,[1]Sheet2!$G$3:$O$2351,9,FALSE)</f>
        <v>2024.12.31</v>
      </c>
      <c r="J2072" s="32" t="s">
        <v>12</v>
      </c>
      <c r="K2072" s="30">
        <v>710</v>
      </c>
    </row>
    <row r="2073" spans="1:11" x14ac:dyDescent="0.2">
      <c r="A2073" s="30">
        <v>2071</v>
      </c>
      <c r="B2073" s="89" t="s">
        <v>39</v>
      </c>
      <c r="C2073" s="89" t="s">
        <v>203</v>
      </c>
      <c r="D2073" s="89" t="s">
        <v>730</v>
      </c>
      <c r="E2073" s="31" t="str">
        <f t="shared" si="48"/>
        <v>女</v>
      </c>
      <c r="F2073" s="54" t="s">
        <v>3477</v>
      </c>
      <c r="G2073" s="21" t="s">
        <v>11</v>
      </c>
      <c r="H2073" s="30">
        <v>2023.01</v>
      </c>
      <c r="I2073" s="30" t="s">
        <v>16</v>
      </c>
      <c r="J2073" s="32" t="s">
        <v>12</v>
      </c>
      <c r="K2073" s="30">
        <v>710</v>
      </c>
    </row>
    <row r="2074" spans="1:11" x14ac:dyDescent="0.2">
      <c r="A2074" s="30">
        <v>2072</v>
      </c>
      <c r="B2074" s="89" t="s">
        <v>39</v>
      </c>
      <c r="C2074" s="89" t="s">
        <v>203</v>
      </c>
      <c r="D2074" s="89" t="s">
        <v>633</v>
      </c>
      <c r="E2074" s="31" t="str">
        <f t="shared" si="48"/>
        <v>女</v>
      </c>
      <c r="F2074" s="54" t="s">
        <v>3520</v>
      </c>
      <c r="G2074" s="21" t="s">
        <v>11</v>
      </c>
      <c r="H2074" s="30">
        <v>2022.1</v>
      </c>
      <c r="I2074" s="30" t="str">
        <f>VLOOKUP(F2074,[1]Sheet2!$G$3:$O$2351,9,FALSE)</f>
        <v>2024.12.31</v>
      </c>
      <c r="J2074" s="32" t="s">
        <v>12</v>
      </c>
      <c r="K2074" s="30">
        <v>710</v>
      </c>
    </row>
    <row r="2075" spans="1:11" x14ac:dyDescent="0.2">
      <c r="A2075" s="30">
        <v>2073</v>
      </c>
      <c r="B2075" s="89" t="s">
        <v>39</v>
      </c>
      <c r="C2075" s="89" t="s">
        <v>203</v>
      </c>
      <c r="D2075" s="89" t="s">
        <v>2003</v>
      </c>
      <c r="E2075" s="31" t="str">
        <f t="shared" si="48"/>
        <v>女</v>
      </c>
      <c r="F2075" s="54" t="s">
        <v>3521</v>
      </c>
      <c r="G2075" s="21" t="s">
        <v>11</v>
      </c>
      <c r="H2075" s="30">
        <v>2023.01</v>
      </c>
      <c r="I2075" s="30" t="s">
        <v>16</v>
      </c>
      <c r="J2075" s="32" t="s">
        <v>12</v>
      </c>
      <c r="K2075" s="30">
        <v>710</v>
      </c>
    </row>
    <row r="2076" spans="1:11" x14ac:dyDescent="0.2">
      <c r="A2076" s="30">
        <v>2074</v>
      </c>
      <c r="B2076" s="89" t="s">
        <v>39</v>
      </c>
      <c r="C2076" s="89" t="s">
        <v>203</v>
      </c>
      <c r="D2076" s="89" t="s">
        <v>2004</v>
      </c>
      <c r="E2076" s="31" t="str">
        <f t="shared" si="48"/>
        <v>女</v>
      </c>
      <c r="F2076" s="54" t="s">
        <v>3522</v>
      </c>
      <c r="G2076" s="21" t="s">
        <v>11</v>
      </c>
      <c r="H2076" s="30">
        <v>2022.1</v>
      </c>
      <c r="I2076" s="30" t="str">
        <f>VLOOKUP(F2076,[1]Sheet2!$G$3:$O$2351,9,FALSE)</f>
        <v>2024.12.31</v>
      </c>
      <c r="J2076" s="32" t="s">
        <v>12</v>
      </c>
      <c r="K2076" s="30">
        <v>710</v>
      </c>
    </row>
    <row r="2077" spans="1:11" x14ac:dyDescent="0.2">
      <c r="A2077" s="30">
        <v>2075</v>
      </c>
      <c r="B2077" s="89" t="s">
        <v>39</v>
      </c>
      <c r="C2077" s="89" t="s">
        <v>387</v>
      </c>
      <c r="D2077" s="89" t="s">
        <v>917</v>
      </c>
      <c r="E2077" s="31" t="str">
        <f t="shared" si="48"/>
        <v>女</v>
      </c>
      <c r="F2077" s="54" t="s">
        <v>3523</v>
      </c>
      <c r="G2077" s="21" t="s">
        <v>11</v>
      </c>
      <c r="H2077" s="30">
        <v>2022.1</v>
      </c>
      <c r="I2077" s="30" t="str">
        <f>VLOOKUP(F2077,[1]Sheet2!$G$3:$O$2351,9,FALSE)</f>
        <v>2024.12.31</v>
      </c>
      <c r="J2077" s="32" t="s">
        <v>12</v>
      </c>
      <c r="K2077" s="30">
        <v>710</v>
      </c>
    </row>
    <row r="2078" spans="1:11" x14ac:dyDescent="0.2">
      <c r="A2078" s="30">
        <v>2076</v>
      </c>
      <c r="B2078" s="89" t="s">
        <v>39</v>
      </c>
      <c r="C2078" s="89" t="s">
        <v>387</v>
      </c>
      <c r="D2078" s="89" t="s">
        <v>2005</v>
      </c>
      <c r="E2078" s="31" t="str">
        <f t="shared" si="48"/>
        <v>女</v>
      </c>
      <c r="F2078" s="35" t="s">
        <v>3524</v>
      </c>
      <c r="G2078" s="21" t="s">
        <v>11</v>
      </c>
      <c r="H2078" s="31">
        <v>2023.01</v>
      </c>
      <c r="I2078" s="31" t="s">
        <v>16</v>
      </c>
      <c r="J2078" s="32" t="s">
        <v>12</v>
      </c>
      <c r="K2078" s="30">
        <v>710</v>
      </c>
    </row>
    <row r="2079" spans="1:11" x14ac:dyDescent="0.2">
      <c r="A2079" s="30">
        <v>2077</v>
      </c>
      <c r="B2079" s="89" t="s">
        <v>39</v>
      </c>
      <c r="C2079" s="89" t="s">
        <v>388</v>
      </c>
      <c r="D2079" s="90" t="s">
        <v>2006</v>
      </c>
      <c r="E2079" s="31" t="str">
        <f t="shared" si="48"/>
        <v>女</v>
      </c>
      <c r="F2079" s="92" t="s">
        <v>3525</v>
      </c>
      <c r="G2079" s="21" t="s">
        <v>11</v>
      </c>
      <c r="H2079" s="30">
        <v>2022.1</v>
      </c>
      <c r="I2079" s="30" t="str">
        <f>VLOOKUP(F2079,[1]Sheet2!$G$3:$O$2351,9,FALSE)</f>
        <v>2024.12.31</v>
      </c>
      <c r="J2079" s="32" t="s">
        <v>12</v>
      </c>
      <c r="K2079" s="30">
        <v>710</v>
      </c>
    </row>
    <row r="2080" spans="1:11" x14ac:dyDescent="0.2">
      <c r="A2080" s="30">
        <v>2078</v>
      </c>
      <c r="B2080" s="89" t="s">
        <v>39</v>
      </c>
      <c r="C2080" s="89" t="s">
        <v>388</v>
      </c>
      <c r="D2080" s="90" t="s">
        <v>2007</v>
      </c>
      <c r="E2080" s="31" t="str">
        <f t="shared" si="48"/>
        <v>女</v>
      </c>
      <c r="F2080" s="92" t="s">
        <v>3350</v>
      </c>
      <c r="G2080" s="21" t="s">
        <v>11</v>
      </c>
      <c r="H2080" s="30">
        <v>2022.1</v>
      </c>
      <c r="I2080" s="30" t="str">
        <f>VLOOKUP(F2080,[1]Sheet2!$G$3:$O$2351,9,FALSE)</f>
        <v>2024.5.31</v>
      </c>
      <c r="J2080" s="32" t="s">
        <v>12</v>
      </c>
      <c r="K2080" s="30">
        <v>710</v>
      </c>
    </row>
    <row r="2081" spans="1:11" x14ac:dyDescent="0.2">
      <c r="A2081" s="30">
        <v>2079</v>
      </c>
      <c r="B2081" s="89" t="s">
        <v>39</v>
      </c>
      <c r="C2081" s="89" t="s">
        <v>389</v>
      </c>
      <c r="D2081" s="89" t="s">
        <v>524</v>
      </c>
      <c r="E2081" s="31" t="str">
        <f t="shared" si="48"/>
        <v>男</v>
      </c>
      <c r="F2081" s="54" t="s">
        <v>3526</v>
      </c>
      <c r="G2081" s="21" t="s">
        <v>11</v>
      </c>
      <c r="H2081" s="30">
        <v>2023.01</v>
      </c>
      <c r="I2081" s="30" t="s">
        <v>16</v>
      </c>
      <c r="J2081" s="32" t="s">
        <v>12</v>
      </c>
      <c r="K2081" s="30">
        <v>710</v>
      </c>
    </row>
    <row r="2082" spans="1:11" x14ac:dyDescent="0.2">
      <c r="A2082" s="30">
        <v>2080</v>
      </c>
      <c r="B2082" s="89" t="s">
        <v>39</v>
      </c>
      <c r="C2082" s="89" t="s">
        <v>389</v>
      </c>
      <c r="D2082" s="89" t="s">
        <v>2008</v>
      </c>
      <c r="E2082" s="31" t="str">
        <f t="shared" si="48"/>
        <v>女</v>
      </c>
      <c r="F2082" s="54" t="s">
        <v>3527</v>
      </c>
      <c r="G2082" s="21" t="s">
        <v>11</v>
      </c>
      <c r="H2082" s="30">
        <v>2022.1</v>
      </c>
      <c r="I2082" s="30" t="str">
        <f>VLOOKUP(F2082,[1]Sheet2!$G$3:$O$2351,9,FALSE)</f>
        <v>2024.12.31</v>
      </c>
      <c r="J2082" s="32" t="s">
        <v>12</v>
      </c>
      <c r="K2082" s="30">
        <v>710</v>
      </c>
    </row>
    <row r="2083" spans="1:11" x14ac:dyDescent="0.2">
      <c r="A2083" s="30">
        <v>2081</v>
      </c>
      <c r="B2083" s="89" t="s">
        <v>39</v>
      </c>
      <c r="C2083" s="89" t="s">
        <v>390</v>
      </c>
      <c r="D2083" s="89" t="s">
        <v>2009</v>
      </c>
      <c r="E2083" s="31" t="str">
        <f t="shared" si="48"/>
        <v>男</v>
      </c>
      <c r="F2083" s="94" t="s">
        <v>3528</v>
      </c>
      <c r="G2083" s="21" t="s">
        <v>11</v>
      </c>
      <c r="H2083" s="30">
        <v>2023.01</v>
      </c>
      <c r="I2083" s="30" t="s">
        <v>16</v>
      </c>
      <c r="J2083" s="32" t="s">
        <v>12</v>
      </c>
      <c r="K2083" s="30">
        <v>710</v>
      </c>
    </row>
    <row r="2084" spans="1:11" x14ac:dyDescent="0.2">
      <c r="A2084" s="30">
        <v>2082</v>
      </c>
      <c r="B2084" s="89" t="s">
        <v>39</v>
      </c>
      <c r="C2084" s="89" t="s">
        <v>390</v>
      </c>
      <c r="D2084" s="89" t="s">
        <v>1232</v>
      </c>
      <c r="E2084" s="31" t="str">
        <f t="shared" si="48"/>
        <v>女</v>
      </c>
      <c r="F2084" s="94" t="s">
        <v>3529</v>
      </c>
      <c r="G2084" s="21" t="s">
        <v>11</v>
      </c>
      <c r="H2084" s="30">
        <v>2023.01</v>
      </c>
      <c r="I2084" s="30" t="s">
        <v>172</v>
      </c>
      <c r="J2084" s="32" t="s">
        <v>12</v>
      </c>
      <c r="K2084" s="30">
        <v>710</v>
      </c>
    </row>
    <row r="2085" spans="1:11" x14ac:dyDescent="0.2">
      <c r="A2085" s="30">
        <v>2083</v>
      </c>
      <c r="B2085" s="89" t="s">
        <v>39</v>
      </c>
      <c r="C2085" s="89" t="s">
        <v>390</v>
      </c>
      <c r="D2085" s="89" t="s">
        <v>2010</v>
      </c>
      <c r="E2085" s="31" t="str">
        <f t="shared" si="48"/>
        <v>女</v>
      </c>
      <c r="F2085" s="94" t="s">
        <v>3486</v>
      </c>
      <c r="G2085" s="21" t="s">
        <v>11</v>
      </c>
      <c r="H2085" s="30">
        <v>2023.01</v>
      </c>
      <c r="I2085" s="30" t="s">
        <v>69</v>
      </c>
      <c r="J2085" s="32" t="s">
        <v>12</v>
      </c>
      <c r="K2085" s="30">
        <v>710</v>
      </c>
    </row>
    <row r="2086" spans="1:11" x14ac:dyDescent="0.2">
      <c r="A2086" s="30">
        <v>2084</v>
      </c>
      <c r="B2086" s="89" t="s">
        <v>39</v>
      </c>
      <c r="C2086" s="89" t="s">
        <v>391</v>
      </c>
      <c r="D2086" s="90" t="s">
        <v>2011</v>
      </c>
      <c r="E2086" s="31" t="str">
        <f t="shared" si="48"/>
        <v>男</v>
      </c>
      <c r="F2086" s="24" t="s">
        <v>3528</v>
      </c>
      <c r="G2086" s="21" t="s">
        <v>11</v>
      </c>
      <c r="H2086" s="30">
        <v>2021.4</v>
      </c>
      <c r="I2086" s="30" t="str">
        <f>VLOOKUP(F2086,[1]Sheet2!$G$3:$O$2351,9,FALSE)</f>
        <v>2022.6.30</v>
      </c>
      <c r="J2086" s="32" t="s">
        <v>12</v>
      </c>
      <c r="K2086" s="30">
        <v>710</v>
      </c>
    </row>
    <row r="2087" spans="1:11" x14ac:dyDescent="0.2">
      <c r="A2087" s="30">
        <v>2085</v>
      </c>
      <c r="B2087" s="89" t="s">
        <v>39</v>
      </c>
      <c r="C2087" s="89" t="s">
        <v>391</v>
      </c>
      <c r="D2087" s="90" t="s">
        <v>2012</v>
      </c>
      <c r="E2087" s="31" t="str">
        <f t="shared" si="48"/>
        <v>男</v>
      </c>
      <c r="F2087" s="24" t="s">
        <v>3530</v>
      </c>
      <c r="G2087" s="21" t="s">
        <v>11</v>
      </c>
      <c r="H2087" s="30">
        <v>2022.1</v>
      </c>
      <c r="I2087" s="30" t="str">
        <f>VLOOKUP(F2087,[1]Sheet2!$G$3:$O$2351,9,FALSE)</f>
        <v>2023.12.31</v>
      </c>
      <c r="J2087" s="32" t="s">
        <v>12</v>
      </c>
      <c r="K2087" s="30">
        <v>710</v>
      </c>
    </row>
    <row r="2088" spans="1:11" x14ac:dyDescent="0.2">
      <c r="A2088" s="30">
        <v>2086</v>
      </c>
      <c r="B2088" s="89" t="s">
        <v>39</v>
      </c>
      <c r="C2088" s="89" t="s">
        <v>391</v>
      </c>
      <c r="D2088" s="90" t="s">
        <v>1554</v>
      </c>
      <c r="E2088" s="31" t="str">
        <f t="shared" si="48"/>
        <v>女</v>
      </c>
      <c r="F2088" s="93" t="s">
        <v>3508</v>
      </c>
      <c r="G2088" s="21" t="s">
        <v>11</v>
      </c>
      <c r="H2088" s="30">
        <v>2023.01</v>
      </c>
      <c r="I2088" s="30" t="s">
        <v>16</v>
      </c>
      <c r="J2088" s="32" t="s">
        <v>12</v>
      </c>
      <c r="K2088" s="30">
        <v>710</v>
      </c>
    </row>
    <row r="2089" spans="1:11" x14ac:dyDescent="0.2">
      <c r="A2089" s="30">
        <v>2087</v>
      </c>
      <c r="B2089" s="89" t="s">
        <v>39</v>
      </c>
      <c r="C2089" s="89" t="s">
        <v>392</v>
      </c>
      <c r="D2089" s="89" t="s">
        <v>2013</v>
      </c>
      <c r="E2089" s="31" t="str">
        <f t="shared" si="48"/>
        <v>男</v>
      </c>
      <c r="F2089" s="94" t="s">
        <v>3531</v>
      </c>
      <c r="G2089" s="21" t="s">
        <v>11</v>
      </c>
      <c r="H2089" s="30">
        <v>2022.1</v>
      </c>
      <c r="I2089" s="30" t="str">
        <f>VLOOKUP(F2089,[1]Sheet2!$G$3:$O$2351,9,FALSE)</f>
        <v>2024.12.31</v>
      </c>
      <c r="J2089" s="32" t="s">
        <v>12</v>
      </c>
      <c r="K2089" s="30">
        <v>710</v>
      </c>
    </row>
    <row r="2090" spans="1:11" x14ac:dyDescent="0.2">
      <c r="A2090" s="30">
        <v>2088</v>
      </c>
      <c r="B2090" s="89" t="s">
        <v>39</v>
      </c>
      <c r="C2090" s="89" t="s">
        <v>392</v>
      </c>
      <c r="D2090" s="89" t="s">
        <v>2014</v>
      </c>
      <c r="E2090" s="31" t="str">
        <f t="shared" si="48"/>
        <v>男</v>
      </c>
      <c r="F2090" s="94" t="s">
        <v>3532</v>
      </c>
      <c r="G2090" s="21" t="s">
        <v>11</v>
      </c>
      <c r="H2090" s="30">
        <v>2022.1</v>
      </c>
      <c r="I2090" s="30" t="str">
        <f>VLOOKUP(F2090,[1]Sheet2!$G$3:$O$2351,9,FALSE)</f>
        <v>2024.12.31</v>
      </c>
      <c r="J2090" s="32" t="s">
        <v>12</v>
      </c>
      <c r="K2090" s="30">
        <v>710</v>
      </c>
    </row>
    <row r="2091" spans="1:11" x14ac:dyDescent="0.2">
      <c r="A2091" s="30">
        <v>2089</v>
      </c>
      <c r="B2091" s="89" t="s">
        <v>39</v>
      </c>
      <c r="C2091" s="89" t="s">
        <v>392</v>
      </c>
      <c r="D2091" s="89" t="s">
        <v>1871</v>
      </c>
      <c r="E2091" s="31" t="str">
        <f t="shared" si="48"/>
        <v>男</v>
      </c>
      <c r="F2091" s="94" t="s">
        <v>3533</v>
      </c>
      <c r="G2091" s="21" t="s">
        <v>11</v>
      </c>
      <c r="H2091" s="30">
        <v>2022.1</v>
      </c>
      <c r="I2091" s="30" t="str">
        <f>VLOOKUP(F2091,[1]Sheet2!$G$3:$O$2351,9,FALSE)</f>
        <v>2024.12.31</v>
      </c>
      <c r="J2091" s="32" t="s">
        <v>12</v>
      </c>
      <c r="K2091" s="30">
        <v>710</v>
      </c>
    </row>
    <row r="2092" spans="1:11" x14ac:dyDescent="0.2">
      <c r="A2092" s="30">
        <v>2090</v>
      </c>
      <c r="B2092" s="89" t="s">
        <v>39</v>
      </c>
      <c r="C2092" s="89" t="s">
        <v>393</v>
      </c>
      <c r="D2092" s="89" t="s">
        <v>2015</v>
      </c>
      <c r="E2092" s="31" t="str">
        <f t="shared" si="48"/>
        <v>男</v>
      </c>
      <c r="F2092" s="94" t="s">
        <v>3534</v>
      </c>
      <c r="G2092" s="21" t="s">
        <v>11</v>
      </c>
      <c r="H2092" s="30">
        <v>2022.1</v>
      </c>
      <c r="I2092" s="30" t="str">
        <f>VLOOKUP(F2092,[1]Sheet2!$G$3:$O$2351,9,FALSE)</f>
        <v>2024.12.31</v>
      </c>
      <c r="J2092" s="32" t="s">
        <v>12</v>
      </c>
      <c r="K2092" s="30">
        <v>710</v>
      </c>
    </row>
    <row r="2093" spans="1:11" x14ac:dyDescent="0.2">
      <c r="A2093" s="30">
        <v>2091</v>
      </c>
      <c r="B2093" s="89" t="s">
        <v>39</v>
      </c>
      <c r="C2093" s="89" t="s">
        <v>393</v>
      </c>
      <c r="D2093" s="89" t="s">
        <v>1496</v>
      </c>
      <c r="E2093" s="31" t="str">
        <f t="shared" si="48"/>
        <v>女</v>
      </c>
      <c r="F2093" s="94" t="s">
        <v>3535</v>
      </c>
      <c r="G2093" s="21" t="s">
        <v>11</v>
      </c>
      <c r="H2093" s="30">
        <v>2022.1</v>
      </c>
      <c r="I2093" s="30" t="str">
        <f>VLOOKUP(F2093,[1]Sheet2!$G$3:$O$2351,9,FALSE)</f>
        <v>2024.12.31</v>
      </c>
      <c r="J2093" s="32" t="s">
        <v>12</v>
      </c>
      <c r="K2093" s="30">
        <v>710</v>
      </c>
    </row>
    <row r="2094" spans="1:11" ht="12.95" customHeight="1" x14ac:dyDescent="0.2">
      <c r="A2094" s="30">
        <v>2092</v>
      </c>
      <c r="B2094" s="89" t="s">
        <v>39</v>
      </c>
      <c r="C2094" s="89" t="s">
        <v>393</v>
      </c>
      <c r="D2094" s="89" t="s">
        <v>1303</v>
      </c>
      <c r="E2094" s="31" t="str">
        <f t="shared" si="48"/>
        <v>女</v>
      </c>
      <c r="F2094" s="94" t="s">
        <v>3536</v>
      </c>
      <c r="G2094" s="21" t="s">
        <v>11</v>
      </c>
      <c r="H2094" s="30">
        <v>2023.01</v>
      </c>
      <c r="I2094" s="30" t="s">
        <v>16</v>
      </c>
      <c r="J2094" s="32" t="s">
        <v>12</v>
      </c>
      <c r="K2094" s="30">
        <v>710</v>
      </c>
    </row>
    <row r="2095" spans="1:11" x14ac:dyDescent="0.2">
      <c r="A2095" s="30">
        <v>2093</v>
      </c>
      <c r="B2095" s="89" t="s">
        <v>39</v>
      </c>
      <c r="C2095" s="89" t="s">
        <v>394</v>
      </c>
      <c r="D2095" s="89" t="s">
        <v>2016</v>
      </c>
      <c r="E2095" s="31" t="str">
        <f t="shared" si="48"/>
        <v>男</v>
      </c>
      <c r="F2095" s="54" t="s">
        <v>3481</v>
      </c>
      <c r="G2095" s="21" t="s">
        <v>11</v>
      </c>
      <c r="H2095" s="30">
        <v>2022.1</v>
      </c>
      <c r="I2095" s="30" t="str">
        <f>VLOOKUP(F2095,[1]Sheet2!$G$3:$O$2351,9,FALSE)</f>
        <v>2024.3.31</v>
      </c>
      <c r="J2095" s="32" t="s">
        <v>12</v>
      </c>
      <c r="K2095" s="30">
        <v>710</v>
      </c>
    </row>
    <row r="2096" spans="1:11" x14ac:dyDescent="0.2">
      <c r="A2096" s="30">
        <v>2094</v>
      </c>
      <c r="B2096" s="89" t="s">
        <v>39</v>
      </c>
      <c r="C2096" s="89" t="s">
        <v>394</v>
      </c>
      <c r="D2096" s="89" t="s">
        <v>517</v>
      </c>
      <c r="E2096" s="31" t="str">
        <f t="shared" si="48"/>
        <v>女</v>
      </c>
      <c r="F2096" s="54" t="s">
        <v>3522</v>
      </c>
      <c r="G2096" s="21" t="s">
        <v>11</v>
      </c>
      <c r="H2096" s="30">
        <v>2021.9</v>
      </c>
      <c r="I2096" s="30" t="str">
        <f>VLOOKUP(F2096,[1]Sheet2!$G$3:$O$2351,9,FALSE)</f>
        <v>2024.12.31</v>
      </c>
      <c r="J2096" s="32" t="s">
        <v>12</v>
      </c>
      <c r="K2096" s="30">
        <v>710</v>
      </c>
    </row>
    <row r="2097" spans="1:11" x14ac:dyDescent="0.2">
      <c r="A2097" s="30">
        <v>2095</v>
      </c>
      <c r="B2097" s="89" t="s">
        <v>39</v>
      </c>
      <c r="C2097" s="89" t="s">
        <v>395</v>
      </c>
      <c r="D2097" s="89" t="s">
        <v>1182</v>
      </c>
      <c r="E2097" s="31" t="str">
        <f t="shared" si="48"/>
        <v>女</v>
      </c>
      <c r="F2097" s="92" t="s">
        <v>3537</v>
      </c>
      <c r="G2097" s="21" t="s">
        <v>11</v>
      </c>
      <c r="H2097" s="30">
        <v>2022.1</v>
      </c>
      <c r="I2097" s="30" t="str">
        <f>VLOOKUP(F2097,[1]Sheet2!$G$3:$O$2351,9,FALSE)</f>
        <v>2024.12.31</v>
      </c>
      <c r="J2097" s="32" t="s">
        <v>12</v>
      </c>
      <c r="K2097" s="30">
        <v>710</v>
      </c>
    </row>
    <row r="2098" spans="1:11" s="11" customFormat="1" x14ac:dyDescent="0.2">
      <c r="A2098" s="30">
        <v>2096</v>
      </c>
      <c r="B2098" s="89" t="s">
        <v>39</v>
      </c>
      <c r="C2098" s="89" t="s">
        <v>395</v>
      </c>
      <c r="D2098" s="89" t="s">
        <v>524</v>
      </c>
      <c r="E2098" s="31" t="str">
        <f t="shared" si="48"/>
        <v>女</v>
      </c>
      <c r="F2098" s="92" t="s">
        <v>3538</v>
      </c>
      <c r="G2098" s="21" t="s">
        <v>11</v>
      </c>
      <c r="H2098" s="30">
        <v>2023.01</v>
      </c>
      <c r="I2098" s="30" t="s">
        <v>16</v>
      </c>
      <c r="J2098" s="32" t="s">
        <v>12</v>
      </c>
      <c r="K2098" s="30">
        <v>710</v>
      </c>
    </row>
    <row r="2099" spans="1:11" x14ac:dyDescent="0.2">
      <c r="A2099" s="30">
        <v>2097</v>
      </c>
      <c r="B2099" s="89" t="s">
        <v>39</v>
      </c>
      <c r="C2099" s="89" t="s">
        <v>395</v>
      </c>
      <c r="D2099" s="89" t="s">
        <v>2017</v>
      </c>
      <c r="E2099" s="31" t="str">
        <f t="shared" si="48"/>
        <v>女</v>
      </c>
      <c r="F2099" s="92" t="s">
        <v>3539</v>
      </c>
      <c r="G2099" s="21" t="s">
        <v>11</v>
      </c>
      <c r="H2099" s="30">
        <v>2023.01</v>
      </c>
      <c r="I2099" s="30" t="s">
        <v>16</v>
      </c>
      <c r="J2099" s="32" t="s">
        <v>12</v>
      </c>
      <c r="K2099" s="30">
        <v>710</v>
      </c>
    </row>
    <row r="2100" spans="1:11" x14ac:dyDescent="0.2">
      <c r="A2100" s="30">
        <v>2098</v>
      </c>
      <c r="B2100" s="89" t="s">
        <v>39</v>
      </c>
      <c r="C2100" s="89" t="s">
        <v>396</v>
      </c>
      <c r="D2100" s="89" t="s">
        <v>2018</v>
      </c>
      <c r="E2100" s="31" t="str">
        <f t="shared" si="48"/>
        <v>男</v>
      </c>
      <c r="F2100" s="54" t="s">
        <v>3518</v>
      </c>
      <c r="G2100" s="21" t="s">
        <v>11</v>
      </c>
      <c r="H2100" s="30">
        <v>2022.1</v>
      </c>
      <c r="I2100" s="30" t="str">
        <f>VLOOKUP(F2100,[1]Sheet2!$G$3:$O$2351,9,FALSE)</f>
        <v>2024.12.31</v>
      </c>
      <c r="J2100" s="32" t="s">
        <v>12</v>
      </c>
      <c r="K2100" s="30">
        <v>710</v>
      </c>
    </row>
    <row r="2101" spans="1:11" x14ac:dyDescent="0.2">
      <c r="A2101" s="30">
        <v>2099</v>
      </c>
      <c r="B2101" s="89" t="s">
        <v>39</v>
      </c>
      <c r="C2101" s="89" t="s">
        <v>396</v>
      </c>
      <c r="D2101" s="89" t="s">
        <v>629</v>
      </c>
      <c r="E2101" s="31" t="str">
        <f t="shared" si="48"/>
        <v>女</v>
      </c>
      <c r="F2101" s="54" t="s">
        <v>2638</v>
      </c>
      <c r="G2101" s="21" t="s">
        <v>11</v>
      </c>
      <c r="H2101" s="30">
        <v>2021.5</v>
      </c>
      <c r="I2101" s="30" t="str">
        <f>VLOOKUP(F2101,[1]Sheet2!$G$3:$O$2351,9,FALSE)</f>
        <v>2024.12.31</v>
      </c>
      <c r="J2101" s="32" t="s">
        <v>12</v>
      </c>
      <c r="K2101" s="30">
        <v>710</v>
      </c>
    </row>
    <row r="2102" spans="1:11" x14ac:dyDescent="0.2">
      <c r="A2102" s="30">
        <v>2100</v>
      </c>
      <c r="B2102" s="89" t="s">
        <v>39</v>
      </c>
      <c r="C2102" s="89" t="s">
        <v>396</v>
      </c>
      <c r="D2102" s="89" t="s">
        <v>2019</v>
      </c>
      <c r="E2102" s="31" t="str">
        <f t="shared" ref="E2102:E2127" si="49">IF(MOD(MID(F2102,17,1),2)=0,"女","男")</f>
        <v>女</v>
      </c>
      <c r="F2102" s="54" t="s">
        <v>3509</v>
      </c>
      <c r="G2102" s="21" t="s">
        <v>11</v>
      </c>
      <c r="H2102" s="30">
        <v>2021.4</v>
      </c>
      <c r="I2102" s="30" t="str">
        <f>VLOOKUP(F2102,[1]Sheet2!$G$3:$O$2351,9,FALSE)</f>
        <v>2024.12.31</v>
      </c>
      <c r="J2102" s="32" t="s">
        <v>12</v>
      </c>
      <c r="K2102" s="30">
        <v>710</v>
      </c>
    </row>
    <row r="2103" spans="1:11" x14ac:dyDescent="0.2">
      <c r="A2103" s="30">
        <v>2101</v>
      </c>
      <c r="B2103" s="89" t="s">
        <v>39</v>
      </c>
      <c r="C2103" s="90" t="s">
        <v>397</v>
      </c>
      <c r="D2103" s="90" t="s">
        <v>2020</v>
      </c>
      <c r="E2103" s="31" t="str">
        <f t="shared" si="49"/>
        <v>男</v>
      </c>
      <c r="F2103" s="93" t="s">
        <v>3499</v>
      </c>
      <c r="G2103" s="21" t="s">
        <v>11</v>
      </c>
      <c r="H2103" s="30">
        <v>2021.9</v>
      </c>
      <c r="I2103" s="30" t="str">
        <f>VLOOKUP(F2103,[1]Sheet2!$G$3:$O$2351,9,FALSE)</f>
        <v>2022.6.30</v>
      </c>
      <c r="J2103" s="32" t="s">
        <v>12</v>
      </c>
      <c r="K2103" s="30">
        <v>710</v>
      </c>
    </row>
    <row r="2104" spans="1:11" x14ac:dyDescent="0.2">
      <c r="A2104" s="30">
        <v>2102</v>
      </c>
      <c r="B2104" s="89" t="s">
        <v>39</v>
      </c>
      <c r="C2104" s="90" t="s">
        <v>397</v>
      </c>
      <c r="D2104" s="90" t="s">
        <v>2021</v>
      </c>
      <c r="E2104" s="31" t="str">
        <f t="shared" si="49"/>
        <v>男</v>
      </c>
      <c r="F2104" s="93" t="s">
        <v>3490</v>
      </c>
      <c r="G2104" s="21" t="s">
        <v>11</v>
      </c>
      <c r="H2104" s="30">
        <v>2022.1</v>
      </c>
      <c r="I2104" s="30" t="str">
        <f>VLOOKUP(F2104,[1]Sheet2!$G$3:$O$2351,9,FALSE)</f>
        <v>2024.12.31</v>
      </c>
      <c r="J2104" s="32" t="s">
        <v>12</v>
      </c>
      <c r="K2104" s="30">
        <v>710</v>
      </c>
    </row>
    <row r="2105" spans="1:11" x14ac:dyDescent="0.2">
      <c r="A2105" s="30">
        <v>2103</v>
      </c>
      <c r="B2105" s="89" t="s">
        <v>39</v>
      </c>
      <c r="C2105" s="90" t="s">
        <v>397</v>
      </c>
      <c r="D2105" s="90" t="s">
        <v>2022</v>
      </c>
      <c r="E2105" s="31" t="str">
        <f t="shared" si="49"/>
        <v>女</v>
      </c>
      <c r="F2105" s="93" t="s">
        <v>3540</v>
      </c>
      <c r="G2105" s="21" t="s">
        <v>11</v>
      </c>
      <c r="H2105" s="30">
        <v>2022.1</v>
      </c>
      <c r="I2105" s="30" t="str">
        <f>VLOOKUP(F2105,[1]Sheet2!$G$3:$O$2351,9,FALSE)</f>
        <v>2022.11.30</v>
      </c>
      <c r="J2105" s="32" t="s">
        <v>12</v>
      </c>
      <c r="K2105" s="30">
        <v>710</v>
      </c>
    </row>
    <row r="2106" spans="1:11" x14ac:dyDescent="0.2">
      <c r="A2106" s="30">
        <v>2104</v>
      </c>
      <c r="B2106" s="89" t="s">
        <v>39</v>
      </c>
      <c r="C2106" s="90" t="s">
        <v>397</v>
      </c>
      <c r="D2106" s="90" t="s">
        <v>2023</v>
      </c>
      <c r="E2106" s="31" t="str">
        <f t="shared" si="49"/>
        <v>女</v>
      </c>
      <c r="F2106" s="93" t="s">
        <v>3541</v>
      </c>
      <c r="G2106" s="21" t="s">
        <v>11</v>
      </c>
      <c r="H2106" s="30">
        <v>2022.1</v>
      </c>
      <c r="I2106" s="30" t="str">
        <f>VLOOKUP(F2106,[1]Sheet2!$G$3:$O$2351,9,FALSE)</f>
        <v>2024.12.31</v>
      </c>
      <c r="J2106" s="32" t="s">
        <v>12</v>
      </c>
      <c r="K2106" s="30">
        <v>710</v>
      </c>
    </row>
    <row r="2107" spans="1:11" x14ac:dyDescent="0.2">
      <c r="A2107" s="30">
        <v>2105</v>
      </c>
      <c r="B2107" s="89" t="s">
        <v>39</v>
      </c>
      <c r="C2107" s="89" t="s">
        <v>398</v>
      </c>
      <c r="D2107" s="89" t="s">
        <v>2024</v>
      </c>
      <c r="E2107" s="31" t="str">
        <f t="shared" si="49"/>
        <v>男</v>
      </c>
      <c r="F2107" s="54" t="s">
        <v>3542</v>
      </c>
      <c r="G2107" s="21" t="s">
        <v>11</v>
      </c>
      <c r="H2107" s="30">
        <v>2023.01</v>
      </c>
      <c r="I2107" s="30" t="s">
        <v>16</v>
      </c>
      <c r="J2107" s="32" t="s">
        <v>12</v>
      </c>
      <c r="K2107" s="30">
        <v>710</v>
      </c>
    </row>
    <row r="2108" spans="1:11" x14ac:dyDescent="0.2">
      <c r="A2108" s="30">
        <v>2106</v>
      </c>
      <c r="B2108" s="89" t="s">
        <v>39</v>
      </c>
      <c r="C2108" s="89" t="s">
        <v>398</v>
      </c>
      <c r="D2108" s="89" t="s">
        <v>2025</v>
      </c>
      <c r="E2108" s="31" t="str">
        <f t="shared" si="49"/>
        <v>男</v>
      </c>
      <c r="F2108" s="93" t="s">
        <v>3543</v>
      </c>
      <c r="G2108" s="21" t="s">
        <v>11</v>
      </c>
      <c r="H2108" s="30">
        <v>2023.01</v>
      </c>
      <c r="I2108" s="38" t="s">
        <v>139</v>
      </c>
      <c r="J2108" s="32" t="s">
        <v>12</v>
      </c>
      <c r="K2108" s="30">
        <v>710</v>
      </c>
    </row>
    <row r="2109" spans="1:11" x14ac:dyDescent="0.2">
      <c r="A2109" s="30">
        <v>2107</v>
      </c>
      <c r="B2109" s="89" t="s">
        <v>39</v>
      </c>
      <c r="C2109" s="89" t="s">
        <v>194</v>
      </c>
      <c r="D2109" s="89" t="s">
        <v>1305</v>
      </c>
      <c r="E2109" s="31" t="str">
        <f t="shared" si="49"/>
        <v>女</v>
      </c>
      <c r="F2109" s="94" t="s">
        <v>3544</v>
      </c>
      <c r="G2109" s="21" t="s">
        <v>11</v>
      </c>
      <c r="H2109" s="30">
        <v>2022.1</v>
      </c>
      <c r="I2109" s="30" t="str">
        <f>VLOOKUP(F2109,[1]Sheet2!$G$3:$O$2351,9,FALSE)</f>
        <v>2024.12.31</v>
      </c>
      <c r="J2109" s="32" t="s">
        <v>12</v>
      </c>
      <c r="K2109" s="30">
        <v>710</v>
      </c>
    </row>
    <row r="2110" spans="1:11" x14ac:dyDescent="0.2">
      <c r="A2110" s="30">
        <v>2108</v>
      </c>
      <c r="B2110" s="89" t="s">
        <v>39</v>
      </c>
      <c r="C2110" s="89" t="s">
        <v>399</v>
      </c>
      <c r="D2110" s="89" t="s">
        <v>2026</v>
      </c>
      <c r="E2110" s="31" t="str">
        <f t="shared" si="49"/>
        <v>女</v>
      </c>
      <c r="F2110" s="54" t="s">
        <v>3516</v>
      </c>
      <c r="G2110" s="21" t="s">
        <v>11</v>
      </c>
      <c r="H2110" s="30">
        <v>2022.1</v>
      </c>
      <c r="I2110" s="30" t="str">
        <f>VLOOKUP(F2110,[1]Sheet2!$G$3:$O$2351,9,FALSE)</f>
        <v>2024.12.31</v>
      </c>
      <c r="J2110" s="32" t="s">
        <v>12</v>
      </c>
      <c r="K2110" s="30">
        <v>710</v>
      </c>
    </row>
    <row r="2111" spans="1:11" x14ac:dyDescent="0.2">
      <c r="A2111" s="30">
        <v>2109</v>
      </c>
      <c r="B2111" s="64" t="s">
        <v>400</v>
      </c>
      <c r="C2111" s="64" t="s">
        <v>401</v>
      </c>
      <c r="D2111" s="64" t="s">
        <v>2027</v>
      </c>
      <c r="E2111" s="31" t="str">
        <f t="shared" si="49"/>
        <v>男</v>
      </c>
      <c r="F2111" s="86" t="s">
        <v>3545</v>
      </c>
      <c r="G2111" s="21" t="s">
        <v>11</v>
      </c>
      <c r="H2111" s="30">
        <v>2022.1</v>
      </c>
      <c r="I2111" s="30" t="str">
        <f>VLOOKUP(F2111,[1]Sheet2!$G$3:$O$2351,9,FALSE)</f>
        <v>2024.12.31</v>
      </c>
      <c r="J2111" s="32" t="s">
        <v>12</v>
      </c>
      <c r="K2111" s="30">
        <v>710</v>
      </c>
    </row>
    <row r="2112" spans="1:11" x14ac:dyDescent="0.2">
      <c r="A2112" s="30">
        <v>2110</v>
      </c>
      <c r="B2112" s="64" t="s">
        <v>400</v>
      </c>
      <c r="C2112" s="64" t="s">
        <v>401</v>
      </c>
      <c r="D2112" s="64" t="s">
        <v>2028</v>
      </c>
      <c r="E2112" s="31" t="str">
        <f t="shared" si="49"/>
        <v>女</v>
      </c>
      <c r="F2112" s="86" t="s">
        <v>3546</v>
      </c>
      <c r="G2112" s="21" t="s">
        <v>11</v>
      </c>
      <c r="H2112" s="30">
        <v>2023.01</v>
      </c>
      <c r="I2112" s="30" t="s">
        <v>16</v>
      </c>
      <c r="J2112" s="32" t="s">
        <v>12</v>
      </c>
      <c r="K2112" s="30">
        <v>710</v>
      </c>
    </row>
    <row r="2113" spans="1:11" x14ac:dyDescent="0.2">
      <c r="A2113" s="30">
        <v>2111</v>
      </c>
      <c r="B2113" s="64" t="s">
        <v>400</v>
      </c>
      <c r="C2113" s="64" t="s">
        <v>401</v>
      </c>
      <c r="D2113" s="64" t="s">
        <v>2029</v>
      </c>
      <c r="E2113" s="31" t="str">
        <f t="shared" si="49"/>
        <v>女</v>
      </c>
      <c r="F2113" s="86" t="s">
        <v>3547</v>
      </c>
      <c r="G2113" s="21" t="s">
        <v>11</v>
      </c>
      <c r="H2113" s="30">
        <v>2021.1</v>
      </c>
      <c r="I2113" s="30" t="str">
        <f>VLOOKUP(F2113,[1]Sheet2!$G$3:$O$2351,9,FALSE)</f>
        <v>2023.12.31</v>
      </c>
      <c r="J2113" s="32" t="s">
        <v>12</v>
      </c>
      <c r="K2113" s="30">
        <v>710</v>
      </c>
    </row>
    <row r="2114" spans="1:11" x14ac:dyDescent="0.2">
      <c r="A2114" s="30">
        <v>2112</v>
      </c>
      <c r="B2114" s="64" t="s">
        <v>400</v>
      </c>
      <c r="C2114" s="64" t="s">
        <v>401</v>
      </c>
      <c r="D2114" s="64" t="s">
        <v>2030</v>
      </c>
      <c r="E2114" s="31" t="str">
        <f t="shared" si="49"/>
        <v>女</v>
      </c>
      <c r="F2114" s="86" t="s">
        <v>3548</v>
      </c>
      <c r="G2114" s="21" t="s">
        <v>11</v>
      </c>
      <c r="H2114" s="30">
        <v>2022.1</v>
      </c>
      <c r="I2114" s="30" t="str">
        <f>VLOOKUP(F2114,[1]Sheet2!$G$3:$O$2351,9,FALSE)</f>
        <v>2024.12.31</v>
      </c>
      <c r="J2114" s="32" t="s">
        <v>12</v>
      </c>
      <c r="K2114" s="30">
        <v>710</v>
      </c>
    </row>
    <row r="2115" spans="1:11" x14ac:dyDescent="0.2">
      <c r="A2115" s="30">
        <v>2113</v>
      </c>
      <c r="B2115" s="64" t="s">
        <v>400</v>
      </c>
      <c r="C2115" s="64" t="s">
        <v>401</v>
      </c>
      <c r="D2115" s="64" t="s">
        <v>2031</v>
      </c>
      <c r="E2115" s="31" t="str">
        <f t="shared" si="49"/>
        <v>女</v>
      </c>
      <c r="F2115" s="86" t="s">
        <v>3549</v>
      </c>
      <c r="G2115" s="21" t="s">
        <v>11</v>
      </c>
      <c r="H2115" s="30">
        <v>2022.1</v>
      </c>
      <c r="I2115" s="30" t="str">
        <f>VLOOKUP(F2115,[1]Sheet2!$G$3:$O$2351,9,FALSE)</f>
        <v>2024.12.31</v>
      </c>
      <c r="J2115" s="32" t="s">
        <v>12</v>
      </c>
      <c r="K2115" s="30">
        <v>710</v>
      </c>
    </row>
    <row r="2116" spans="1:11" x14ac:dyDescent="0.2">
      <c r="A2116" s="30">
        <v>2114</v>
      </c>
      <c r="B2116" s="64" t="s">
        <v>400</v>
      </c>
      <c r="C2116" s="64" t="s">
        <v>402</v>
      </c>
      <c r="D2116" s="64" t="s">
        <v>2032</v>
      </c>
      <c r="E2116" s="31" t="str">
        <f t="shared" si="49"/>
        <v>女</v>
      </c>
      <c r="F2116" s="35" t="s">
        <v>3550</v>
      </c>
      <c r="G2116" s="21" t="s">
        <v>11</v>
      </c>
      <c r="H2116" s="30">
        <v>2023.01</v>
      </c>
      <c r="I2116" s="30" t="s">
        <v>16</v>
      </c>
      <c r="J2116" s="32" t="s">
        <v>12</v>
      </c>
      <c r="K2116" s="30">
        <v>710</v>
      </c>
    </row>
    <row r="2117" spans="1:11" x14ac:dyDescent="0.2">
      <c r="A2117" s="30">
        <v>2115</v>
      </c>
      <c r="B2117" s="64" t="s">
        <v>400</v>
      </c>
      <c r="C2117" s="64" t="s">
        <v>402</v>
      </c>
      <c r="D2117" s="64" t="s">
        <v>1746</v>
      </c>
      <c r="E2117" s="31" t="str">
        <f t="shared" si="49"/>
        <v>男</v>
      </c>
      <c r="F2117" s="35" t="s">
        <v>3551</v>
      </c>
      <c r="G2117" s="21" t="s">
        <v>11</v>
      </c>
      <c r="H2117" s="30">
        <v>2023.01</v>
      </c>
      <c r="I2117" s="30" t="s">
        <v>16</v>
      </c>
      <c r="J2117" s="32" t="s">
        <v>12</v>
      </c>
      <c r="K2117" s="30">
        <v>710</v>
      </c>
    </row>
    <row r="2118" spans="1:11" x14ac:dyDescent="0.2">
      <c r="A2118" s="30">
        <v>2116</v>
      </c>
      <c r="B2118" s="64" t="s">
        <v>400</v>
      </c>
      <c r="C2118" s="64" t="s">
        <v>403</v>
      </c>
      <c r="D2118" s="64" t="s">
        <v>2033</v>
      </c>
      <c r="E2118" s="31" t="str">
        <f t="shared" si="49"/>
        <v>男</v>
      </c>
      <c r="F2118" s="35" t="s">
        <v>3551</v>
      </c>
      <c r="G2118" s="21" t="s">
        <v>11</v>
      </c>
      <c r="H2118" s="30">
        <v>2022.1</v>
      </c>
      <c r="I2118" s="30" t="str">
        <f>VLOOKUP(F2118,[1]Sheet2!$G$3:$O$2351,9,FALSE)</f>
        <v>2024.12.31</v>
      </c>
      <c r="J2118" s="32" t="s">
        <v>12</v>
      </c>
      <c r="K2118" s="30">
        <v>710</v>
      </c>
    </row>
    <row r="2119" spans="1:11" x14ac:dyDescent="0.2">
      <c r="A2119" s="30">
        <v>2117</v>
      </c>
      <c r="B2119" s="64" t="s">
        <v>400</v>
      </c>
      <c r="C2119" s="64" t="s">
        <v>403</v>
      </c>
      <c r="D2119" s="64" t="s">
        <v>2034</v>
      </c>
      <c r="E2119" s="31" t="str">
        <f t="shared" si="49"/>
        <v>男</v>
      </c>
      <c r="F2119" s="35" t="s">
        <v>3552</v>
      </c>
      <c r="G2119" s="21" t="s">
        <v>11</v>
      </c>
      <c r="H2119" s="30">
        <v>2022.1</v>
      </c>
      <c r="I2119" s="30" t="str">
        <f>VLOOKUP(F2119,[1]Sheet2!$G$3:$O$2351,9,FALSE)</f>
        <v>2024.12.31</v>
      </c>
      <c r="J2119" s="32" t="s">
        <v>12</v>
      </c>
      <c r="K2119" s="30">
        <v>710</v>
      </c>
    </row>
    <row r="2120" spans="1:11" x14ac:dyDescent="0.2">
      <c r="A2120" s="30">
        <v>2118</v>
      </c>
      <c r="B2120" s="64" t="s">
        <v>400</v>
      </c>
      <c r="C2120" s="64" t="s">
        <v>404</v>
      </c>
      <c r="D2120" s="64" t="s">
        <v>1233</v>
      </c>
      <c r="E2120" s="31" t="str">
        <f t="shared" si="49"/>
        <v>男</v>
      </c>
      <c r="F2120" s="35" t="s">
        <v>3553</v>
      </c>
      <c r="G2120" s="21" t="s">
        <v>11</v>
      </c>
      <c r="H2120" s="30">
        <v>2022.1</v>
      </c>
      <c r="I2120" s="30" t="str">
        <f>VLOOKUP(F2120,[1]Sheet2!$G$3:$O$2351,9,FALSE)</f>
        <v>2024.12.31</v>
      </c>
      <c r="J2120" s="32" t="s">
        <v>12</v>
      </c>
      <c r="K2120" s="30">
        <v>710</v>
      </c>
    </row>
    <row r="2121" spans="1:11" s="11" customFormat="1" x14ac:dyDescent="0.2">
      <c r="A2121" s="30">
        <v>2119</v>
      </c>
      <c r="B2121" s="64" t="s">
        <v>400</v>
      </c>
      <c r="C2121" s="64" t="s">
        <v>404</v>
      </c>
      <c r="D2121" s="64" t="s">
        <v>2035</v>
      </c>
      <c r="E2121" s="31" t="str">
        <f t="shared" si="49"/>
        <v>男</v>
      </c>
      <c r="F2121" s="35" t="s">
        <v>3554</v>
      </c>
      <c r="G2121" s="21" t="s">
        <v>11</v>
      </c>
      <c r="H2121" s="30">
        <v>2022.01</v>
      </c>
      <c r="I2121" s="30" t="s">
        <v>47</v>
      </c>
      <c r="J2121" s="32" t="s">
        <v>12</v>
      </c>
      <c r="K2121" s="30">
        <v>710</v>
      </c>
    </row>
    <row r="2122" spans="1:11" x14ac:dyDescent="0.2">
      <c r="A2122" s="30">
        <v>2120</v>
      </c>
      <c r="B2122" s="64" t="s">
        <v>400</v>
      </c>
      <c r="C2122" s="64" t="s">
        <v>405</v>
      </c>
      <c r="D2122" s="64" t="s">
        <v>2036</v>
      </c>
      <c r="E2122" s="31" t="str">
        <f t="shared" si="49"/>
        <v>男</v>
      </c>
      <c r="F2122" s="65" t="s">
        <v>3555</v>
      </c>
      <c r="G2122" s="21" t="s">
        <v>11</v>
      </c>
      <c r="H2122" s="30">
        <v>2021.6</v>
      </c>
      <c r="I2122" s="30" t="str">
        <f>VLOOKUP(F2122,[1]Sheet2!$G$3:$O$2351,9,FALSE)</f>
        <v>2024.5.31</v>
      </c>
      <c r="J2122" s="32" t="s">
        <v>12</v>
      </c>
      <c r="K2122" s="30">
        <v>710</v>
      </c>
    </row>
    <row r="2123" spans="1:11" x14ac:dyDescent="0.2">
      <c r="A2123" s="30">
        <v>2121</v>
      </c>
      <c r="B2123" s="64" t="s">
        <v>400</v>
      </c>
      <c r="C2123" s="64" t="s">
        <v>405</v>
      </c>
      <c r="D2123" s="64" t="s">
        <v>2037</v>
      </c>
      <c r="E2123" s="31" t="str">
        <f t="shared" si="49"/>
        <v>男</v>
      </c>
      <c r="F2123" s="65" t="s">
        <v>3556</v>
      </c>
      <c r="G2123" s="21" t="s">
        <v>11</v>
      </c>
      <c r="H2123" s="30">
        <v>2022.1</v>
      </c>
      <c r="I2123" s="30" t="str">
        <f>VLOOKUP(F2123,[1]Sheet2!$G$3:$O$2351,9,FALSE)</f>
        <v>2024.12.31</v>
      </c>
      <c r="J2123" s="32" t="s">
        <v>12</v>
      </c>
      <c r="K2123" s="30">
        <v>710</v>
      </c>
    </row>
    <row r="2124" spans="1:11" x14ac:dyDescent="0.2">
      <c r="A2124" s="30">
        <v>2122</v>
      </c>
      <c r="B2124" s="64" t="s">
        <v>400</v>
      </c>
      <c r="C2124" s="64" t="s">
        <v>406</v>
      </c>
      <c r="D2124" s="64" t="s">
        <v>2038</v>
      </c>
      <c r="E2124" s="31" t="str">
        <f t="shared" si="49"/>
        <v>男</v>
      </c>
      <c r="F2124" s="35" t="s">
        <v>3557</v>
      </c>
      <c r="G2124" s="21" t="s">
        <v>11</v>
      </c>
      <c r="H2124" s="30">
        <v>2021.6</v>
      </c>
      <c r="I2124" s="30" t="str">
        <f>VLOOKUP(F2124,[1]Sheet2!$G$3:$O$2351,9,FALSE)</f>
        <v>2022.6.30</v>
      </c>
      <c r="J2124" s="32" t="s">
        <v>12</v>
      </c>
      <c r="K2124" s="30">
        <v>710</v>
      </c>
    </row>
    <row r="2125" spans="1:11" x14ac:dyDescent="0.2">
      <c r="A2125" s="30">
        <v>2123</v>
      </c>
      <c r="B2125" s="64" t="s">
        <v>400</v>
      </c>
      <c r="C2125" s="64" t="s">
        <v>407</v>
      </c>
      <c r="D2125" s="64" t="s">
        <v>2039</v>
      </c>
      <c r="E2125" s="31" t="str">
        <f t="shared" si="49"/>
        <v>男</v>
      </c>
      <c r="F2125" s="65" t="s">
        <v>3558</v>
      </c>
      <c r="G2125" s="21" t="s">
        <v>11</v>
      </c>
      <c r="H2125" s="30">
        <v>2021.1</v>
      </c>
      <c r="I2125" s="30" t="str">
        <f>VLOOKUP(F2125,[1]Sheet2!$G$3:$O$2351,9,FALSE)</f>
        <v>2023.12.31</v>
      </c>
      <c r="J2125" s="32" t="s">
        <v>12</v>
      </c>
      <c r="K2125" s="30">
        <v>710</v>
      </c>
    </row>
    <row r="2126" spans="1:11" x14ac:dyDescent="0.2">
      <c r="A2126" s="30">
        <v>2124</v>
      </c>
      <c r="B2126" s="64" t="s">
        <v>400</v>
      </c>
      <c r="C2126" s="64" t="s">
        <v>407</v>
      </c>
      <c r="D2126" s="64" t="s">
        <v>2040</v>
      </c>
      <c r="E2126" s="31" t="str">
        <f t="shared" si="49"/>
        <v>男</v>
      </c>
      <c r="F2126" s="65" t="s">
        <v>3559</v>
      </c>
      <c r="G2126" s="21" t="s">
        <v>11</v>
      </c>
      <c r="H2126" s="30">
        <v>2022.8</v>
      </c>
      <c r="I2126" s="30" t="str">
        <f>VLOOKUP(F2126,[1]Sheet2!$G$3:$O$2351,9,FALSE)</f>
        <v>2025.7.31</v>
      </c>
      <c r="J2126" s="32" t="s">
        <v>12</v>
      </c>
      <c r="K2126" s="30">
        <v>710</v>
      </c>
    </row>
    <row r="2127" spans="1:11" x14ac:dyDescent="0.2">
      <c r="A2127" s="30">
        <v>2125</v>
      </c>
      <c r="B2127" s="64" t="s">
        <v>400</v>
      </c>
      <c r="C2127" s="64" t="s">
        <v>407</v>
      </c>
      <c r="D2127" s="64" t="s">
        <v>2041</v>
      </c>
      <c r="E2127" s="31" t="str">
        <f t="shared" si="49"/>
        <v>女</v>
      </c>
      <c r="F2127" s="65" t="s">
        <v>3560</v>
      </c>
      <c r="G2127" s="21" t="s">
        <v>11</v>
      </c>
      <c r="H2127" s="30">
        <v>2023.01</v>
      </c>
      <c r="I2127" s="30" t="s">
        <v>16</v>
      </c>
      <c r="J2127" s="32" t="s">
        <v>12</v>
      </c>
      <c r="K2127" s="30">
        <v>710</v>
      </c>
    </row>
    <row r="2128" spans="1:11" x14ac:dyDescent="0.2">
      <c r="A2128" s="30">
        <v>2126</v>
      </c>
      <c r="B2128" s="64" t="s">
        <v>400</v>
      </c>
      <c r="C2128" s="64" t="s">
        <v>408</v>
      </c>
      <c r="D2128" s="64" t="s">
        <v>2042</v>
      </c>
      <c r="E2128" s="31" t="str">
        <f t="shared" ref="E2128:E2171" si="50">IF(MOD(MID(F2128,17,1),2)=0,"女","男")</f>
        <v>男</v>
      </c>
      <c r="F2128" s="65" t="s">
        <v>3561</v>
      </c>
      <c r="G2128" s="21" t="s">
        <v>11</v>
      </c>
      <c r="H2128" s="30">
        <v>2023.01</v>
      </c>
      <c r="I2128" s="30" t="s">
        <v>16</v>
      </c>
      <c r="J2128" s="32" t="s">
        <v>12</v>
      </c>
      <c r="K2128" s="30">
        <v>710</v>
      </c>
    </row>
    <row r="2129" spans="1:11" x14ac:dyDescent="0.2">
      <c r="A2129" s="30">
        <v>2127</v>
      </c>
      <c r="B2129" s="64" t="s">
        <v>400</v>
      </c>
      <c r="C2129" s="64" t="s">
        <v>408</v>
      </c>
      <c r="D2129" s="64" t="s">
        <v>1493</v>
      </c>
      <c r="E2129" s="31" t="str">
        <f t="shared" si="50"/>
        <v>男</v>
      </c>
      <c r="F2129" s="65" t="s">
        <v>3562</v>
      </c>
      <c r="G2129" s="21" t="s">
        <v>11</v>
      </c>
      <c r="H2129" s="30">
        <v>2023.01</v>
      </c>
      <c r="I2129" s="30" t="s">
        <v>16</v>
      </c>
      <c r="J2129" s="32" t="s">
        <v>12</v>
      </c>
      <c r="K2129" s="30">
        <v>710</v>
      </c>
    </row>
    <row r="2130" spans="1:11" x14ac:dyDescent="0.2">
      <c r="A2130" s="30">
        <v>2128</v>
      </c>
      <c r="B2130" s="64" t="s">
        <v>400</v>
      </c>
      <c r="C2130" s="64" t="s">
        <v>409</v>
      </c>
      <c r="D2130" s="64" t="s">
        <v>2043</v>
      </c>
      <c r="E2130" s="31" t="str">
        <f t="shared" si="50"/>
        <v>男</v>
      </c>
      <c r="F2130" s="65" t="s">
        <v>3563</v>
      </c>
      <c r="G2130" s="21" t="s">
        <v>11</v>
      </c>
      <c r="H2130" s="30">
        <v>2022.7</v>
      </c>
      <c r="I2130" s="30" t="str">
        <f>VLOOKUP(F2130,[1]Sheet2!$G$3:$O$2351,9,FALSE)</f>
        <v>2022.6.30</v>
      </c>
      <c r="J2130" s="32" t="s">
        <v>12</v>
      </c>
      <c r="K2130" s="30">
        <v>710</v>
      </c>
    </row>
    <row r="2131" spans="1:11" x14ac:dyDescent="0.2">
      <c r="A2131" s="30">
        <v>2129</v>
      </c>
      <c r="B2131" s="64" t="s">
        <v>400</v>
      </c>
      <c r="C2131" s="64" t="s">
        <v>409</v>
      </c>
      <c r="D2131" s="64" t="s">
        <v>1166</v>
      </c>
      <c r="E2131" s="31" t="str">
        <f t="shared" si="50"/>
        <v>男</v>
      </c>
      <c r="F2131" s="65" t="s">
        <v>3564</v>
      </c>
      <c r="G2131" s="21" t="s">
        <v>11</v>
      </c>
      <c r="H2131" s="30">
        <v>2022.8</v>
      </c>
      <c r="I2131" s="30" t="str">
        <f>VLOOKUP(F2131,[1]Sheet2!$G$3:$O$2351,9,FALSE)</f>
        <v>2025.7.31</v>
      </c>
      <c r="J2131" s="32" t="s">
        <v>12</v>
      </c>
      <c r="K2131" s="30">
        <v>710</v>
      </c>
    </row>
    <row r="2132" spans="1:11" x14ac:dyDescent="0.2">
      <c r="A2132" s="30">
        <v>2130</v>
      </c>
      <c r="B2132" s="64" t="s">
        <v>400</v>
      </c>
      <c r="C2132" s="64" t="s">
        <v>409</v>
      </c>
      <c r="D2132" s="64" t="s">
        <v>2044</v>
      </c>
      <c r="E2132" s="31" t="str">
        <f t="shared" si="50"/>
        <v>男</v>
      </c>
      <c r="F2132" s="65" t="s">
        <v>3565</v>
      </c>
      <c r="G2132" s="21" t="s">
        <v>11</v>
      </c>
      <c r="H2132" s="30">
        <v>2022.7</v>
      </c>
      <c r="I2132" s="30" t="str">
        <f>VLOOKUP(F2132,[1]Sheet2!$G$3:$O$2351,9,FALSE)</f>
        <v>2025.6.30</v>
      </c>
      <c r="J2132" s="32" t="s">
        <v>12</v>
      </c>
      <c r="K2132" s="30">
        <v>710</v>
      </c>
    </row>
    <row r="2133" spans="1:11" x14ac:dyDescent="0.2">
      <c r="A2133" s="30">
        <v>2131</v>
      </c>
      <c r="B2133" s="64" t="s">
        <v>400</v>
      </c>
      <c r="C2133" s="64" t="s">
        <v>409</v>
      </c>
      <c r="D2133" s="64" t="s">
        <v>2045</v>
      </c>
      <c r="E2133" s="31" t="str">
        <f t="shared" si="50"/>
        <v>女</v>
      </c>
      <c r="F2133" s="65" t="s">
        <v>3566</v>
      </c>
      <c r="G2133" s="21" t="s">
        <v>11</v>
      </c>
      <c r="H2133" s="30">
        <v>2021.9</v>
      </c>
      <c r="I2133" s="30" t="str">
        <f>VLOOKUP(F2133,[1]Sheet2!$G$3:$O$2351,9,FALSE)</f>
        <v>2024.8.31</v>
      </c>
      <c r="J2133" s="32" t="s">
        <v>12</v>
      </c>
      <c r="K2133" s="30">
        <v>710</v>
      </c>
    </row>
    <row r="2134" spans="1:11" x14ac:dyDescent="0.2">
      <c r="A2134" s="30">
        <v>2132</v>
      </c>
      <c r="B2134" s="64" t="s">
        <v>400</v>
      </c>
      <c r="C2134" s="64" t="s">
        <v>350</v>
      </c>
      <c r="D2134" s="64" t="s">
        <v>2046</v>
      </c>
      <c r="E2134" s="31" t="str">
        <f t="shared" si="50"/>
        <v>男</v>
      </c>
      <c r="F2134" s="65" t="s">
        <v>3567</v>
      </c>
      <c r="G2134" s="21" t="s">
        <v>11</v>
      </c>
      <c r="H2134" s="30">
        <v>2023.01</v>
      </c>
      <c r="I2134" s="38" t="s">
        <v>47</v>
      </c>
      <c r="J2134" s="32" t="s">
        <v>12</v>
      </c>
      <c r="K2134" s="30">
        <v>710</v>
      </c>
    </row>
    <row r="2135" spans="1:11" x14ac:dyDescent="0.2">
      <c r="A2135" s="30">
        <v>2133</v>
      </c>
      <c r="B2135" s="64" t="s">
        <v>400</v>
      </c>
      <c r="C2135" s="64" t="s">
        <v>350</v>
      </c>
      <c r="D2135" s="64" t="s">
        <v>2047</v>
      </c>
      <c r="E2135" s="31" t="str">
        <f t="shared" si="50"/>
        <v>男</v>
      </c>
      <c r="F2135" s="65" t="s">
        <v>3568</v>
      </c>
      <c r="G2135" s="21" t="s">
        <v>11</v>
      </c>
      <c r="H2135" s="30">
        <v>2023.01</v>
      </c>
      <c r="I2135" s="30" t="s">
        <v>16</v>
      </c>
      <c r="J2135" s="32" t="s">
        <v>12</v>
      </c>
      <c r="K2135" s="30">
        <v>710</v>
      </c>
    </row>
    <row r="2136" spans="1:11" x14ac:dyDescent="0.2">
      <c r="A2136" s="30">
        <v>2134</v>
      </c>
      <c r="B2136" s="64" t="s">
        <v>400</v>
      </c>
      <c r="C2136" s="64" t="s">
        <v>350</v>
      </c>
      <c r="D2136" s="64" t="s">
        <v>2048</v>
      </c>
      <c r="E2136" s="31" t="str">
        <f t="shared" si="50"/>
        <v>男</v>
      </c>
      <c r="F2136" s="65" t="s">
        <v>3569</v>
      </c>
      <c r="G2136" s="21" t="s">
        <v>11</v>
      </c>
      <c r="H2136" s="30">
        <v>2023.01</v>
      </c>
      <c r="I2136" s="30" t="s">
        <v>16</v>
      </c>
      <c r="J2136" s="32" t="s">
        <v>12</v>
      </c>
      <c r="K2136" s="30">
        <v>710</v>
      </c>
    </row>
    <row r="2137" spans="1:11" x14ac:dyDescent="0.2">
      <c r="A2137" s="30">
        <v>2135</v>
      </c>
      <c r="B2137" s="64" t="s">
        <v>400</v>
      </c>
      <c r="C2137" s="64" t="s">
        <v>410</v>
      </c>
      <c r="D2137" s="64" t="s">
        <v>2049</v>
      </c>
      <c r="E2137" s="31" t="str">
        <f t="shared" si="50"/>
        <v>女</v>
      </c>
      <c r="F2137" s="86" t="s">
        <v>3570</v>
      </c>
      <c r="G2137" s="21" t="s">
        <v>11</v>
      </c>
      <c r="H2137" s="30">
        <v>2023.01</v>
      </c>
      <c r="I2137" s="30" t="s">
        <v>16</v>
      </c>
      <c r="J2137" s="32" t="s">
        <v>12</v>
      </c>
      <c r="K2137" s="30">
        <v>710</v>
      </c>
    </row>
    <row r="2138" spans="1:11" x14ac:dyDescent="0.2">
      <c r="A2138" s="30">
        <v>2136</v>
      </c>
      <c r="B2138" s="64" t="s">
        <v>400</v>
      </c>
      <c r="C2138" s="19" t="s">
        <v>410</v>
      </c>
      <c r="D2138" s="19" t="s">
        <v>2050</v>
      </c>
      <c r="E2138" s="31" t="str">
        <f t="shared" si="50"/>
        <v>女</v>
      </c>
      <c r="F2138" s="86" t="s">
        <v>3571</v>
      </c>
      <c r="G2138" s="21" t="s">
        <v>11</v>
      </c>
      <c r="H2138" s="30">
        <v>2023.01</v>
      </c>
      <c r="I2138" s="30" t="s">
        <v>16</v>
      </c>
      <c r="J2138" s="32" t="s">
        <v>12</v>
      </c>
      <c r="K2138" s="30">
        <v>710</v>
      </c>
    </row>
    <row r="2139" spans="1:11" x14ac:dyDescent="0.2">
      <c r="A2139" s="30">
        <v>2137</v>
      </c>
      <c r="B2139" s="64" t="s">
        <v>400</v>
      </c>
      <c r="C2139" s="64" t="s">
        <v>394</v>
      </c>
      <c r="D2139" s="64" t="s">
        <v>433</v>
      </c>
      <c r="E2139" s="31" t="str">
        <f t="shared" si="50"/>
        <v>男</v>
      </c>
      <c r="F2139" s="86" t="s">
        <v>3572</v>
      </c>
      <c r="G2139" s="21" t="s">
        <v>11</v>
      </c>
      <c r="H2139" s="30">
        <v>2022.1</v>
      </c>
      <c r="I2139" s="30" t="str">
        <f>VLOOKUP(F2139,[1]Sheet2!$G$3:$O$2351,9,FALSE)</f>
        <v>2024.12.31</v>
      </c>
      <c r="J2139" s="32" t="s">
        <v>12</v>
      </c>
      <c r="K2139" s="30">
        <v>710</v>
      </c>
    </row>
    <row r="2140" spans="1:11" x14ac:dyDescent="0.2">
      <c r="A2140" s="30">
        <v>2138</v>
      </c>
      <c r="B2140" s="64" t="s">
        <v>400</v>
      </c>
      <c r="C2140" s="64" t="s">
        <v>394</v>
      </c>
      <c r="D2140" s="64" t="s">
        <v>2051</v>
      </c>
      <c r="E2140" s="31" t="str">
        <f t="shared" si="50"/>
        <v>女</v>
      </c>
      <c r="F2140" s="65" t="s">
        <v>3573</v>
      </c>
      <c r="G2140" s="21" t="s">
        <v>11</v>
      </c>
      <c r="H2140" s="30">
        <v>2021.6</v>
      </c>
      <c r="I2140" s="30" t="str">
        <f>VLOOKUP(F2140,[1]Sheet2!$G$3:$O$2351,9,FALSE)</f>
        <v>2024.5.31</v>
      </c>
      <c r="J2140" s="32" t="s">
        <v>12</v>
      </c>
      <c r="K2140" s="30">
        <v>710</v>
      </c>
    </row>
    <row r="2141" spans="1:11" x14ac:dyDescent="0.2">
      <c r="A2141" s="30">
        <v>2139</v>
      </c>
      <c r="B2141" s="64" t="s">
        <v>400</v>
      </c>
      <c r="C2141" s="64" t="s">
        <v>394</v>
      </c>
      <c r="D2141" s="64" t="s">
        <v>2052</v>
      </c>
      <c r="E2141" s="31" t="str">
        <f t="shared" si="50"/>
        <v>女</v>
      </c>
      <c r="F2141" s="86" t="s">
        <v>3574</v>
      </c>
      <c r="G2141" s="21" t="s">
        <v>11</v>
      </c>
      <c r="H2141" s="30" t="s">
        <v>411</v>
      </c>
      <c r="I2141" s="30" t="str">
        <f>VLOOKUP(F2141,[1]Sheet2!$G$3:$O$2351,9,FALSE)</f>
        <v>2024.12.31</v>
      </c>
      <c r="J2141" s="32" t="s">
        <v>12</v>
      </c>
      <c r="K2141" s="30">
        <v>710</v>
      </c>
    </row>
    <row r="2142" spans="1:11" x14ac:dyDescent="0.2">
      <c r="A2142" s="30">
        <v>2140</v>
      </c>
      <c r="B2142" s="64" t="s">
        <v>400</v>
      </c>
      <c r="C2142" s="64" t="s">
        <v>394</v>
      </c>
      <c r="D2142" s="64" t="s">
        <v>2053</v>
      </c>
      <c r="E2142" s="31" t="str">
        <f t="shared" si="50"/>
        <v>女</v>
      </c>
      <c r="F2142" s="86" t="s">
        <v>3575</v>
      </c>
      <c r="G2142" s="21" t="s">
        <v>11</v>
      </c>
      <c r="H2142" s="30">
        <v>2022.7</v>
      </c>
      <c r="I2142" s="30" t="str">
        <f>VLOOKUP(F2142,[1]Sheet2!$G$3:$O$2351,9,FALSE)</f>
        <v>2022.6.30</v>
      </c>
      <c r="J2142" s="32" t="s">
        <v>12</v>
      </c>
      <c r="K2142" s="30">
        <v>710</v>
      </c>
    </row>
    <row r="2143" spans="1:11" ht="13.5" customHeight="1" x14ac:dyDescent="0.2">
      <c r="A2143" s="30">
        <v>2141</v>
      </c>
      <c r="B2143" s="64" t="s">
        <v>400</v>
      </c>
      <c r="C2143" s="64" t="s">
        <v>412</v>
      </c>
      <c r="D2143" s="64" t="s">
        <v>1673</v>
      </c>
      <c r="E2143" s="31" t="str">
        <f t="shared" si="50"/>
        <v>男</v>
      </c>
      <c r="F2143" s="65" t="s">
        <v>3576</v>
      </c>
      <c r="G2143" s="21" t="s">
        <v>11</v>
      </c>
      <c r="H2143" s="30">
        <v>2023.01</v>
      </c>
      <c r="I2143" s="30" t="s">
        <v>16</v>
      </c>
      <c r="J2143" s="32" t="s">
        <v>12</v>
      </c>
      <c r="K2143" s="30">
        <v>710</v>
      </c>
    </row>
    <row r="2144" spans="1:11" ht="15" customHeight="1" x14ac:dyDescent="0.2">
      <c r="A2144" s="30">
        <v>2142</v>
      </c>
      <c r="B2144" s="64" t="s">
        <v>400</v>
      </c>
      <c r="C2144" s="64" t="s">
        <v>412</v>
      </c>
      <c r="D2144" s="64" t="s">
        <v>2054</v>
      </c>
      <c r="E2144" s="31" t="str">
        <f t="shared" si="50"/>
        <v>男</v>
      </c>
      <c r="F2144" s="65" t="s">
        <v>3577</v>
      </c>
      <c r="G2144" s="21" t="s">
        <v>11</v>
      </c>
      <c r="H2144" s="30">
        <v>2022.7</v>
      </c>
      <c r="I2144" s="30" t="str">
        <f>VLOOKUP(F2144,[1]Sheet2!$G$3:$O$2351,9,FALSE)</f>
        <v>2025.6.30</v>
      </c>
      <c r="J2144" s="32" t="s">
        <v>12</v>
      </c>
      <c r="K2144" s="30">
        <v>710</v>
      </c>
    </row>
    <row r="2145" spans="1:11" x14ac:dyDescent="0.2">
      <c r="A2145" s="30">
        <v>2143</v>
      </c>
      <c r="B2145" s="64" t="s">
        <v>400</v>
      </c>
      <c r="C2145" s="64" t="s">
        <v>412</v>
      </c>
      <c r="D2145" s="64" t="s">
        <v>2055</v>
      </c>
      <c r="E2145" s="31" t="str">
        <f t="shared" si="50"/>
        <v>女</v>
      </c>
      <c r="F2145" s="65" t="s">
        <v>3578</v>
      </c>
      <c r="G2145" s="21" t="s">
        <v>11</v>
      </c>
      <c r="H2145" s="30">
        <v>2023.01</v>
      </c>
      <c r="I2145" s="30" t="s">
        <v>16</v>
      </c>
      <c r="J2145" s="32" t="s">
        <v>12</v>
      </c>
      <c r="K2145" s="30">
        <v>710</v>
      </c>
    </row>
    <row r="2146" spans="1:11" x14ac:dyDescent="0.2">
      <c r="A2146" s="30">
        <v>2144</v>
      </c>
      <c r="B2146" s="64" t="s">
        <v>400</v>
      </c>
      <c r="C2146" s="98" t="s">
        <v>413</v>
      </c>
      <c r="D2146" s="98" t="s">
        <v>2056</v>
      </c>
      <c r="E2146" s="31" t="str">
        <f t="shared" si="50"/>
        <v>男</v>
      </c>
      <c r="F2146" s="99" t="s">
        <v>3579</v>
      </c>
      <c r="G2146" s="21" t="s">
        <v>11</v>
      </c>
      <c r="H2146" s="30">
        <v>2022.1</v>
      </c>
      <c r="I2146" s="30" t="str">
        <f>VLOOKUP(F2146,[1]Sheet2!$G$3:$O$2351,9,FALSE)</f>
        <v>2024.12.31</v>
      </c>
      <c r="J2146" s="32" t="s">
        <v>12</v>
      </c>
      <c r="K2146" s="30">
        <v>710</v>
      </c>
    </row>
    <row r="2147" spans="1:11" x14ac:dyDescent="0.2">
      <c r="A2147" s="30">
        <v>2145</v>
      </c>
      <c r="B2147" s="64" t="s">
        <v>400</v>
      </c>
      <c r="C2147" s="98" t="s">
        <v>413</v>
      </c>
      <c r="D2147" s="98" t="s">
        <v>2057</v>
      </c>
      <c r="E2147" s="31" t="str">
        <f t="shared" si="50"/>
        <v>男</v>
      </c>
      <c r="F2147" s="99" t="s">
        <v>3580</v>
      </c>
      <c r="G2147" s="21" t="s">
        <v>11</v>
      </c>
      <c r="H2147" s="30">
        <v>2022.7</v>
      </c>
      <c r="I2147" s="30" t="str">
        <f>VLOOKUP(F2147,[1]Sheet2!$G$3:$O$2351,9,FALSE)</f>
        <v>2025.6.30</v>
      </c>
      <c r="J2147" s="32" t="s">
        <v>12</v>
      </c>
      <c r="K2147" s="30">
        <v>710</v>
      </c>
    </row>
    <row r="2148" spans="1:11" x14ac:dyDescent="0.2">
      <c r="A2148" s="30">
        <v>2146</v>
      </c>
      <c r="B2148" s="64" t="s">
        <v>400</v>
      </c>
      <c r="C2148" s="98" t="s">
        <v>413</v>
      </c>
      <c r="D2148" s="98" t="s">
        <v>2058</v>
      </c>
      <c r="E2148" s="31" t="str">
        <f t="shared" si="50"/>
        <v>男</v>
      </c>
      <c r="F2148" s="99" t="s">
        <v>3581</v>
      </c>
      <c r="G2148" s="21" t="s">
        <v>11</v>
      </c>
      <c r="H2148" s="30">
        <v>2021.6</v>
      </c>
      <c r="I2148" s="30" t="str">
        <f>VLOOKUP(F2148,[1]Sheet2!$G$3:$O$2351,9,FALSE)</f>
        <v>2024.5.31</v>
      </c>
      <c r="J2148" s="32" t="s">
        <v>12</v>
      </c>
      <c r="K2148" s="30">
        <v>710</v>
      </c>
    </row>
    <row r="2149" spans="1:11" x14ac:dyDescent="0.2">
      <c r="A2149" s="30">
        <v>2147</v>
      </c>
      <c r="B2149" s="64" t="s">
        <v>400</v>
      </c>
      <c r="C2149" s="64" t="s">
        <v>414</v>
      </c>
      <c r="D2149" s="64" t="s">
        <v>2059</v>
      </c>
      <c r="E2149" s="31" t="str">
        <f t="shared" si="50"/>
        <v>男</v>
      </c>
      <c r="F2149" s="86" t="s">
        <v>3582</v>
      </c>
      <c r="G2149" s="21" t="s">
        <v>11</v>
      </c>
      <c r="H2149" s="30">
        <v>2021.6</v>
      </c>
      <c r="I2149" s="30" t="str">
        <f>VLOOKUP(F2149,[1]Sheet2!$G$3:$O$2351,9,FALSE)</f>
        <v>2024.5.31</v>
      </c>
      <c r="J2149" s="32" t="s">
        <v>12</v>
      </c>
      <c r="K2149" s="30">
        <v>710</v>
      </c>
    </row>
    <row r="2150" spans="1:11" x14ac:dyDescent="0.2">
      <c r="A2150" s="30">
        <v>2148</v>
      </c>
      <c r="B2150" s="64" t="s">
        <v>136</v>
      </c>
      <c r="C2150" s="64" t="s">
        <v>148</v>
      </c>
      <c r="D2150" s="22" t="s">
        <v>2060</v>
      </c>
      <c r="E2150" s="31" t="str">
        <f t="shared" si="50"/>
        <v>女</v>
      </c>
      <c r="F2150" s="23" t="s">
        <v>2698</v>
      </c>
      <c r="G2150" s="21" t="s">
        <v>11</v>
      </c>
      <c r="H2150" s="30">
        <v>2023.3</v>
      </c>
      <c r="I2150" s="30" t="s">
        <v>234</v>
      </c>
      <c r="J2150" s="32" t="s">
        <v>12</v>
      </c>
      <c r="K2150" s="30">
        <v>710</v>
      </c>
    </row>
    <row r="2151" spans="1:11" x14ac:dyDescent="0.2">
      <c r="A2151" s="30">
        <v>2149</v>
      </c>
      <c r="B2151" s="64" t="s">
        <v>136</v>
      </c>
      <c r="C2151" s="64" t="s">
        <v>141</v>
      </c>
      <c r="D2151" s="22" t="s">
        <v>2061</v>
      </c>
      <c r="E2151" s="31" t="str">
        <f t="shared" si="50"/>
        <v>男</v>
      </c>
      <c r="F2151" s="23" t="s">
        <v>2721</v>
      </c>
      <c r="G2151" s="21" t="s">
        <v>11</v>
      </c>
      <c r="H2151" s="30">
        <v>2023.3</v>
      </c>
      <c r="I2151" s="30" t="s">
        <v>87</v>
      </c>
      <c r="J2151" s="32" t="s">
        <v>12</v>
      </c>
      <c r="K2151" s="30">
        <v>710</v>
      </c>
    </row>
    <row r="2152" spans="1:11" x14ac:dyDescent="0.2">
      <c r="A2152" s="30">
        <v>2150</v>
      </c>
      <c r="B2152" s="64" t="s">
        <v>136</v>
      </c>
      <c r="C2152" s="64" t="s">
        <v>148</v>
      </c>
      <c r="D2152" s="22" t="s">
        <v>2062</v>
      </c>
      <c r="E2152" s="31" t="str">
        <f t="shared" si="50"/>
        <v>女</v>
      </c>
      <c r="F2152" s="23" t="s">
        <v>3583</v>
      </c>
      <c r="G2152" s="21" t="s">
        <v>11</v>
      </c>
      <c r="H2152" s="30">
        <v>2023.3</v>
      </c>
      <c r="I2152" s="30" t="s">
        <v>284</v>
      </c>
      <c r="J2152" s="32" t="s">
        <v>12</v>
      </c>
      <c r="K2152" s="30">
        <v>710</v>
      </c>
    </row>
    <row r="2153" spans="1:11" x14ac:dyDescent="0.2">
      <c r="A2153" s="30">
        <v>2151</v>
      </c>
      <c r="B2153" s="22" t="s">
        <v>264</v>
      </c>
      <c r="C2153" s="64" t="s">
        <v>271</v>
      </c>
      <c r="D2153" s="22" t="s">
        <v>524</v>
      </c>
      <c r="E2153" s="31" t="str">
        <f t="shared" si="50"/>
        <v>女</v>
      </c>
      <c r="F2153" s="23" t="s">
        <v>3584</v>
      </c>
      <c r="G2153" s="21" t="s">
        <v>11</v>
      </c>
      <c r="H2153" s="30">
        <v>2023.4</v>
      </c>
      <c r="I2153" s="30" t="s">
        <v>415</v>
      </c>
      <c r="J2153" s="32" t="s">
        <v>12</v>
      </c>
      <c r="K2153" s="30">
        <v>710</v>
      </c>
    </row>
    <row r="2154" spans="1:11" x14ac:dyDescent="0.2">
      <c r="A2154" s="30">
        <v>2152</v>
      </c>
      <c r="B2154" s="22" t="s">
        <v>264</v>
      </c>
      <c r="C2154" s="64" t="s">
        <v>283</v>
      </c>
      <c r="D2154" s="22" t="s">
        <v>513</v>
      </c>
      <c r="E2154" s="31" t="str">
        <f t="shared" si="50"/>
        <v>男</v>
      </c>
      <c r="F2154" s="23" t="s">
        <v>3585</v>
      </c>
      <c r="G2154" s="21" t="s">
        <v>11</v>
      </c>
      <c r="H2154" s="30">
        <v>2023.4</v>
      </c>
      <c r="I2154" s="30" t="s">
        <v>415</v>
      </c>
      <c r="J2154" s="32" t="s">
        <v>12</v>
      </c>
      <c r="K2154" s="30">
        <v>710</v>
      </c>
    </row>
    <row r="2155" spans="1:11" x14ac:dyDescent="0.2">
      <c r="A2155" s="30">
        <v>2153</v>
      </c>
      <c r="B2155" s="22" t="s">
        <v>264</v>
      </c>
      <c r="C2155" s="64" t="s">
        <v>283</v>
      </c>
      <c r="D2155" s="22" t="s">
        <v>2063</v>
      </c>
      <c r="E2155" s="31" t="str">
        <f t="shared" si="50"/>
        <v>女</v>
      </c>
      <c r="F2155" s="23" t="s">
        <v>3123</v>
      </c>
      <c r="G2155" s="21" t="s">
        <v>11</v>
      </c>
      <c r="H2155" s="30">
        <v>2023.4</v>
      </c>
      <c r="I2155" s="30" t="s">
        <v>415</v>
      </c>
      <c r="J2155" s="32" t="s">
        <v>12</v>
      </c>
      <c r="K2155" s="30">
        <v>710</v>
      </c>
    </row>
    <row r="2156" spans="1:11" x14ac:dyDescent="0.2">
      <c r="A2156" s="30">
        <v>2154</v>
      </c>
      <c r="B2156" s="22" t="s">
        <v>39</v>
      </c>
      <c r="C2156" s="16" t="s">
        <v>416</v>
      </c>
      <c r="D2156" s="16" t="s">
        <v>2064</v>
      </c>
      <c r="E2156" s="31" t="str">
        <f t="shared" si="50"/>
        <v>男</v>
      </c>
      <c r="F2156" s="17" t="s">
        <v>3586</v>
      </c>
      <c r="G2156" s="17" t="s">
        <v>11</v>
      </c>
      <c r="H2156" s="30">
        <v>2023.4</v>
      </c>
      <c r="I2156" s="30" t="s">
        <v>415</v>
      </c>
      <c r="J2156" s="32" t="s">
        <v>12</v>
      </c>
      <c r="K2156" s="30">
        <v>710</v>
      </c>
    </row>
    <row r="2157" spans="1:11" x14ac:dyDescent="0.2">
      <c r="A2157" s="30">
        <v>2155</v>
      </c>
      <c r="B2157" s="22" t="s">
        <v>39</v>
      </c>
      <c r="C2157" s="16" t="s">
        <v>377</v>
      </c>
      <c r="D2157" s="16" t="s">
        <v>1413</v>
      </c>
      <c r="E2157" s="31" t="str">
        <f t="shared" si="50"/>
        <v>女</v>
      </c>
      <c r="F2157" s="17" t="s">
        <v>3587</v>
      </c>
      <c r="G2157" s="17" t="s">
        <v>11</v>
      </c>
      <c r="H2157" s="30">
        <v>2023.4</v>
      </c>
      <c r="I2157" s="30" t="s">
        <v>415</v>
      </c>
      <c r="J2157" s="32" t="s">
        <v>12</v>
      </c>
      <c r="K2157" s="30">
        <v>710</v>
      </c>
    </row>
    <row r="2158" spans="1:11" x14ac:dyDescent="0.2">
      <c r="A2158" s="30">
        <v>2156</v>
      </c>
      <c r="B2158" s="22" t="s">
        <v>400</v>
      </c>
      <c r="C2158" s="64" t="s">
        <v>405</v>
      </c>
      <c r="D2158" s="22" t="s">
        <v>1270</v>
      </c>
      <c r="E2158" s="31" t="str">
        <f t="shared" si="50"/>
        <v>女</v>
      </c>
      <c r="F2158" s="23" t="s">
        <v>2222</v>
      </c>
      <c r="G2158" s="17" t="s">
        <v>11</v>
      </c>
      <c r="H2158" s="30">
        <v>2023.4</v>
      </c>
      <c r="I2158" s="30" t="s">
        <v>255</v>
      </c>
      <c r="J2158" s="32" t="s">
        <v>12</v>
      </c>
      <c r="K2158" s="30">
        <v>710</v>
      </c>
    </row>
    <row r="2159" spans="1:11" x14ac:dyDescent="0.2">
      <c r="A2159" s="30">
        <v>2157</v>
      </c>
      <c r="B2159" s="22" t="s">
        <v>169</v>
      </c>
      <c r="C2159" s="64" t="s">
        <v>176</v>
      </c>
      <c r="D2159" s="22" t="s">
        <v>2065</v>
      </c>
      <c r="E2159" s="31" t="str">
        <f t="shared" si="50"/>
        <v>男</v>
      </c>
      <c r="F2159" s="23" t="s">
        <v>2808</v>
      </c>
      <c r="G2159" s="17" t="s">
        <v>11</v>
      </c>
      <c r="H2159" s="30">
        <v>2023.4</v>
      </c>
      <c r="I2159" s="30" t="s">
        <v>415</v>
      </c>
      <c r="J2159" s="32" t="s">
        <v>12</v>
      </c>
      <c r="K2159" s="30">
        <v>710</v>
      </c>
    </row>
    <row r="2160" spans="1:11" x14ac:dyDescent="0.2">
      <c r="A2160" s="30">
        <v>2158</v>
      </c>
      <c r="B2160" s="22" t="s">
        <v>39</v>
      </c>
      <c r="C2160" s="16" t="s">
        <v>395</v>
      </c>
      <c r="D2160" s="16" t="s">
        <v>2066</v>
      </c>
      <c r="E2160" s="31" t="str">
        <f t="shared" si="50"/>
        <v>女</v>
      </c>
      <c r="F2160" s="17" t="s">
        <v>3588</v>
      </c>
      <c r="G2160" s="17" t="s">
        <v>11</v>
      </c>
      <c r="H2160" s="30">
        <v>2023.4</v>
      </c>
      <c r="I2160" s="30" t="s">
        <v>415</v>
      </c>
      <c r="J2160" s="32" t="s">
        <v>12</v>
      </c>
      <c r="K2160" s="30">
        <v>710</v>
      </c>
    </row>
    <row r="2161" spans="1:11" x14ac:dyDescent="0.2">
      <c r="A2161" s="30">
        <v>2159</v>
      </c>
      <c r="B2161" s="22" t="s">
        <v>39</v>
      </c>
      <c r="C2161" s="16" t="s">
        <v>394</v>
      </c>
      <c r="D2161" s="16" t="s">
        <v>646</v>
      </c>
      <c r="E2161" s="31" t="str">
        <f t="shared" si="50"/>
        <v>男</v>
      </c>
      <c r="F2161" s="17" t="s">
        <v>3513</v>
      </c>
      <c r="G2161" s="17" t="s">
        <v>11</v>
      </c>
      <c r="H2161" s="30">
        <v>2023.4</v>
      </c>
      <c r="I2161" s="30" t="s">
        <v>234</v>
      </c>
      <c r="J2161" s="32" t="s">
        <v>12</v>
      </c>
      <c r="K2161" s="30">
        <v>710</v>
      </c>
    </row>
    <row r="2162" spans="1:11" x14ac:dyDescent="0.2">
      <c r="A2162" s="30">
        <v>2160</v>
      </c>
      <c r="B2162" s="22" t="s">
        <v>39</v>
      </c>
      <c r="C2162" s="16" t="s">
        <v>394</v>
      </c>
      <c r="D2162" s="16" t="s">
        <v>2067</v>
      </c>
      <c r="E2162" s="31" t="str">
        <f t="shared" si="50"/>
        <v>男</v>
      </c>
      <c r="F2162" s="17" t="s">
        <v>3589</v>
      </c>
      <c r="G2162" s="17" t="s">
        <v>11</v>
      </c>
      <c r="H2162" s="30">
        <v>2023.4</v>
      </c>
      <c r="I2162" s="30" t="s">
        <v>415</v>
      </c>
      <c r="J2162" s="32" t="s">
        <v>12</v>
      </c>
      <c r="K2162" s="30">
        <v>710</v>
      </c>
    </row>
    <row r="2163" spans="1:11" x14ac:dyDescent="0.2">
      <c r="A2163" s="30">
        <v>2161</v>
      </c>
      <c r="B2163" s="22" t="s">
        <v>39</v>
      </c>
      <c r="C2163" s="16" t="s">
        <v>394</v>
      </c>
      <c r="D2163" s="22" t="s">
        <v>1529</v>
      </c>
      <c r="E2163" s="31" t="str">
        <f t="shared" si="50"/>
        <v>男</v>
      </c>
      <c r="F2163" s="23" t="s">
        <v>3586</v>
      </c>
      <c r="G2163" s="17" t="s">
        <v>11</v>
      </c>
      <c r="H2163" s="30">
        <v>2023.4</v>
      </c>
      <c r="I2163" s="30" t="s">
        <v>415</v>
      </c>
      <c r="J2163" s="32" t="s">
        <v>12</v>
      </c>
      <c r="K2163" s="30">
        <v>710</v>
      </c>
    </row>
    <row r="2164" spans="1:11" x14ac:dyDescent="0.2">
      <c r="A2164" s="30">
        <v>2162</v>
      </c>
      <c r="B2164" s="22" t="s">
        <v>39</v>
      </c>
      <c r="C2164" s="22" t="s">
        <v>389</v>
      </c>
      <c r="D2164" s="22" t="s">
        <v>1527</v>
      </c>
      <c r="E2164" s="31" t="str">
        <f t="shared" si="50"/>
        <v>女</v>
      </c>
      <c r="F2164" s="23" t="s">
        <v>3350</v>
      </c>
      <c r="G2164" s="17" t="s">
        <v>11</v>
      </c>
      <c r="H2164" s="30">
        <v>2023.4</v>
      </c>
      <c r="I2164" s="30" t="s">
        <v>415</v>
      </c>
      <c r="J2164" s="32" t="s">
        <v>12</v>
      </c>
      <c r="K2164" s="30">
        <v>710</v>
      </c>
    </row>
    <row r="2165" spans="1:11" x14ac:dyDescent="0.2">
      <c r="A2165" s="30">
        <v>2163</v>
      </c>
      <c r="B2165" s="22" t="s">
        <v>39</v>
      </c>
      <c r="C2165" s="22" t="s">
        <v>389</v>
      </c>
      <c r="D2165" s="22" t="s">
        <v>2068</v>
      </c>
      <c r="E2165" s="31" t="str">
        <f t="shared" si="50"/>
        <v>女</v>
      </c>
      <c r="F2165" s="23" t="s">
        <v>3590</v>
      </c>
      <c r="G2165" s="17" t="s">
        <v>11</v>
      </c>
      <c r="H2165" s="30">
        <v>2023.4</v>
      </c>
      <c r="I2165" s="30" t="s">
        <v>415</v>
      </c>
      <c r="J2165" s="32" t="s">
        <v>12</v>
      </c>
      <c r="K2165" s="30">
        <v>710</v>
      </c>
    </row>
    <row r="2166" spans="1:11" x14ac:dyDescent="0.2">
      <c r="A2166" s="30">
        <v>2164</v>
      </c>
      <c r="B2166" s="22" t="s">
        <v>39</v>
      </c>
      <c r="C2166" s="22" t="s">
        <v>389</v>
      </c>
      <c r="D2166" s="22" t="s">
        <v>433</v>
      </c>
      <c r="E2166" s="31" t="str">
        <f t="shared" si="50"/>
        <v>女</v>
      </c>
      <c r="F2166" s="23" t="s">
        <v>3591</v>
      </c>
      <c r="G2166" s="17" t="s">
        <v>11</v>
      </c>
      <c r="H2166" s="30">
        <v>2023.4</v>
      </c>
      <c r="I2166" s="30" t="s">
        <v>415</v>
      </c>
      <c r="J2166" s="32" t="s">
        <v>12</v>
      </c>
      <c r="K2166" s="30">
        <v>710</v>
      </c>
    </row>
    <row r="2167" spans="1:11" x14ac:dyDescent="0.2">
      <c r="A2167" s="30">
        <v>2165</v>
      </c>
      <c r="B2167" s="22" t="s">
        <v>230</v>
      </c>
      <c r="C2167" s="22" t="s">
        <v>245</v>
      </c>
      <c r="D2167" s="22" t="s">
        <v>2069</v>
      </c>
      <c r="E2167" s="31" t="str">
        <f t="shared" si="50"/>
        <v>女</v>
      </c>
      <c r="F2167" s="23" t="s">
        <v>3592</v>
      </c>
      <c r="G2167" s="17" t="s">
        <v>11</v>
      </c>
      <c r="H2167" s="30">
        <v>2023.4</v>
      </c>
      <c r="I2167" s="30" t="s">
        <v>415</v>
      </c>
      <c r="J2167" s="32" t="s">
        <v>12</v>
      </c>
      <c r="K2167" s="30">
        <v>710</v>
      </c>
    </row>
    <row r="2168" spans="1:11" x14ac:dyDescent="0.2">
      <c r="A2168" s="30">
        <v>2166</v>
      </c>
      <c r="B2168" s="22" t="s">
        <v>230</v>
      </c>
      <c r="C2168" s="22" t="s">
        <v>232</v>
      </c>
      <c r="D2168" s="22" t="s">
        <v>2070</v>
      </c>
      <c r="E2168" s="31" t="str">
        <f t="shared" si="50"/>
        <v>男</v>
      </c>
      <c r="F2168" s="23" t="s">
        <v>2928</v>
      </c>
      <c r="G2168" s="17" t="s">
        <v>11</v>
      </c>
      <c r="H2168" s="30">
        <v>2023.4</v>
      </c>
      <c r="I2168" s="30" t="s">
        <v>415</v>
      </c>
      <c r="J2168" s="32" t="s">
        <v>12</v>
      </c>
      <c r="K2168" s="30">
        <v>710</v>
      </c>
    </row>
    <row r="2169" spans="1:11" x14ac:dyDescent="0.2">
      <c r="A2169" s="30">
        <v>2167</v>
      </c>
      <c r="B2169" s="22" t="s">
        <v>230</v>
      </c>
      <c r="C2169" s="22" t="s">
        <v>239</v>
      </c>
      <c r="D2169" s="22" t="s">
        <v>498</v>
      </c>
      <c r="E2169" s="31" t="str">
        <f t="shared" si="50"/>
        <v>男</v>
      </c>
      <c r="F2169" s="23" t="s">
        <v>3593</v>
      </c>
      <c r="G2169" s="17" t="s">
        <v>11</v>
      </c>
      <c r="H2169" s="30">
        <v>2023.4</v>
      </c>
      <c r="I2169" s="30" t="s">
        <v>415</v>
      </c>
      <c r="J2169" s="32" t="s">
        <v>12</v>
      </c>
      <c r="K2169" s="30">
        <v>710</v>
      </c>
    </row>
    <row r="2170" spans="1:11" x14ac:dyDescent="0.2">
      <c r="A2170" s="30">
        <v>2168</v>
      </c>
      <c r="B2170" s="22" t="s">
        <v>264</v>
      </c>
      <c r="C2170" s="22" t="s">
        <v>269</v>
      </c>
      <c r="D2170" s="22" t="s">
        <v>2071</v>
      </c>
      <c r="E2170" s="31" t="str">
        <f t="shared" si="50"/>
        <v>男</v>
      </c>
      <c r="F2170" s="23" t="s">
        <v>3594</v>
      </c>
      <c r="G2170" s="17" t="s">
        <v>11</v>
      </c>
      <c r="H2170" s="39">
        <v>2023.4</v>
      </c>
      <c r="I2170" s="23" t="s">
        <v>145</v>
      </c>
      <c r="J2170" s="32" t="s">
        <v>12</v>
      </c>
      <c r="K2170" s="30">
        <v>710</v>
      </c>
    </row>
    <row r="2171" spans="1:11" x14ac:dyDescent="0.2">
      <c r="A2171" s="30">
        <v>2169</v>
      </c>
      <c r="B2171" s="22" t="s">
        <v>264</v>
      </c>
      <c r="C2171" s="22" t="s">
        <v>269</v>
      </c>
      <c r="D2171" s="22" t="s">
        <v>2072</v>
      </c>
      <c r="E2171" s="31" t="str">
        <f t="shared" si="50"/>
        <v>男</v>
      </c>
      <c r="F2171" s="23" t="s">
        <v>3485</v>
      </c>
      <c r="G2171" s="17" t="s">
        <v>11</v>
      </c>
      <c r="H2171" s="39">
        <v>2023.4</v>
      </c>
      <c r="I2171" s="39" t="s">
        <v>47</v>
      </c>
      <c r="J2171" s="32" t="s">
        <v>12</v>
      </c>
      <c r="K2171" s="30">
        <v>710</v>
      </c>
    </row>
    <row r="2172" spans="1:11" x14ac:dyDescent="0.2">
      <c r="A2172" s="30">
        <v>2170</v>
      </c>
      <c r="B2172" s="22" t="s">
        <v>312</v>
      </c>
      <c r="C2172" s="22" t="s">
        <v>323</v>
      </c>
      <c r="D2172" s="22" t="s">
        <v>2073</v>
      </c>
      <c r="E2172" s="31" t="str">
        <f t="shared" ref="E2172:E2229" si="51">IF(MOD(MID(F2172,17,1),2)=0,"女","男")</f>
        <v>女</v>
      </c>
      <c r="F2172" s="23" t="s">
        <v>3595</v>
      </c>
      <c r="G2172" s="17" t="s">
        <v>11</v>
      </c>
      <c r="H2172" s="39">
        <v>2023.4</v>
      </c>
      <c r="I2172" s="39" t="s">
        <v>415</v>
      </c>
      <c r="J2172" s="32" t="s">
        <v>12</v>
      </c>
      <c r="K2172" s="30">
        <v>710</v>
      </c>
    </row>
    <row r="2173" spans="1:11" x14ac:dyDescent="0.2">
      <c r="A2173" s="30">
        <v>2171</v>
      </c>
      <c r="B2173" s="22" t="s">
        <v>299</v>
      </c>
      <c r="C2173" s="22" t="s">
        <v>309</v>
      </c>
      <c r="D2173" s="22" t="s">
        <v>2016</v>
      </c>
      <c r="E2173" s="31" t="str">
        <f t="shared" si="51"/>
        <v>女</v>
      </c>
      <c r="F2173" s="23" t="s">
        <v>3211</v>
      </c>
      <c r="G2173" s="17" t="s">
        <v>11</v>
      </c>
      <c r="H2173" s="39">
        <v>2023.4</v>
      </c>
      <c r="I2173" s="39" t="s">
        <v>415</v>
      </c>
      <c r="J2173" s="32" t="s">
        <v>12</v>
      </c>
      <c r="K2173" s="30">
        <v>710</v>
      </c>
    </row>
    <row r="2174" spans="1:11" x14ac:dyDescent="0.2">
      <c r="A2174" s="30">
        <v>2172</v>
      </c>
      <c r="B2174" s="22" t="s">
        <v>299</v>
      </c>
      <c r="C2174" s="22" t="s">
        <v>306</v>
      </c>
      <c r="D2174" s="22" t="s">
        <v>451</v>
      </c>
      <c r="E2174" s="31" t="str">
        <f t="shared" si="51"/>
        <v>男</v>
      </c>
      <c r="F2174" s="23" t="s">
        <v>3596</v>
      </c>
      <c r="G2174" s="17" t="s">
        <v>11</v>
      </c>
      <c r="H2174" s="39">
        <v>2023.4</v>
      </c>
      <c r="I2174" s="39" t="s">
        <v>415</v>
      </c>
      <c r="J2174" s="32" t="s">
        <v>12</v>
      </c>
      <c r="K2174" s="30">
        <v>710</v>
      </c>
    </row>
    <row r="2175" spans="1:11" x14ac:dyDescent="0.2">
      <c r="A2175" s="30">
        <v>2173</v>
      </c>
      <c r="B2175" s="22" t="s">
        <v>43</v>
      </c>
      <c r="C2175" s="22" t="s">
        <v>72</v>
      </c>
      <c r="D2175" s="22" t="s">
        <v>2074</v>
      </c>
      <c r="E2175" s="31" t="str">
        <f t="shared" si="51"/>
        <v>男</v>
      </c>
      <c r="F2175" s="23" t="s">
        <v>2260</v>
      </c>
      <c r="G2175" s="17" t="s">
        <v>11</v>
      </c>
      <c r="H2175" s="39">
        <v>2023.5</v>
      </c>
      <c r="I2175" s="39" t="s">
        <v>417</v>
      </c>
      <c r="J2175" s="32" t="s">
        <v>12</v>
      </c>
      <c r="K2175" s="30">
        <v>710</v>
      </c>
    </row>
    <row r="2176" spans="1:11" x14ac:dyDescent="0.2">
      <c r="A2176" s="30">
        <v>2174</v>
      </c>
      <c r="B2176" s="22" t="s">
        <v>94</v>
      </c>
      <c r="C2176" s="22" t="s">
        <v>99</v>
      </c>
      <c r="D2176" s="22" t="s">
        <v>2075</v>
      </c>
      <c r="E2176" s="31" t="str">
        <f t="shared" si="51"/>
        <v>男</v>
      </c>
      <c r="F2176" s="23" t="s">
        <v>3597</v>
      </c>
      <c r="G2176" s="17" t="s">
        <v>11</v>
      </c>
      <c r="H2176" s="39">
        <v>2023.5</v>
      </c>
      <c r="I2176" s="39" t="s">
        <v>417</v>
      </c>
      <c r="J2176" s="32" t="s">
        <v>12</v>
      </c>
      <c r="K2176" s="30">
        <v>710</v>
      </c>
    </row>
    <row r="2177" spans="1:11" x14ac:dyDescent="0.2">
      <c r="A2177" s="30">
        <v>2175</v>
      </c>
      <c r="B2177" s="22" t="s">
        <v>94</v>
      </c>
      <c r="C2177" s="22" t="s">
        <v>99</v>
      </c>
      <c r="D2177" s="22" t="s">
        <v>2076</v>
      </c>
      <c r="E2177" s="31" t="str">
        <f t="shared" si="51"/>
        <v>男</v>
      </c>
      <c r="F2177" s="24" t="s">
        <v>3598</v>
      </c>
      <c r="G2177" s="17" t="s">
        <v>11</v>
      </c>
      <c r="H2177" s="39">
        <v>2023.5</v>
      </c>
      <c r="I2177" s="39" t="s">
        <v>417</v>
      </c>
      <c r="J2177" s="32" t="s">
        <v>12</v>
      </c>
      <c r="K2177" s="30">
        <v>710</v>
      </c>
    </row>
    <row r="2178" spans="1:11" x14ac:dyDescent="0.2">
      <c r="A2178" s="30">
        <v>2176</v>
      </c>
      <c r="B2178" s="22" t="s">
        <v>94</v>
      </c>
      <c r="C2178" s="22" t="s">
        <v>120</v>
      </c>
      <c r="D2178" s="22" t="s">
        <v>1352</v>
      </c>
      <c r="E2178" s="31" t="str">
        <f t="shared" si="51"/>
        <v>女</v>
      </c>
      <c r="F2178" s="24" t="s">
        <v>3599</v>
      </c>
      <c r="G2178" s="17" t="s">
        <v>11</v>
      </c>
      <c r="H2178" s="39">
        <v>2023.5</v>
      </c>
      <c r="I2178" s="39" t="s">
        <v>417</v>
      </c>
      <c r="J2178" s="32" t="s">
        <v>12</v>
      </c>
      <c r="K2178" s="30">
        <v>710</v>
      </c>
    </row>
    <row r="2179" spans="1:11" x14ac:dyDescent="0.2">
      <c r="A2179" s="30">
        <v>2177</v>
      </c>
      <c r="B2179" s="22" t="s">
        <v>94</v>
      </c>
      <c r="C2179" s="22" t="s">
        <v>120</v>
      </c>
      <c r="D2179" s="22" t="s">
        <v>2077</v>
      </c>
      <c r="E2179" s="31" t="str">
        <f t="shared" si="51"/>
        <v>男</v>
      </c>
      <c r="F2179" s="24" t="s">
        <v>2424</v>
      </c>
      <c r="G2179" s="17" t="s">
        <v>11</v>
      </c>
      <c r="H2179" s="39">
        <v>2023.5</v>
      </c>
      <c r="I2179" s="39" t="s">
        <v>28</v>
      </c>
      <c r="J2179" s="32" t="s">
        <v>12</v>
      </c>
      <c r="K2179" s="30">
        <v>710</v>
      </c>
    </row>
    <row r="2180" spans="1:11" x14ac:dyDescent="0.2">
      <c r="A2180" s="30">
        <v>2178</v>
      </c>
      <c r="B2180" s="22" t="s">
        <v>94</v>
      </c>
      <c r="C2180" s="22" t="s">
        <v>98</v>
      </c>
      <c r="D2180" s="22" t="s">
        <v>2078</v>
      </c>
      <c r="E2180" s="31" t="str">
        <f t="shared" si="51"/>
        <v>男</v>
      </c>
      <c r="F2180" s="24" t="s">
        <v>2517</v>
      </c>
      <c r="G2180" s="17" t="s">
        <v>11</v>
      </c>
      <c r="H2180" s="39">
        <v>2023.5</v>
      </c>
      <c r="I2180" s="39" t="s">
        <v>417</v>
      </c>
      <c r="J2180" s="32" t="s">
        <v>12</v>
      </c>
      <c r="K2180" s="30">
        <v>710</v>
      </c>
    </row>
    <row r="2181" spans="1:11" x14ac:dyDescent="0.2">
      <c r="A2181" s="30">
        <v>2179</v>
      </c>
      <c r="B2181" s="22" t="s">
        <v>94</v>
      </c>
      <c r="C2181" s="22" t="s">
        <v>105</v>
      </c>
      <c r="D2181" s="22" t="s">
        <v>2079</v>
      </c>
      <c r="E2181" s="31" t="str">
        <f t="shared" si="51"/>
        <v>男</v>
      </c>
      <c r="F2181" s="25" t="s">
        <v>3600</v>
      </c>
      <c r="G2181" s="17" t="s">
        <v>11</v>
      </c>
      <c r="H2181" s="39">
        <v>2023.5</v>
      </c>
      <c r="I2181" s="39" t="s">
        <v>324</v>
      </c>
      <c r="J2181" s="32" t="s">
        <v>12</v>
      </c>
      <c r="K2181" s="30">
        <v>710</v>
      </c>
    </row>
    <row r="2182" spans="1:11" x14ac:dyDescent="0.2">
      <c r="A2182" s="30">
        <v>2180</v>
      </c>
      <c r="B2182" s="22" t="s">
        <v>94</v>
      </c>
      <c r="C2182" s="22" t="s">
        <v>95</v>
      </c>
      <c r="D2182" s="26" t="s">
        <v>2080</v>
      </c>
      <c r="E2182" s="31" t="str">
        <f t="shared" si="51"/>
        <v>女</v>
      </c>
      <c r="F2182" s="23" t="s">
        <v>3601</v>
      </c>
      <c r="G2182" s="17" t="s">
        <v>11</v>
      </c>
      <c r="H2182" s="39">
        <v>2023.5</v>
      </c>
      <c r="I2182" s="39" t="s">
        <v>417</v>
      </c>
      <c r="J2182" s="32" t="s">
        <v>12</v>
      </c>
      <c r="K2182" s="30">
        <v>710</v>
      </c>
    </row>
    <row r="2183" spans="1:11" x14ac:dyDescent="0.2">
      <c r="A2183" s="30">
        <v>2181</v>
      </c>
      <c r="B2183" s="22" t="s">
        <v>94</v>
      </c>
      <c r="C2183" s="22" t="s">
        <v>121</v>
      </c>
      <c r="D2183" s="22" t="s">
        <v>628</v>
      </c>
      <c r="E2183" s="31" t="str">
        <f t="shared" si="51"/>
        <v>男</v>
      </c>
      <c r="F2183" s="23" t="s">
        <v>3602</v>
      </c>
      <c r="G2183" s="17" t="s">
        <v>11</v>
      </c>
      <c r="H2183" s="39">
        <v>2023.5</v>
      </c>
      <c r="I2183" s="39" t="s">
        <v>417</v>
      </c>
      <c r="J2183" s="32" t="s">
        <v>12</v>
      </c>
      <c r="K2183" s="30">
        <v>710</v>
      </c>
    </row>
    <row r="2184" spans="1:11" x14ac:dyDescent="0.2">
      <c r="A2184" s="30">
        <v>2182</v>
      </c>
      <c r="B2184" s="22" t="s">
        <v>94</v>
      </c>
      <c r="C2184" s="22" t="s">
        <v>116</v>
      </c>
      <c r="D2184" s="22" t="s">
        <v>1987</v>
      </c>
      <c r="E2184" s="31" t="str">
        <f t="shared" si="51"/>
        <v>男</v>
      </c>
      <c r="F2184" s="23" t="s">
        <v>2422</v>
      </c>
      <c r="G2184" s="17" t="s">
        <v>11</v>
      </c>
      <c r="H2184" s="39">
        <v>2023.5</v>
      </c>
      <c r="I2184" s="39" t="s">
        <v>417</v>
      </c>
      <c r="J2184" s="32" t="s">
        <v>12</v>
      </c>
      <c r="K2184" s="30">
        <v>710</v>
      </c>
    </row>
    <row r="2185" spans="1:11" x14ac:dyDescent="0.2">
      <c r="A2185" s="30">
        <v>2183</v>
      </c>
      <c r="B2185" s="22" t="s">
        <v>136</v>
      </c>
      <c r="C2185" s="22" t="s">
        <v>141</v>
      </c>
      <c r="D2185" s="22" t="s">
        <v>2081</v>
      </c>
      <c r="E2185" s="31" t="str">
        <f t="shared" si="51"/>
        <v>女</v>
      </c>
      <c r="F2185" s="23" t="s">
        <v>3603</v>
      </c>
      <c r="G2185" s="17" t="s">
        <v>11</v>
      </c>
      <c r="H2185" s="39">
        <v>2023.5</v>
      </c>
      <c r="I2185" s="39" t="s">
        <v>324</v>
      </c>
      <c r="J2185" s="32" t="s">
        <v>12</v>
      </c>
      <c r="K2185" s="30">
        <v>710</v>
      </c>
    </row>
    <row r="2186" spans="1:11" x14ac:dyDescent="0.2">
      <c r="A2186" s="30">
        <v>2184</v>
      </c>
      <c r="B2186" s="22" t="s">
        <v>264</v>
      </c>
      <c r="C2186" s="22" t="s">
        <v>270</v>
      </c>
      <c r="D2186" s="22" t="s">
        <v>1305</v>
      </c>
      <c r="E2186" s="31" t="str">
        <f t="shared" si="51"/>
        <v>女</v>
      </c>
      <c r="F2186" s="23" t="s">
        <v>3098</v>
      </c>
      <c r="G2186" s="17" t="s">
        <v>11</v>
      </c>
      <c r="H2186" s="39">
        <v>2023.5</v>
      </c>
      <c r="I2186" s="39" t="s">
        <v>417</v>
      </c>
      <c r="J2186" s="32" t="s">
        <v>12</v>
      </c>
      <c r="K2186" s="30">
        <v>710</v>
      </c>
    </row>
    <row r="2187" spans="1:11" x14ac:dyDescent="0.2">
      <c r="A2187" s="30">
        <v>2185</v>
      </c>
      <c r="B2187" s="22" t="s">
        <v>264</v>
      </c>
      <c r="C2187" s="22" t="s">
        <v>266</v>
      </c>
      <c r="D2187" s="22" t="s">
        <v>2082</v>
      </c>
      <c r="E2187" s="31" t="str">
        <f t="shared" si="51"/>
        <v>男</v>
      </c>
      <c r="F2187" s="23" t="s">
        <v>3075</v>
      </c>
      <c r="G2187" s="17" t="s">
        <v>11</v>
      </c>
      <c r="H2187" s="39">
        <v>2023.5</v>
      </c>
      <c r="I2187" s="39" t="s">
        <v>417</v>
      </c>
      <c r="J2187" s="32" t="s">
        <v>12</v>
      </c>
      <c r="K2187" s="30">
        <v>710</v>
      </c>
    </row>
    <row r="2188" spans="1:11" x14ac:dyDescent="0.2">
      <c r="A2188" s="30">
        <v>2186</v>
      </c>
      <c r="B2188" s="22" t="s">
        <v>264</v>
      </c>
      <c r="C2188" s="22" t="s">
        <v>278</v>
      </c>
      <c r="D2188" s="22" t="s">
        <v>2083</v>
      </c>
      <c r="E2188" s="31" t="str">
        <f t="shared" si="51"/>
        <v>男</v>
      </c>
      <c r="F2188" s="23" t="s">
        <v>3138</v>
      </c>
      <c r="G2188" s="17" t="s">
        <v>11</v>
      </c>
      <c r="H2188" s="39">
        <v>2023.5</v>
      </c>
      <c r="I2188" s="39" t="s">
        <v>417</v>
      </c>
      <c r="J2188" s="32" t="s">
        <v>12</v>
      </c>
      <c r="K2188" s="30">
        <v>710</v>
      </c>
    </row>
    <row r="2189" spans="1:11" x14ac:dyDescent="0.2">
      <c r="A2189" s="30">
        <v>2187</v>
      </c>
      <c r="B2189" s="22" t="s">
        <v>39</v>
      </c>
      <c r="C2189" s="22" t="s">
        <v>387</v>
      </c>
      <c r="D2189" s="22" t="s">
        <v>2084</v>
      </c>
      <c r="E2189" s="31" t="str">
        <f t="shared" si="51"/>
        <v>女</v>
      </c>
      <c r="F2189" s="23" t="s">
        <v>3604</v>
      </c>
      <c r="G2189" s="17" t="s">
        <v>11</v>
      </c>
      <c r="H2189" s="39">
        <v>2023.5</v>
      </c>
      <c r="I2189" s="39" t="s">
        <v>417</v>
      </c>
      <c r="J2189" s="32" t="s">
        <v>12</v>
      </c>
      <c r="K2189" s="30">
        <v>710</v>
      </c>
    </row>
    <row r="2190" spans="1:11" x14ac:dyDescent="0.2">
      <c r="A2190" s="30">
        <v>2188</v>
      </c>
      <c r="B2190" s="22" t="s">
        <v>39</v>
      </c>
      <c r="C2190" s="22" t="s">
        <v>397</v>
      </c>
      <c r="D2190" s="22" t="s">
        <v>752</v>
      </c>
      <c r="E2190" s="31" t="str">
        <f t="shared" si="51"/>
        <v>女</v>
      </c>
      <c r="F2190" s="23" t="s">
        <v>3605</v>
      </c>
      <c r="G2190" s="17" t="s">
        <v>11</v>
      </c>
      <c r="H2190" s="39">
        <v>2023.5</v>
      </c>
      <c r="I2190" s="39" t="s">
        <v>417</v>
      </c>
      <c r="J2190" s="32" t="s">
        <v>12</v>
      </c>
      <c r="K2190" s="30">
        <v>710</v>
      </c>
    </row>
    <row r="2191" spans="1:11" x14ac:dyDescent="0.2">
      <c r="A2191" s="30">
        <v>2189</v>
      </c>
      <c r="B2191" s="22" t="s">
        <v>336</v>
      </c>
      <c r="C2191" s="22" t="s">
        <v>339</v>
      </c>
      <c r="D2191" s="22" t="s">
        <v>782</v>
      </c>
      <c r="E2191" s="31" t="str">
        <f t="shared" si="51"/>
        <v>男</v>
      </c>
      <c r="F2191" s="23" t="s">
        <v>3606</v>
      </c>
      <c r="G2191" s="17" t="s">
        <v>11</v>
      </c>
      <c r="H2191" s="39">
        <v>2023.5</v>
      </c>
      <c r="I2191" s="39" t="s">
        <v>417</v>
      </c>
      <c r="J2191" s="32" t="s">
        <v>12</v>
      </c>
      <c r="K2191" s="30">
        <v>710</v>
      </c>
    </row>
    <row r="2192" spans="1:11" x14ac:dyDescent="0.2">
      <c r="A2192" s="30">
        <v>2190</v>
      </c>
      <c r="B2192" s="22" t="s">
        <v>264</v>
      </c>
      <c r="C2192" s="22" t="s">
        <v>275</v>
      </c>
      <c r="D2192" s="22" t="s">
        <v>2085</v>
      </c>
      <c r="E2192" s="31" t="str">
        <f t="shared" si="51"/>
        <v>男</v>
      </c>
      <c r="F2192" s="23" t="s">
        <v>3074</v>
      </c>
      <c r="G2192" s="17" t="s">
        <v>11</v>
      </c>
      <c r="H2192" s="39">
        <v>2023.5</v>
      </c>
      <c r="I2192" s="39" t="s">
        <v>417</v>
      </c>
      <c r="J2192" s="32" t="s">
        <v>12</v>
      </c>
      <c r="K2192" s="30">
        <v>710</v>
      </c>
    </row>
    <row r="2193" spans="1:11" x14ac:dyDescent="0.2">
      <c r="A2193" s="30">
        <v>2191</v>
      </c>
      <c r="B2193" s="22" t="s">
        <v>264</v>
      </c>
      <c r="C2193" s="22" t="s">
        <v>275</v>
      </c>
      <c r="D2193" s="22" t="s">
        <v>2086</v>
      </c>
      <c r="E2193" s="31" t="str">
        <f t="shared" si="51"/>
        <v>女</v>
      </c>
      <c r="F2193" s="23" t="s">
        <v>3607</v>
      </c>
      <c r="G2193" s="17" t="s">
        <v>11</v>
      </c>
      <c r="H2193" s="39">
        <v>2023.5</v>
      </c>
      <c r="I2193" s="39" t="s">
        <v>359</v>
      </c>
      <c r="J2193" s="32" t="s">
        <v>12</v>
      </c>
      <c r="K2193" s="30">
        <v>710</v>
      </c>
    </row>
    <row r="2194" spans="1:11" x14ac:dyDescent="0.2">
      <c r="A2194" s="30">
        <v>2192</v>
      </c>
      <c r="B2194" s="22" t="s">
        <v>286</v>
      </c>
      <c r="C2194" s="22" t="s">
        <v>298</v>
      </c>
      <c r="D2194" s="22" t="s">
        <v>944</v>
      </c>
      <c r="E2194" s="31" t="str">
        <f t="shared" si="51"/>
        <v>男</v>
      </c>
      <c r="F2194" s="23" t="s">
        <v>3183</v>
      </c>
      <c r="G2194" s="17" t="s">
        <v>11</v>
      </c>
      <c r="H2194" s="39">
        <v>2023.5</v>
      </c>
      <c r="I2194" s="39" t="s">
        <v>87</v>
      </c>
      <c r="J2194" s="32" t="s">
        <v>12</v>
      </c>
      <c r="K2194" s="30">
        <v>710</v>
      </c>
    </row>
    <row r="2195" spans="1:11" x14ac:dyDescent="0.2">
      <c r="A2195" s="30">
        <v>2193</v>
      </c>
      <c r="B2195" s="22" t="s">
        <v>230</v>
      </c>
      <c r="C2195" s="22" t="s">
        <v>245</v>
      </c>
      <c r="D2195" s="22" t="s">
        <v>2087</v>
      </c>
      <c r="E2195" s="31" t="str">
        <f t="shared" si="51"/>
        <v>男</v>
      </c>
      <c r="F2195" s="23" t="s">
        <v>2940</v>
      </c>
      <c r="G2195" s="17" t="s">
        <v>11</v>
      </c>
      <c r="H2195" s="39">
        <v>2023.5</v>
      </c>
      <c r="I2195" s="39" t="s">
        <v>417</v>
      </c>
      <c r="J2195" s="32" t="s">
        <v>12</v>
      </c>
      <c r="K2195" s="30">
        <v>710</v>
      </c>
    </row>
    <row r="2196" spans="1:11" x14ac:dyDescent="0.2">
      <c r="A2196" s="30">
        <v>2194</v>
      </c>
      <c r="B2196" s="22" t="s">
        <v>230</v>
      </c>
      <c r="C2196" s="22" t="s">
        <v>237</v>
      </c>
      <c r="D2196" s="22" t="s">
        <v>2088</v>
      </c>
      <c r="E2196" s="31" t="str">
        <f t="shared" si="51"/>
        <v>女</v>
      </c>
      <c r="F2196" s="23" t="s">
        <v>2503</v>
      </c>
      <c r="G2196" s="17" t="s">
        <v>11</v>
      </c>
      <c r="H2196" s="39">
        <v>2023.5</v>
      </c>
      <c r="I2196" s="39" t="s">
        <v>417</v>
      </c>
      <c r="J2196" s="32" t="s">
        <v>12</v>
      </c>
      <c r="K2196" s="30">
        <v>710</v>
      </c>
    </row>
    <row r="2197" spans="1:11" x14ac:dyDescent="0.2">
      <c r="A2197" s="30">
        <v>2195</v>
      </c>
      <c r="B2197" s="22" t="s">
        <v>312</v>
      </c>
      <c r="C2197" s="22" t="s">
        <v>329</v>
      </c>
      <c r="D2197" s="22" t="s">
        <v>2089</v>
      </c>
      <c r="E2197" s="31" t="str">
        <f t="shared" si="51"/>
        <v>女</v>
      </c>
      <c r="F2197" s="23" t="s">
        <v>2894</v>
      </c>
      <c r="G2197" s="17" t="s">
        <v>11</v>
      </c>
      <c r="H2197" s="39">
        <v>2023.5</v>
      </c>
      <c r="I2197" s="39" t="s">
        <v>417</v>
      </c>
      <c r="J2197" s="32" t="s">
        <v>12</v>
      </c>
      <c r="K2197" s="30">
        <v>710</v>
      </c>
    </row>
    <row r="2198" spans="1:11" x14ac:dyDescent="0.2">
      <c r="A2198" s="30">
        <v>2196</v>
      </c>
      <c r="B2198" s="22" t="s">
        <v>312</v>
      </c>
      <c r="C2198" s="22" t="s">
        <v>318</v>
      </c>
      <c r="D2198" s="22" t="s">
        <v>2090</v>
      </c>
      <c r="E2198" s="31" t="str">
        <f t="shared" si="51"/>
        <v>男</v>
      </c>
      <c r="F2198" s="23" t="s">
        <v>3266</v>
      </c>
      <c r="G2198" s="17" t="s">
        <v>11</v>
      </c>
      <c r="H2198" s="39">
        <v>2023.5</v>
      </c>
      <c r="I2198" s="39" t="s">
        <v>87</v>
      </c>
      <c r="J2198" s="32" t="s">
        <v>12</v>
      </c>
      <c r="K2198" s="30">
        <v>710</v>
      </c>
    </row>
    <row r="2199" spans="1:11" x14ac:dyDescent="0.2">
      <c r="A2199" s="30">
        <v>2197</v>
      </c>
      <c r="B2199" s="22" t="s">
        <v>354</v>
      </c>
      <c r="C2199" s="22" t="s">
        <v>355</v>
      </c>
      <c r="D2199" s="22" t="s">
        <v>2091</v>
      </c>
      <c r="E2199" s="31" t="str">
        <f t="shared" si="51"/>
        <v>男</v>
      </c>
      <c r="F2199" s="23" t="s">
        <v>3608</v>
      </c>
      <c r="G2199" s="22" t="s">
        <v>11</v>
      </c>
      <c r="H2199" s="39">
        <v>2023.6</v>
      </c>
      <c r="I2199" s="39" t="s">
        <v>418</v>
      </c>
      <c r="J2199" s="32" t="s">
        <v>12</v>
      </c>
      <c r="K2199" s="30">
        <v>710</v>
      </c>
    </row>
    <row r="2200" spans="1:11" x14ac:dyDescent="0.2">
      <c r="A2200" s="30">
        <v>2198</v>
      </c>
      <c r="B2200" s="22" t="s">
        <v>354</v>
      </c>
      <c r="C2200" s="22" t="s">
        <v>355</v>
      </c>
      <c r="D2200" s="22" t="s">
        <v>2092</v>
      </c>
      <c r="E2200" s="31" t="str">
        <f t="shared" si="51"/>
        <v>男</v>
      </c>
      <c r="F2200" s="23" t="s">
        <v>3609</v>
      </c>
      <c r="G2200" s="22" t="s">
        <v>11</v>
      </c>
      <c r="H2200" s="39">
        <v>2023.6</v>
      </c>
      <c r="I2200" s="39" t="s">
        <v>418</v>
      </c>
      <c r="J2200" s="32" t="s">
        <v>12</v>
      </c>
      <c r="K2200" s="30">
        <v>710</v>
      </c>
    </row>
    <row r="2201" spans="1:11" x14ac:dyDescent="0.2">
      <c r="A2201" s="30">
        <v>2199</v>
      </c>
      <c r="B2201" s="22" t="s">
        <v>136</v>
      </c>
      <c r="C2201" s="22" t="s">
        <v>150</v>
      </c>
      <c r="D2201" s="22" t="s">
        <v>2093</v>
      </c>
      <c r="E2201" s="31" t="str">
        <f t="shared" si="51"/>
        <v>女</v>
      </c>
      <c r="F2201" s="23" t="s">
        <v>2698</v>
      </c>
      <c r="G2201" s="22" t="s">
        <v>11</v>
      </c>
      <c r="H2201" s="39">
        <v>2023.6</v>
      </c>
      <c r="I2201" s="39" t="s">
        <v>48</v>
      </c>
      <c r="J2201" s="32" t="s">
        <v>12</v>
      </c>
      <c r="K2201" s="30">
        <v>710</v>
      </c>
    </row>
    <row r="2202" spans="1:11" x14ac:dyDescent="0.2">
      <c r="A2202" s="30">
        <v>2200</v>
      </c>
      <c r="B2202" s="22" t="s">
        <v>195</v>
      </c>
      <c r="C2202" s="16" t="s">
        <v>200</v>
      </c>
      <c r="D2202" s="16" t="s">
        <v>700</v>
      </c>
      <c r="E2202" s="31" t="str">
        <f t="shared" si="51"/>
        <v>男</v>
      </c>
      <c r="F2202" s="17" t="s">
        <v>3610</v>
      </c>
      <c r="G2202" s="22" t="s">
        <v>11</v>
      </c>
      <c r="H2202" s="39">
        <v>2023.5</v>
      </c>
      <c r="I2202" s="39" t="s">
        <v>417</v>
      </c>
      <c r="J2202" s="32" t="s">
        <v>12</v>
      </c>
      <c r="K2202" s="30">
        <v>710</v>
      </c>
    </row>
    <row r="2203" spans="1:11" x14ac:dyDescent="0.2">
      <c r="A2203" s="30">
        <v>2201</v>
      </c>
      <c r="B2203" s="22" t="s">
        <v>195</v>
      </c>
      <c r="C2203" s="16" t="s">
        <v>200</v>
      </c>
      <c r="D2203" s="16" t="s">
        <v>557</v>
      </c>
      <c r="E2203" s="31" t="str">
        <f t="shared" si="51"/>
        <v>男</v>
      </c>
      <c r="F2203" s="17" t="s">
        <v>2855</v>
      </c>
      <c r="G2203" s="22" t="s">
        <v>11</v>
      </c>
      <c r="H2203" s="39">
        <v>2023.5</v>
      </c>
      <c r="I2203" s="39" t="s">
        <v>417</v>
      </c>
      <c r="J2203" s="32" t="s">
        <v>12</v>
      </c>
      <c r="K2203" s="30">
        <v>710</v>
      </c>
    </row>
    <row r="2204" spans="1:11" x14ac:dyDescent="0.2">
      <c r="A2204" s="30">
        <v>2202</v>
      </c>
      <c r="B2204" s="22" t="s">
        <v>195</v>
      </c>
      <c r="C2204" s="16" t="s">
        <v>200</v>
      </c>
      <c r="D2204" s="16" t="s">
        <v>2094</v>
      </c>
      <c r="E2204" s="31" t="str">
        <f t="shared" si="51"/>
        <v>女</v>
      </c>
      <c r="F2204" s="17" t="s">
        <v>3611</v>
      </c>
      <c r="G2204" s="22" t="s">
        <v>11</v>
      </c>
      <c r="H2204" s="39">
        <v>2023.5</v>
      </c>
      <c r="I2204" s="39" t="s">
        <v>417</v>
      </c>
      <c r="J2204" s="32" t="s">
        <v>12</v>
      </c>
      <c r="K2204" s="30">
        <v>710</v>
      </c>
    </row>
    <row r="2205" spans="1:11" x14ac:dyDescent="0.2">
      <c r="A2205" s="30">
        <v>2203</v>
      </c>
      <c r="B2205" s="22" t="s">
        <v>195</v>
      </c>
      <c r="C2205" s="16" t="s">
        <v>200</v>
      </c>
      <c r="D2205" s="22" t="s">
        <v>1462</v>
      </c>
      <c r="E2205" s="31" t="str">
        <f t="shared" si="51"/>
        <v>女</v>
      </c>
      <c r="F2205" s="20" t="s">
        <v>2858</v>
      </c>
      <c r="G2205" s="22" t="s">
        <v>11</v>
      </c>
      <c r="H2205" s="39">
        <v>2023.5</v>
      </c>
      <c r="I2205" s="39" t="s">
        <v>417</v>
      </c>
      <c r="J2205" s="32" t="s">
        <v>12</v>
      </c>
      <c r="K2205" s="30">
        <v>710</v>
      </c>
    </row>
    <row r="2206" spans="1:11" x14ac:dyDescent="0.2">
      <c r="A2206" s="30">
        <v>2204</v>
      </c>
      <c r="B2206" s="22" t="s">
        <v>195</v>
      </c>
      <c r="C2206" s="16" t="s">
        <v>200</v>
      </c>
      <c r="D2206" s="22" t="s">
        <v>2095</v>
      </c>
      <c r="E2206" s="31" t="str">
        <f t="shared" si="51"/>
        <v>女</v>
      </c>
      <c r="F2206" s="20" t="s">
        <v>2860</v>
      </c>
      <c r="G2206" s="22" t="s">
        <v>11</v>
      </c>
      <c r="H2206" s="39">
        <v>2023.5</v>
      </c>
      <c r="I2206" s="39" t="s">
        <v>417</v>
      </c>
      <c r="J2206" s="32" t="s">
        <v>12</v>
      </c>
      <c r="K2206" s="30">
        <v>710</v>
      </c>
    </row>
    <row r="2207" spans="1:11" x14ac:dyDescent="0.2">
      <c r="A2207" s="30">
        <v>2205</v>
      </c>
      <c r="B2207" s="22" t="s">
        <v>195</v>
      </c>
      <c r="C2207" s="16" t="s">
        <v>200</v>
      </c>
      <c r="D2207" s="22" t="s">
        <v>1034</v>
      </c>
      <c r="E2207" s="31" t="str">
        <f t="shared" si="51"/>
        <v>女</v>
      </c>
      <c r="F2207" s="20" t="s">
        <v>3612</v>
      </c>
      <c r="G2207" s="22" t="s">
        <v>11</v>
      </c>
      <c r="H2207" s="39">
        <v>2023.5</v>
      </c>
      <c r="I2207" s="39" t="s">
        <v>417</v>
      </c>
      <c r="J2207" s="32" t="s">
        <v>12</v>
      </c>
      <c r="K2207" s="30">
        <v>710</v>
      </c>
    </row>
    <row r="2208" spans="1:11" x14ac:dyDescent="0.2">
      <c r="A2208" s="30">
        <v>2206</v>
      </c>
      <c r="B2208" s="22" t="s">
        <v>195</v>
      </c>
      <c r="C2208" s="22" t="s">
        <v>211</v>
      </c>
      <c r="D2208" s="22" t="s">
        <v>2096</v>
      </c>
      <c r="E2208" s="31" t="str">
        <f t="shared" si="51"/>
        <v>男</v>
      </c>
      <c r="F2208" s="23" t="s">
        <v>3613</v>
      </c>
      <c r="G2208" s="22" t="s">
        <v>11</v>
      </c>
      <c r="H2208" s="39">
        <v>2023.5</v>
      </c>
      <c r="I2208" s="39" t="s">
        <v>417</v>
      </c>
      <c r="J2208" s="32" t="s">
        <v>12</v>
      </c>
      <c r="K2208" s="30">
        <v>710</v>
      </c>
    </row>
    <row r="2209" spans="1:11" x14ac:dyDescent="0.2">
      <c r="A2209" s="30">
        <v>2207</v>
      </c>
      <c r="B2209" s="22" t="s">
        <v>195</v>
      </c>
      <c r="C2209" s="22" t="s">
        <v>213</v>
      </c>
      <c r="D2209" s="22" t="s">
        <v>2097</v>
      </c>
      <c r="E2209" s="31" t="str">
        <f t="shared" si="51"/>
        <v>女</v>
      </c>
      <c r="F2209" s="23" t="s">
        <v>3614</v>
      </c>
      <c r="G2209" s="22" t="s">
        <v>11</v>
      </c>
      <c r="H2209" s="39">
        <v>2023.5</v>
      </c>
      <c r="I2209" s="39" t="s">
        <v>417</v>
      </c>
      <c r="J2209" s="32" t="s">
        <v>12</v>
      </c>
      <c r="K2209" s="30">
        <v>710</v>
      </c>
    </row>
    <row r="2210" spans="1:11" x14ac:dyDescent="0.2">
      <c r="A2210" s="30">
        <v>2208</v>
      </c>
      <c r="B2210" s="22" t="s">
        <v>195</v>
      </c>
      <c r="C2210" s="22" t="s">
        <v>210</v>
      </c>
      <c r="D2210" s="22" t="s">
        <v>2098</v>
      </c>
      <c r="E2210" s="31" t="str">
        <f t="shared" si="51"/>
        <v>女</v>
      </c>
      <c r="F2210" s="23" t="s">
        <v>3615</v>
      </c>
      <c r="G2210" s="22" t="s">
        <v>11</v>
      </c>
      <c r="H2210" s="39">
        <v>2023.5</v>
      </c>
      <c r="I2210" s="39" t="s">
        <v>417</v>
      </c>
      <c r="J2210" s="32" t="s">
        <v>12</v>
      </c>
      <c r="K2210" s="30">
        <v>710</v>
      </c>
    </row>
    <row r="2211" spans="1:11" x14ac:dyDescent="0.2">
      <c r="A2211" s="30">
        <v>2209</v>
      </c>
      <c r="B2211" s="22" t="s">
        <v>195</v>
      </c>
      <c r="C2211" s="22" t="s">
        <v>213</v>
      </c>
      <c r="D2211" s="22" t="s">
        <v>1435</v>
      </c>
      <c r="E2211" s="31" t="str">
        <f t="shared" si="51"/>
        <v>女</v>
      </c>
      <c r="F2211" s="23" t="s">
        <v>3616</v>
      </c>
      <c r="G2211" s="22" t="s">
        <v>11</v>
      </c>
      <c r="H2211" s="39">
        <v>2023.5</v>
      </c>
      <c r="I2211" s="39" t="s">
        <v>417</v>
      </c>
      <c r="J2211" s="32" t="s">
        <v>12</v>
      </c>
      <c r="K2211" s="30">
        <v>710</v>
      </c>
    </row>
    <row r="2212" spans="1:11" x14ac:dyDescent="0.2">
      <c r="A2212" s="30">
        <v>2210</v>
      </c>
      <c r="B2212" s="22" t="s">
        <v>195</v>
      </c>
      <c r="C2212" s="22" t="s">
        <v>212</v>
      </c>
      <c r="D2212" s="22" t="s">
        <v>2099</v>
      </c>
      <c r="E2212" s="31" t="str">
        <f t="shared" si="51"/>
        <v>女</v>
      </c>
      <c r="F2212" s="23" t="s">
        <v>3617</v>
      </c>
      <c r="G2212" s="22" t="s">
        <v>11</v>
      </c>
      <c r="H2212" s="39">
        <v>2023.5</v>
      </c>
      <c r="I2212" s="39" t="s">
        <v>417</v>
      </c>
      <c r="J2212" s="32" t="s">
        <v>12</v>
      </c>
      <c r="K2212" s="30">
        <v>710</v>
      </c>
    </row>
    <row r="2213" spans="1:11" x14ac:dyDescent="0.2">
      <c r="A2213" s="30">
        <v>2211</v>
      </c>
      <c r="B2213" s="22" t="s">
        <v>195</v>
      </c>
      <c r="C2213" s="22" t="s">
        <v>210</v>
      </c>
      <c r="D2213" s="22" t="s">
        <v>2100</v>
      </c>
      <c r="E2213" s="31" t="str">
        <f t="shared" si="51"/>
        <v>女</v>
      </c>
      <c r="F2213" s="23" t="s">
        <v>3618</v>
      </c>
      <c r="G2213" s="22" t="s">
        <v>11</v>
      </c>
      <c r="H2213" s="39">
        <v>2023.5</v>
      </c>
      <c r="I2213" s="39" t="s">
        <v>417</v>
      </c>
      <c r="J2213" s="32" t="s">
        <v>12</v>
      </c>
      <c r="K2213" s="30">
        <v>710</v>
      </c>
    </row>
    <row r="2214" spans="1:11" x14ac:dyDescent="0.2">
      <c r="A2214" s="30">
        <v>2212</v>
      </c>
      <c r="B2214" s="22" t="s">
        <v>195</v>
      </c>
      <c r="C2214" s="22" t="s">
        <v>23</v>
      </c>
      <c r="D2214" s="22" t="s">
        <v>2101</v>
      </c>
      <c r="E2214" s="31" t="str">
        <f t="shared" si="51"/>
        <v>男</v>
      </c>
      <c r="F2214" s="23" t="s">
        <v>3619</v>
      </c>
      <c r="G2214" s="22" t="s">
        <v>11</v>
      </c>
      <c r="H2214" s="39">
        <v>2023.5</v>
      </c>
      <c r="I2214" s="39" t="s">
        <v>417</v>
      </c>
      <c r="J2214" s="32" t="s">
        <v>12</v>
      </c>
      <c r="K2214" s="30">
        <v>710</v>
      </c>
    </row>
    <row r="2215" spans="1:11" x14ac:dyDescent="0.2">
      <c r="A2215" s="30">
        <v>2213</v>
      </c>
      <c r="B2215" s="22" t="s">
        <v>195</v>
      </c>
      <c r="C2215" s="22" t="s">
        <v>23</v>
      </c>
      <c r="D2215" s="22" t="s">
        <v>2102</v>
      </c>
      <c r="E2215" s="31" t="str">
        <f t="shared" si="51"/>
        <v>男</v>
      </c>
      <c r="F2215" s="23" t="s">
        <v>3620</v>
      </c>
      <c r="G2215" s="22" t="s">
        <v>11</v>
      </c>
      <c r="H2215" s="39">
        <v>2023.5</v>
      </c>
      <c r="I2215" s="39" t="s">
        <v>417</v>
      </c>
      <c r="J2215" s="32" t="s">
        <v>12</v>
      </c>
      <c r="K2215" s="30">
        <v>710</v>
      </c>
    </row>
    <row r="2216" spans="1:11" x14ac:dyDescent="0.2">
      <c r="A2216" s="30">
        <v>2214</v>
      </c>
      <c r="B2216" s="64" t="s">
        <v>43</v>
      </c>
      <c r="C2216" s="64" t="s">
        <v>51</v>
      </c>
      <c r="D2216" s="22" t="s">
        <v>2103</v>
      </c>
      <c r="E2216" s="31" t="str">
        <f t="shared" si="51"/>
        <v>女</v>
      </c>
      <c r="F2216" s="23" t="s">
        <v>2294</v>
      </c>
      <c r="G2216" s="22" t="s">
        <v>11</v>
      </c>
      <c r="H2216" s="100">
        <v>2023.6</v>
      </c>
      <c r="I2216" s="39" t="s">
        <v>418</v>
      </c>
      <c r="J2216" s="32" t="s">
        <v>12</v>
      </c>
      <c r="K2216" s="30">
        <v>710</v>
      </c>
    </row>
    <row r="2217" spans="1:11" x14ac:dyDescent="0.2">
      <c r="A2217" s="30">
        <v>2215</v>
      </c>
      <c r="B2217" s="22" t="s">
        <v>312</v>
      </c>
      <c r="C2217" s="22" t="s">
        <v>319</v>
      </c>
      <c r="D2217" s="22" t="s">
        <v>1413</v>
      </c>
      <c r="E2217" s="31" t="str">
        <f t="shared" si="51"/>
        <v>女</v>
      </c>
      <c r="F2217" s="23" t="s">
        <v>3621</v>
      </c>
      <c r="G2217" s="22" t="s">
        <v>11</v>
      </c>
      <c r="H2217" s="100">
        <v>2023.6</v>
      </c>
      <c r="I2217" s="39" t="s">
        <v>418</v>
      </c>
      <c r="J2217" s="32" t="s">
        <v>12</v>
      </c>
      <c r="K2217" s="30">
        <v>710</v>
      </c>
    </row>
    <row r="2218" spans="1:11" x14ac:dyDescent="0.2">
      <c r="A2218" s="30">
        <v>2216</v>
      </c>
      <c r="B2218" s="22" t="s">
        <v>312</v>
      </c>
      <c r="C2218" s="22" t="s">
        <v>328</v>
      </c>
      <c r="D2218" s="22" t="s">
        <v>433</v>
      </c>
      <c r="E2218" s="31" t="str">
        <f t="shared" si="51"/>
        <v>男</v>
      </c>
      <c r="F2218" s="23" t="s">
        <v>3622</v>
      </c>
      <c r="G2218" s="22" t="s">
        <v>11</v>
      </c>
      <c r="H2218" s="100">
        <v>2023.6</v>
      </c>
      <c r="I2218" s="39" t="s">
        <v>418</v>
      </c>
      <c r="J2218" s="32" t="s">
        <v>12</v>
      </c>
      <c r="K2218" s="30">
        <v>710</v>
      </c>
    </row>
    <row r="2219" spans="1:11" x14ac:dyDescent="0.2">
      <c r="A2219" s="30">
        <v>2217</v>
      </c>
      <c r="B2219" s="22" t="s">
        <v>312</v>
      </c>
      <c r="C2219" s="22" t="s">
        <v>325</v>
      </c>
      <c r="D2219" s="22" t="s">
        <v>2104</v>
      </c>
      <c r="E2219" s="31" t="str">
        <f t="shared" si="51"/>
        <v>男</v>
      </c>
      <c r="F2219" s="23" t="s">
        <v>3623</v>
      </c>
      <c r="G2219" s="22" t="s">
        <v>11</v>
      </c>
      <c r="H2219" s="100">
        <v>2023.6</v>
      </c>
      <c r="I2219" s="39" t="s">
        <v>418</v>
      </c>
      <c r="J2219" s="32" t="s">
        <v>12</v>
      </c>
      <c r="K2219" s="30">
        <v>710</v>
      </c>
    </row>
    <row r="2220" spans="1:11" x14ac:dyDescent="0.2">
      <c r="A2220" s="30">
        <v>2218</v>
      </c>
      <c r="B2220" s="22" t="s">
        <v>312</v>
      </c>
      <c r="C2220" s="22" t="s">
        <v>321</v>
      </c>
      <c r="D2220" s="22" t="s">
        <v>2105</v>
      </c>
      <c r="E2220" s="31" t="str">
        <f t="shared" si="51"/>
        <v>女</v>
      </c>
      <c r="F2220" s="23" t="s">
        <v>3297</v>
      </c>
      <c r="G2220" s="22" t="s">
        <v>11</v>
      </c>
      <c r="H2220" s="100">
        <v>2023.6</v>
      </c>
      <c r="I2220" s="39" t="s">
        <v>418</v>
      </c>
      <c r="J2220" s="32" t="s">
        <v>12</v>
      </c>
      <c r="K2220" s="30">
        <v>710</v>
      </c>
    </row>
    <row r="2221" spans="1:11" x14ac:dyDescent="0.2">
      <c r="A2221" s="30">
        <v>2219</v>
      </c>
      <c r="B2221" s="22" t="s">
        <v>336</v>
      </c>
      <c r="C2221" s="22" t="s">
        <v>345</v>
      </c>
      <c r="D2221" s="22" t="s">
        <v>644</v>
      </c>
      <c r="E2221" s="31" t="str">
        <f t="shared" si="51"/>
        <v>女</v>
      </c>
      <c r="F2221" s="23" t="s">
        <v>3624</v>
      </c>
      <c r="G2221" s="22" t="s">
        <v>11</v>
      </c>
      <c r="H2221" s="100">
        <v>2023.6</v>
      </c>
      <c r="I2221" s="39" t="s">
        <v>418</v>
      </c>
      <c r="J2221" s="32" t="s">
        <v>12</v>
      </c>
      <c r="K2221" s="30">
        <v>710</v>
      </c>
    </row>
    <row r="2222" spans="1:11" x14ac:dyDescent="0.2">
      <c r="A2222" s="30">
        <v>2220</v>
      </c>
      <c r="B2222" s="22" t="s">
        <v>214</v>
      </c>
      <c r="C2222" s="22" t="s">
        <v>214</v>
      </c>
      <c r="D2222" s="22" t="s">
        <v>2106</v>
      </c>
      <c r="E2222" s="31" t="str">
        <f t="shared" si="51"/>
        <v>男</v>
      </c>
      <c r="F2222" s="23" t="s">
        <v>2909</v>
      </c>
      <c r="G2222" s="22" t="s">
        <v>11</v>
      </c>
      <c r="H2222" s="100">
        <v>2023.6</v>
      </c>
      <c r="I2222" s="39" t="s">
        <v>152</v>
      </c>
      <c r="J2222" s="32" t="s">
        <v>12</v>
      </c>
      <c r="K2222" s="30">
        <v>710</v>
      </c>
    </row>
    <row r="2223" spans="1:11" x14ac:dyDescent="0.2">
      <c r="A2223" s="30">
        <v>2221</v>
      </c>
      <c r="B2223" s="22" t="s">
        <v>214</v>
      </c>
      <c r="C2223" s="22" t="s">
        <v>216</v>
      </c>
      <c r="D2223" s="22" t="s">
        <v>839</v>
      </c>
      <c r="E2223" s="31" t="str">
        <f t="shared" si="51"/>
        <v>女</v>
      </c>
      <c r="F2223" s="23" t="s">
        <v>3625</v>
      </c>
      <c r="G2223" s="22" t="s">
        <v>11</v>
      </c>
      <c r="H2223" s="100">
        <v>2023.6</v>
      </c>
      <c r="I2223" s="39" t="s">
        <v>418</v>
      </c>
      <c r="J2223" s="32" t="s">
        <v>12</v>
      </c>
      <c r="K2223" s="30">
        <v>710</v>
      </c>
    </row>
    <row r="2224" spans="1:11" x14ac:dyDescent="0.2">
      <c r="A2224" s="30">
        <v>2222</v>
      </c>
      <c r="B2224" s="22" t="s">
        <v>214</v>
      </c>
      <c r="C2224" s="16" t="s">
        <v>215</v>
      </c>
      <c r="D2224" s="16" t="s">
        <v>524</v>
      </c>
      <c r="E2224" s="31" t="str">
        <f t="shared" si="51"/>
        <v>男</v>
      </c>
      <c r="F2224" s="27" t="s">
        <v>3626</v>
      </c>
      <c r="G2224" s="21" t="s">
        <v>11</v>
      </c>
      <c r="H2224" s="39">
        <v>2023.8</v>
      </c>
      <c r="I2224" s="22" t="s">
        <v>28</v>
      </c>
      <c r="J2224" s="32" t="s">
        <v>12</v>
      </c>
      <c r="K2224" s="30">
        <v>710</v>
      </c>
    </row>
    <row r="2225" spans="1:11" ht="16.5" customHeight="1" x14ac:dyDescent="0.2">
      <c r="A2225" s="30">
        <v>2223</v>
      </c>
      <c r="B2225" s="22" t="s">
        <v>214</v>
      </c>
      <c r="C2225" s="22" t="s">
        <v>215</v>
      </c>
      <c r="D2225" s="22" t="s">
        <v>2107</v>
      </c>
      <c r="E2225" s="31" t="str">
        <f t="shared" si="51"/>
        <v>男</v>
      </c>
      <c r="F2225" s="23" t="s">
        <v>3627</v>
      </c>
      <c r="G2225" s="22" t="s">
        <v>11</v>
      </c>
      <c r="H2225" s="100">
        <v>2023.6</v>
      </c>
      <c r="I2225" s="39" t="s">
        <v>415</v>
      </c>
      <c r="J2225" s="32" t="s">
        <v>12</v>
      </c>
      <c r="K2225" s="30">
        <v>710</v>
      </c>
    </row>
    <row r="2226" spans="1:11" x14ac:dyDescent="0.2">
      <c r="A2226" s="30">
        <v>2224</v>
      </c>
      <c r="B2226" s="22" t="s">
        <v>264</v>
      </c>
      <c r="C2226" s="22" t="s">
        <v>156</v>
      </c>
      <c r="D2226" s="22" t="s">
        <v>1631</v>
      </c>
      <c r="E2226" s="31" t="str">
        <f t="shared" si="51"/>
        <v>男</v>
      </c>
      <c r="F2226" s="23" t="s">
        <v>3585</v>
      </c>
      <c r="G2226" s="22" t="s">
        <v>11</v>
      </c>
      <c r="H2226" s="100">
        <v>2023.6</v>
      </c>
      <c r="I2226" s="39" t="s">
        <v>418</v>
      </c>
      <c r="J2226" s="32" t="s">
        <v>12</v>
      </c>
      <c r="K2226" s="30">
        <v>710</v>
      </c>
    </row>
    <row r="2227" spans="1:11" x14ac:dyDescent="0.2">
      <c r="A2227" s="30">
        <v>2225</v>
      </c>
      <c r="B2227" s="22" t="s">
        <v>264</v>
      </c>
      <c r="C2227" s="22" t="s">
        <v>269</v>
      </c>
      <c r="D2227" s="22" t="s">
        <v>2108</v>
      </c>
      <c r="E2227" s="31" t="str">
        <f t="shared" si="51"/>
        <v>男</v>
      </c>
      <c r="F2227" s="23" t="s">
        <v>3127</v>
      </c>
      <c r="G2227" s="22" t="s">
        <v>11</v>
      </c>
      <c r="H2227" s="100">
        <v>2023.6</v>
      </c>
      <c r="I2227" s="39" t="s">
        <v>152</v>
      </c>
      <c r="J2227" s="32" t="s">
        <v>12</v>
      </c>
      <c r="K2227" s="30">
        <v>710</v>
      </c>
    </row>
    <row r="2228" spans="1:11" x14ac:dyDescent="0.2">
      <c r="A2228" s="30">
        <v>2226</v>
      </c>
      <c r="B2228" s="22" t="s">
        <v>264</v>
      </c>
      <c r="C2228" s="22" t="s">
        <v>269</v>
      </c>
      <c r="D2228" s="22" t="s">
        <v>555</v>
      </c>
      <c r="E2228" s="31" t="str">
        <f t="shared" si="51"/>
        <v>女</v>
      </c>
      <c r="F2228" s="23" t="s">
        <v>3124</v>
      </c>
      <c r="G2228" s="22" t="s">
        <v>11</v>
      </c>
      <c r="H2228" s="100">
        <v>2023.6</v>
      </c>
      <c r="I2228" s="39" t="s">
        <v>418</v>
      </c>
      <c r="J2228" s="32" t="s">
        <v>12</v>
      </c>
      <c r="K2228" s="30">
        <v>710</v>
      </c>
    </row>
    <row r="2229" spans="1:11" x14ac:dyDescent="0.2">
      <c r="A2229" s="30">
        <v>2227</v>
      </c>
      <c r="B2229" s="22" t="s">
        <v>264</v>
      </c>
      <c r="C2229" s="22" t="s">
        <v>225</v>
      </c>
      <c r="D2229" s="22" t="s">
        <v>2109</v>
      </c>
      <c r="E2229" s="31" t="str">
        <f t="shared" si="51"/>
        <v>女</v>
      </c>
      <c r="F2229" s="23" t="s">
        <v>3111</v>
      </c>
      <c r="G2229" s="22" t="s">
        <v>11</v>
      </c>
      <c r="H2229" s="100">
        <v>2023.6</v>
      </c>
      <c r="I2229" s="39" t="s">
        <v>152</v>
      </c>
      <c r="J2229" s="32" t="s">
        <v>12</v>
      </c>
      <c r="K2229" s="30">
        <v>710</v>
      </c>
    </row>
    <row r="2230" spans="1:11" x14ac:dyDescent="0.2">
      <c r="A2230" s="30">
        <v>2228</v>
      </c>
      <c r="B2230" s="22" t="s">
        <v>356</v>
      </c>
      <c r="C2230" s="44" t="s">
        <v>357</v>
      </c>
      <c r="D2230" s="44" t="s">
        <v>2110</v>
      </c>
      <c r="E2230" s="31" t="str">
        <f t="shared" ref="E2230:E2265" si="52">IF(MOD(MID(F2230,17,1),2)=0,"女","男")</f>
        <v>女</v>
      </c>
      <c r="F2230" s="20" t="s">
        <v>3460</v>
      </c>
      <c r="G2230" s="22" t="s">
        <v>11</v>
      </c>
      <c r="H2230" s="100">
        <v>2023.6</v>
      </c>
      <c r="I2230" s="39" t="s">
        <v>418</v>
      </c>
      <c r="J2230" s="32" t="s">
        <v>12</v>
      </c>
      <c r="K2230" s="30">
        <v>710</v>
      </c>
    </row>
    <row r="2231" spans="1:11" x14ac:dyDescent="0.2">
      <c r="A2231" s="30">
        <v>2229</v>
      </c>
      <c r="B2231" s="22" t="s">
        <v>356</v>
      </c>
      <c r="C2231" s="44" t="s">
        <v>371</v>
      </c>
      <c r="D2231" s="44" t="s">
        <v>440</v>
      </c>
      <c r="E2231" s="31" t="str">
        <f t="shared" si="52"/>
        <v>女</v>
      </c>
      <c r="F2231" s="20" t="s">
        <v>3396</v>
      </c>
      <c r="G2231" s="22" t="s">
        <v>11</v>
      </c>
      <c r="H2231" s="100">
        <v>2023.6</v>
      </c>
      <c r="I2231" s="39" t="s">
        <v>418</v>
      </c>
      <c r="J2231" s="32" t="s">
        <v>12</v>
      </c>
      <c r="K2231" s="30">
        <v>710</v>
      </c>
    </row>
    <row r="2232" spans="1:11" x14ac:dyDescent="0.2">
      <c r="A2232" s="30">
        <v>2230</v>
      </c>
      <c r="B2232" s="22" t="s">
        <v>356</v>
      </c>
      <c r="C2232" s="44" t="s">
        <v>371</v>
      </c>
      <c r="D2232" s="44" t="s">
        <v>2111</v>
      </c>
      <c r="E2232" s="31" t="str">
        <f t="shared" si="52"/>
        <v>女</v>
      </c>
      <c r="F2232" s="20" t="s">
        <v>3628</v>
      </c>
      <c r="G2232" s="22" t="s">
        <v>11</v>
      </c>
      <c r="H2232" s="100">
        <v>2023.6</v>
      </c>
      <c r="I2232" s="39" t="s">
        <v>418</v>
      </c>
      <c r="J2232" s="32" t="s">
        <v>12</v>
      </c>
      <c r="K2232" s="30">
        <v>710</v>
      </c>
    </row>
    <row r="2233" spans="1:11" x14ac:dyDescent="0.2">
      <c r="A2233" s="30">
        <v>2231</v>
      </c>
      <c r="B2233" s="22" t="s">
        <v>356</v>
      </c>
      <c r="C2233" s="44" t="s">
        <v>371</v>
      </c>
      <c r="D2233" s="44" t="s">
        <v>2112</v>
      </c>
      <c r="E2233" s="31" t="str">
        <f t="shared" si="52"/>
        <v>女</v>
      </c>
      <c r="F2233" s="20" t="s">
        <v>3629</v>
      </c>
      <c r="G2233" s="22" t="s">
        <v>11</v>
      </c>
      <c r="H2233" s="100">
        <v>2023.6</v>
      </c>
      <c r="I2233" s="39" t="s">
        <v>48</v>
      </c>
      <c r="J2233" s="32" t="s">
        <v>12</v>
      </c>
      <c r="K2233" s="30">
        <v>710</v>
      </c>
    </row>
    <row r="2234" spans="1:11" x14ac:dyDescent="0.2">
      <c r="A2234" s="30">
        <v>2232</v>
      </c>
      <c r="B2234" s="22" t="s">
        <v>356</v>
      </c>
      <c r="C2234" s="44" t="s">
        <v>376</v>
      </c>
      <c r="D2234" s="44" t="s">
        <v>2113</v>
      </c>
      <c r="E2234" s="31" t="str">
        <f t="shared" si="52"/>
        <v>女</v>
      </c>
      <c r="F2234" s="20" t="s">
        <v>3630</v>
      </c>
      <c r="G2234" s="22" t="s">
        <v>11</v>
      </c>
      <c r="H2234" s="100">
        <v>2023.6</v>
      </c>
      <c r="I2234" s="39" t="s">
        <v>418</v>
      </c>
      <c r="J2234" s="32" t="s">
        <v>12</v>
      </c>
      <c r="K2234" s="30">
        <v>710</v>
      </c>
    </row>
    <row r="2235" spans="1:11" x14ac:dyDescent="0.2">
      <c r="A2235" s="30">
        <v>2233</v>
      </c>
      <c r="B2235" s="22" t="s">
        <v>125</v>
      </c>
      <c r="C2235" s="22" t="s">
        <v>133</v>
      </c>
      <c r="D2235" s="22" t="s">
        <v>2114</v>
      </c>
      <c r="E2235" s="31" t="str">
        <f t="shared" si="52"/>
        <v>男</v>
      </c>
      <c r="F2235" s="23" t="s">
        <v>2564</v>
      </c>
      <c r="G2235" s="22" t="s">
        <v>11</v>
      </c>
      <c r="H2235" s="39">
        <v>2023.6</v>
      </c>
      <c r="I2235" s="39" t="s">
        <v>418</v>
      </c>
      <c r="J2235" s="32" t="s">
        <v>12</v>
      </c>
      <c r="K2235" s="30">
        <v>710</v>
      </c>
    </row>
    <row r="2236" spans="1:11" x14ac:dyDescent="0.2">
      <c r="A2236" s="30">
        <v>2234</v>
      </c>
      <c r="B2236" s="22" t="s">
        <v>125</v>
      </c>
      <c r="C2236" s="22" t="s">
        <v>133</v>
      </c>
      <c r="D2236" s="22" t="s">
        <v>1303</v>
      </c>
      <c r="E2236" s="31" t="str">
        <f t="shared" si="52"/>
        <v>女</v>
      </c>
      <c r="F2236" s="23" t="s">
        <v>3631</v>
      </c>
      <c r="G2236" s="22" t="s">
        <v>11</v>
      </c>
      <c r="H2236" s="39">
        <v>2023.6</v>
      </c>
      <c r="I2236" s="39" t="s">
        <v>418</v>
      </c>
      <c r="J2236" s="32" t="s">
        <v>12</v>
      </c>
      <c r="K2236" s="30">
        <v>710</v>
      </c>
    </row>
    <row r="2237" spans="1:11" x14ac:dyDescent="0.2">
      <c r="A2237" s="30">
        <v>2235</v>
      </c>
      <c r="B2237" s="22" t="s">
        <v>125</v>
      </c>
      <c r="C2237" s="22" t="s">
        <v>133</v>
      </c>
      <c r="D2237" s="22" t="s">
        <v>2115</v>
      </c>
      <c r="E2237" s="31" t="str">
        <f t="shared" si="52"/>
        <v>男</v>
      </c>
      <c r="F2237" s="23" t="s">
        <v>3632</v>
      </c>
      <c r="G2237" s="22" t="s">
        <v>11</v>
      </c>
      <c r="H2237" s="39">
        <v>2023.6</v>
      </c>
      <c r="I2237" s="39" t="s">
        <v>418</v>
      </c>
      <c r="J2237" s="32" t="s">
        <v>12</v>
      </c>
      <c r="K2237" s="30">
        <v>710</v>
      </c>
    </row>
    <row r="2238" spans="1:11" x14ac:dyDescent="0.2">
      <c r="A2238" s="30">
        <v>2236</v>
      </c>
      <c r="B2238" s="22" t="s">
        <v>125</v>
      </c>
      <c r="C2238" s="22" t="s">
        <v>133</v>
      </c>
      <c r="D2238" s="22" t="s">
        <v>2116</v>
      </c>
      <c r="E2238" s="31" t="str">
        <f t="shared" si="52"/>
        <v>男</v>
      </c>
      <c r="F2238" s="23" t="s">
        <v>3633</v>
      </c>
      <c r="G2238" s="22" t="s">
        <v>11</v>
      </c>
      <c r="H2238" s="39">
        <v>2023.6</v>
      </c>
      <c r="I2238" s="39" t="s">
        <v>418</v>
      </c>
      <c r="J2238" s="32" t="s">
        <v>12</v>
      </c>
      <c r="K2238" s="30">
        <v>710</v>
      </c>
    </row>
    <row r="2239" spans="1:11" x14ac:dyDescent="0.2">
      <c r="A2239" s="30">
        <v>2237</v>
      </c>
      <c r="B2239" s="22" t="s">
        <v>125</v>
      </c>
      <c r="C2239" s="22" t="s">
        <v>127</v>
      </c>
      <c r="D2239" s="22" t="s">
        <v>2117</v>
      </c>
      <c r="E2239" s="31" t="str">
        <f t="shared" si="52"/>
        <v>男</v>
      </c>
      <c r="F2239" s="23" t="s">
        <v>2548</v>
      </c>
      <c r="G2239" s="22" t="s">
        <v>11</v>
      </c>
      <c r="H2239" s="39">
        <v>2023.6</v>
      </c>
      <c r="I2239" s="39" t="s">
        <v>255</v>
      </c>
      <c r="J2239" s="32" t="s">
        <v>12</v>
      </c>
      <c r="K2239" s="30">
        <v>710</v>
      </c>
    </row>
    <row r="2240" spans="1:11" x14ac:dyDescent="0.2">
      <c r="A2240" s="30">
        <v>2238</v>
      </c>
      <c r="B2240" s="22" t="s">
        <v>125</v>
      </c>
      <c r="C2240" s="22" t="s">
        <v>126</v>
      </c>
      <c r="D2240" s="22" t="s">
        <v>2118</v>
      </c>
      <c r="E2240" s="31" t="str">
        <f t="shared" si="52"/>
        <v>女</v>
      </c>
      <c r="F2240" s="23" t="s">
        <v>2621</v>
      </c>
      <c r="G2240" s="22" t="s">
        <v>11</v>
      </c>
      <c r="H2240" s="39">
        <v>2023.6</v>
      </c>
      <c r="I2240" s="39" t="s">
        <v>418</v>
      </c>
      <c r="J2240" s="32" t="s">
        <v>12</v>
      </c>
      <c r="K2240" s="30">
        <v>710</v>
      </c>
    </row>
    <row r="2241" spans="1:11" x14ac:dyDescent="0.2">
      <c r="A2241" s="30">
        <v>2239</v>
      </c>
      <c r="B2241" s="22" t="s">
        <v>125</v>
      </c>
      <c r="C2241" s="22" t="s">
        <v>132</v>
      </c>
      <c r="D2241" s="22" t="s">
        <v>2119</v>
      </c>
      <c r="E2241" s="31" t="str">
        <f t="shared" si="52"/>
        <v>男</v>
      </c>
      <c r="F2241" s="23" t="s">
        <v>2554</v>
      </c>
      <c r="G2241" s="22" t="s">
        <v>11</v>
      </c>
      <c r="H2241" s="39">
        <v>2023.6</v>
      </c>
      <c r="I2241" s="39" t="s">
        <v>48</v>
      </c>
      <c r="J2241" s="32" t="s">
        <v>12</v>
      </c>
      <c r="K2241" s="30">
        <v>710</v>
      </c>
    </row>
    <row r="2242" spans="1:11" x14ac:dyDescent="0.2">
      <c r="A2242" s="30">
        <v>2240</v>
      </c>
      <c r="B2242" s="22" t="s">
        <v>125</v>
      </c>
      <c r="C2242" s="22" t="s">
        <v>132</v>
      </c>
      <c r="D2242" s="22" t="s">
        <v>2120</v>
      </c>
      <c r="E2242" s="31" t="str">
        <f t="shared" si="52"/>
        <v>女</v>
      </c>
      <c r="F2242" s="23" t="s">
        <v>2572</v>
      </c>
      <c r="G2242" s="22" t="s">
        <v>11</v>
      </c>
      <c r="H2242" s="39">
        <v>2023.6</v>
      </c>
      <c r="I2242" s="39" t="s">
        <v>418</v>
      </c>
      <c r="J2242" s="32" t="s">
        <v>12</v>
      </c>
      <c r="K2242" s="30">
        <v>710</v>
      </c>
    </row>
    <row r="2243" spans="1:11" x14ac:dyDescent="0.2">
      <c r="A2243" s="30">
        <v>2241</v>
      </c>
      <c r="B2243" s="22" t="s">
        <v>125</v>
      </c>
      <c r="C2243" s="22" t="s">
        <v>132</v>
      </c>
      <c r="D2243" s="22" t="s">
        <v>2121</v>
      </c>
      <c r="E2243" s="31" t="str">
        <f t="shared" si="52"/>
        <v>男</v>
      </c>
      <c r="F2243" s="23" t="s">
        <v>3634</v>
      </c>
      <c r="G2243" s="22" t="s">
        <v>11</v>
      </c>
      <c r="H2243" s="39">
        <v>2023.6</v>
      </c>
      <c r="I2243" s="39" t="s">
        <v>418</v>
      </c>
      <c r="J2243" s="32" t="s">
        <v>12</v>
      </c>
      <c r="K2243" s="30">
        <v>710</v>
      </c>
    </row>
    <row r="2244" spans="1:11" x14ac:dyDescent="0.2">
      <c r="A2244" s="30">
        <v>2242</v>
      </c>
      <c r="B2244" s="22" t="s">
        <v>400</v>
      </c>
      <c r="C2244" s="22" t="s">
        <v>401</v>
      </c>
      <c r="D2244" s="22" t="s">
        <v>2044</v>
      </c>
      <c r="E2244" s="31" t="str">
        <f t="shared" si="52"/>
        <v>女</v>
      </c>
      <c r="F2244" s="23" t="s">
        <v>3570</v>
      </c>
      <c r="G2244" s="22" t="s">
        <v>11</v>
      </c>
      <c r="H2244" s="39">
        <v>2023.7</v>
      </c>
      <c r="I2244" s="39" t="s">
        <v>419</v>
      </c>
      <c r="J2244" s="32" t="s">
        <v>12</v>
      </c>
      <c r="K2244" s="30">
        <v>710</v>
      </c>
    </row>
    <row r="2245" spans="1:11" x14ac:dyDescent="0.2">
      <c r="A2245" s="30">
        <v>2243</v>
      </c>
      <c r="B2245" s="22" t="s">
        <v>230</v>
      </c>
      <c r="C2245" s="22" t="s">
        <v>245</v>
      </c>
      <c r="D2245" s="22" t="s">
        <v>571</v>
      </c>
      <c r="E2245" s="31" t="str">
        <f t="shared" si="52"/>
        <v>女</v>
      </c>
      <c r="F2245" s="23" t="s">
        <v>3635</v>
      </c>
      <c r="G2245" s="22" t="s">
        <v>11</v>
      </c>
      <c r="H2245" s="39">
        <v>2023.7</v>
      </c>
      <c r="I2245" s="39" t="s">
        <v>419</v>
      </c>
      <c r="J2245" s="32" t="s">
        <v>12</v>
      </c>
      <c r="K2245" s="30">
        <v>710</v>
      </c>
    </row>
    <row r="2246" spans="1:11" x14ac:dyDescent="0.2">
      <c r="A2246" s="30">
        <v>2244</v>
      </c>
      <c r="B2246" s="22" t="s">
        <v>169</v>
      </c>
      <c r="C2246" s="22" t="s">
        <v>180</v>
      </c>
      <c r="D2246" s="22" t="s">
        <v>2122</v>
      </c>
      <c r="E2246" s="31" t="str">
        <f t="shared" si="52"/>
        <v>男</v>
      </c>
      <c r="F2246" s="23" t="s">
        <v>3636</v>
      </c>
      <c r="G2246" s="22" t="s">
        <v>11</v>
      </c>
      <c r="H2246" s="39">
        <v>2023.7</v>
      </c>
      <c r="I2246" s="39" t="s">
        <v>419</v>
      </c>
      <c r="J2246" s="32" t="s">
        <v>12</v>
      </c>
      <c r="K2246" s="30">
        <v>710</v>
      </c>
    </row>
    <row r="2247" spans="1:11" x14ac:dyDescent="0.2">
      <c r="A2247" s="30">
        <v>2245</v>
      </c>
      <c r="B2247" s="22" t="s">
        <v>169</v>
      </c>
      <c r="C2247" s="22" t="s">
        <v>176</v>
      </c>
      <c r="D2247" s="22" t="s">
        <v>2123</v>
      </c>
      <c r="E2247" s="31" t="str">
        <f t="shared" si="52"/>
        <v>女</v>
      </c>
      <c r="F2247" s="23" t="s">
        <v>3637</v>
      </c>
      <c r="G2247" s="22" t="s">
        <v>11</v>
      </c>
      <c r="H2247" s="39">
        <v>2023.7</v>
      </c>
      <c r="I2247" s="39" t="s">
        <v>419</v>
      </c>
      <c r="J2247" s="32" t="s">
        <v>12</v>
      </c>
      <c r="K2247" s="30">
        <v>710</v>
      </c>
    </row>
    <row r="2248" spans="1:11" x14ac:dyDescent="0.2">
      <c r="A2248" s="30">
        <v>2246</v>
      </c>
      <c r="B2248" s="22" t="s">
        <v>354</v>
      </c>
      <c r="C2248" s="22" t="s">
        <v>420</v>
      </c>
      <c r="D2248" s="22" t="s">
        <v>2124</v>
      </c>
      <c r="E2248" s="31" t="str">
        <f t="shared" si="52"/>
        <v>男</v>
      </c>
      <c r="F2248" s="23" t="s">
        <v>3638</v>
      </c>
      <c r="G2248" s="22" t="s">
        <v>11</v>
      </c>
      <c r="H2248" s="39">
        <v>2023.7</v>
      </c>
      <c r="I2248" s="39" t="s">
        <v>419</v>
      </c>
      <c r="J2248" s="32" t="s">
        <v>12</v>
      </c>
      <c r="K2248" s="30">
        <v>710</v>
      </c>
    </row>
    <row r="2249" spans="1:11" x14ac:dyDescent="0.2">
      <c r="A2249" s="30">
        <v>2247</v>
      </c>
      <c r="B2249" s="22" t="s">
        <v>354</v>
      </c>
      <c r="C2249" s="22" t="s">
        <v>355</v>
      </c>
      <c r="D2249" s="22" t="s">
        <v>642</v>
      </c>
      <c r="E2249" s="31" t="str">
        <f t="shared" si="52"/>
        <v>女</v>
      </c>
      <c r="F2249" s="23" t="s">
        <v>3639</v>
      </c>
      <c r="G2249" s="22" t="s">
        <v>11</v>
      </c>
      <c r="H2249" s="39">
        <v>2023.7</v>
      </c>
      <c r="I2249" s="39" t="s">
        <v>419</v>
      </c>
      <c r="J2249" s="32" t="s">
        <v>12</v>
      </c>
      <c r="K2249" s="30">
        <v>710</v>
      </c>
    </row>
    <row r="2250" spans="1:11" x14ac:dyDescent="0.2">
      <c r="A2250" s="30">
        <v>2248</v>
      </c>
      <c r="B2250" s="22" t="s">
        <v>354</v>
      </c>
      <c r="C2250" s="22" t="s">
        <v>355</v>
      </c>
      <c r="D2250" s="22" t="s">
        <v>524</v>
      </c>
      <c r="E2250" s="31" t="str">
        <f t="shared" si="52"/>
        <v>女</v>
      </c>
      <c r="F2250" s="23" t="s">
        <v>3640</v>
      </c>
      <c r="G2250" s="22" t="s">
        <v>11</v>
      </c>
      <c r="H2250" s="39">
        <v>2023.7</v>
      </c>
      <c r="I2250" s="39" t="s">
        <v>419</v>
      </c>
      <c r="J2250" s="32" t="s">
        <v>12</v>
      </c>
      <c r="K2250" s="30">
        <v>710</v>
      </c>
    </row>
    <row r="2251" spans="1:11" x14ac:dyDescent="0.2">
      <c r="A2251" s="30">
        <v>2249</v>
      </c>
      <c r="B2251" s="22" t="s">
        <v>286</v>
      </c>
      <c r="C2251" s="22" t="s">
        <v>294</v>
      </c>
      <c r="D2251" s="22" t="s">
        <v>2125</v>
      </c>
      <c r="E2251" s="31" t="str">
        <f t="shared" si="52"/>
        <v>男</v>
      </c>
      <c r="F2251" s="23" t="s">
        <v>3641</v>
      </c>
      <c r="G2251" s="22" t="s">
        <v>11</v>
      </c>
      <c r="H2251" s="39">
        <v>2023.7</v>
      </c>
      <c r="I2251" s="39" t="s">
        <v>419</v>
      </c>
      <c r="J2251" s="32" t="s">
        <v>12</v>
      </c>
      <c r="K2251" s="30">
        <v>710</v>
      </c>
    </row>
    <row r="2252" spans="1:11" x14ac:dyDescent="0.2">
      <c r="A2252" s="30">
        <v>2250</v>
      </c>
      <c r="B2252" s="22" t="s">
        <v>136</v>
      </c>
      <c r="C2252" s="22" t="s">
        <v>156</v>
      </c>
      <c r="D2252" s="22" t="s">
        <v>2126</v>
      </c>
      <c r="E2252" s="31" t="str">
        <f t="shared" si="52"/>
        <v>女</v>
      </c>
      <c r="F2252" s="23" t="s">
        <v>3642</v>
      </c>
      <c r="G2252" s="22" t="s">
        <v>11</v>
      </c>
      <c r="H2252" s="39">
        <v>2023.7</v>
      </c>
      <c r="I2252" s="39" t="s">
        <v>59</v>
      </c>
      <c r="J2252" s="32" t="s">
        <v>12</v>
      </c>
      <c r="K2252" s="30">
        <v>710</v>
      </c>
    </row>
    <row r="2253" spans="1:11" x14ac:dyDescent="0.2">
      <c r="A2253" s="30">
        <v>2251</v>
      </c>
      <c r="B2253" s="22" t="s">
        <v>136</v>
      </c>
      <c r="C2253" s="22" t="s">
        <v>143</v>
      </c>
      <c r="D2253" s="22" t="s">
        <v>1768</v>
      </c>
      <c r="E2253" s="31" t="str">
        <f t="shared" si="52"/>
        <v>女</v>
      </c>
      <c r="F2253" s="23" t="s">
        <v>3643</v>
      </c>
      <c r="G2253" s="22" t="s">
        <v>11</v>
      </c>
      <c r="H2253" s="39">
        <v>2023.7</v>
      </c>
      <c r="I2253" s="39" t="s">
        <v>419</v>
      </c>
      <c r="J2253" s="32" t="s">
        <v>12</v>
      </c>
      <c r="K2253" s="30">
        <v>710</v>
      </c>
    </row>
    <row r="2254" spans="1:11" x14ac:dyDescent="0.2">
      <c r="A2254" s="30">
        <v>2252</v>
      </c>
      <c r="B2254" s="22" t="s">
        <v>39</v>
      </c>
      <c r="C2254" s="22" t="s">
        <v>391</v>
      </c>
      <c r="D2254" s="22" t="s">
        <v>2127</v>
      </c>
      <c r="E2254" s="31" t="str">
        <f t="shared" si="52"/>
        <v>男</v>
      </c>
      <c r="F2254" s="23" t="s">
        <v>3530</v>
      </c>
      <c r="G2254" s="22" t="s">
        <v>11</v>
      </c>
      <c r="H2254" s="39">
        <v>2023.7</v>
      </c>
      <c r="I2254" s="39" t="s">
        <v>419</v>
      </c>
      <c r="J2254" s="32" t="s">
        <v>12</v>
      </c>
      <c r="K2254" s="30">
        <v>710</v>
      </c>
    </row>
    <row r="2255" spans="1:11" x14ac:dyDescent="0.2">
      <c r="A2255" s="30">
        <v>2253</v>
      </c>
      <c r="B2255" s="22" t="s">
        <v>43</v>
      </c>
      <c r="C2255" s="16" t="s">
        <v>45</v>
      </c>
      <c r="D2255" s="16" t="s">
        <v>2128</v>
      </c>
      <c r="E2255" s="31" t="str">
        <f t="shared" si="52"/>
        <v>男</v>
      </c>
      <c r="F2255" s="23" t="s">
        <v>2260</v>
      </c>
      <c r="G2255" s="22" t="s">
        <v>11</v>
      </c>
      <c r="H2255" s="39">
        <v>2023.7</v>
      </c>
      <c r="I2255" s="39" t="s">
        <v>73</v>
      </c>
      <c r="J2255" s="32" t="s">
        <v>12</v>
      </c>
      <c r="K2255" s="30">
        <v>710</v>
      </c>
    </row>
    <row r="2256" spans="1:11" x14ac:dyDescent="0.2">
      <c r="A2256" s="30">
        <v>2254</v>
      </c>
      <c r="B2256" s="22" t="s">
        <v>43</v>
      </c>
      <c r="C2256" s="16" t="s">
        <v>45</v>
      </c>
      <c r="D2256" s="16" t="s">
        <v>1165</v>
      </c>
      <c r="E2256" s="31" t="str">
        <f t="shared" si="52"/>
        <v>男</v>
      </c>
      <c r="F2256" s="23" t="s">
        <v>2314</v>
      </c>
      <c r="G2256" s="22" t="s">
        <v>11</v>
      </c>
      <c r="H2256" s="39">
        <v>2023.7</v>
      </c>
      <c r="I2256" s="39" t="s">
        <v>419</v>
      </c>
      <c r="J2256" s="32" t="s">
        <v>12</v>
      </c>
      <c r="K2256" s="30">
        <v>710</v>
      </c>
    </row>
    <row r="2257" spans="1:11" ht="12.95" customHeight="1" x14ac:dyDescent="0.2">
      <c r="A2257" s="30">
        <v>2255</v>
      </c>
      <c r="B2257" s="22" t="s">
        <v>264</v>
      </c>
      <c r="C2257" s="22" t="s">
        <v>267</v>
      </c>
      <c r="D2257" s="22" t="s">
        <v>2129</v>
      </c>
      <c r="E2257" s="31" t="str">
        <f t="shared" si="52"/>
        <v>男</v>
      </c>
      <c r="F2257" s="23" t="s">
        <v>3100</v>
      </c>
      <c r="G2257" s="22" t="s">
        <v>11</v>
      </c>
      <c r="H2257" s="39">
        <v>2023.7</v>
      </c>
      <c r="I2257" s="39" t="s">
        <v>419</v>
      </c>
      <c r="J2257" s="32" t="s">
        <v>12</v>
      </c>
      <c r="K2257" s="30">
        <v>710</v>
      </c>
    </row>
    <row r="2258" spans="1:11" x14ac:dyDescent="0.2">
      <c r="A2258" s="30">
        <v>2256</v>
      </c>
      <c r="B2258" s="22" t="s">
        <v>264</v>
      </c>
      <c r="C2258" s="22" t="s">
        <v>268</v>
      </c>
      <c r="D2258" s="22" t="s">
        <v>2130</v>
      </c>
      <c r="E2258" s="31" t="str">
        <f t="shared" si="52"/>
        <v>女</v>
      </c>
      <c r="F2258" s="23" t="s">
        <v>3644</v>
      </c>
      <c r="G2258" s="22" t="s">
        <v>11</v>
      </c>
      <c r="H2258" s="39">
        <v>2023.7</v>
      </c>
      <c r="I2258" s="39" t="s">
        <v>419</v>
      </c>
      <c r="J2258" s="32" t="s">
        <v>12</v>
      </c>
      <c r="K2258" s="30">
        <v>710</v>
      </c>
    </row>
    <row r="2259" spans="1:11" x14ac:dyDescent="0.2">
      <c r="A2259" s="30">
        <v>2257</v>
      </c>
      <c r="B2259" s="22" t="s">
        <v>264</v>
      </c>
      <c r="C2259" s="22" t="s">
        <v>280</v>
      </c>
      <c r="D2259" s="22" t="s">
        <v>2131</v>
      </c>
      <c r="E2259" s="31" t="str">
        <f t="shared" si="52"/>
        <v>女</v>
      </c>
      <c r="F2259" s="23" t="s">
        <v>3101</v>
      </c>
      <c r="G2259" s="22" t="s">
        <v>11</v>
      </c>
      <c r="H2259" s="39" t="s">
        <v>421</v>
      </c>
      <c r="I2259" s="39" t="s">
        <v>419</v>
      </c>
      <c r="J2259" s="32" t="s">
        <v>12</v>
      </c>
      <c r="K2259" s="30">
        <v>710</v>
      </c>
    </row>
    <row r="2260" spans="1:11" x14ac:dyDescent="0.2">
      <c r="A2260" s="30">
        <v>2258</v>
      </c>
      <c r="B2260" s="22" t="s">
        <v>136</v>
      </c>
      <c r="C2260" s="22" t="s">
        <v>153</v>
      </c>
      <c r="D2260" s="22" t="s">
        <v>2132</v>
      </c>
      <c r="E2260" s="31" t="str">
        <f t="shared" si="52"/>
        <v>女</v>
      </c>
      <c r="F2260" s="23" t="s">
        <v>3645</v>
      </c>
      <c r="G2260" s="22" t="s">
        <v>11</v>
      </c>
      <c r="H2260" s="39">
        <v>2023.7</v>
      </c>
      <c r="I2260" s="22" t="s">
        <v>59</v>
      </c>
      <c r="J2260" s="32" t="s">
        <v>12</v>
      </c>
      <c r="K2260" s="30">
        <v>710</v>
      </c>
    </row>
    <row r="2261" spans="1:11" x14ac:dyDescent="0.2">
      <c r="A2261" s="30">
        <v>2259</v>
      </c>
      <c r="B2261" s="22" t="s">
        <v>136</v>
      </c>
      <c r="C2261" s="22" t="s">
        <v>153</v>
      </c>
      <c r="D2261" s="22" t="s">
        <v>2133</v>
      </c>
      <c r="E2261" s="31" t="str">
        <f t="shared" si="52"/>
        <v>女</v>
      </c>
      <c r="F2261" s="23" t="s">
        <v>2727</v>
      </c>
      <c r="G2261" s="22" t="s">
        <v>11</v>
      </c>
      <c r="H2261" s="39">
        <v>2023.7</v>
      </c>
      <c r="I2261" s="22" t="s">
        <v>303</v>
      </c>
      <c r="J2261" s="32" t="s">
        <v>12</v>
      </c>
      <c r="K2261" s="30">
        <v>710</v>
      </c>
    </row>
    <row r="2262" spans="1:11" x14ac:dyDescent="0.2">
      <c r="A2262" s="30">
        <v>2260</v>
      </c>
      <c r="B2262" s="22" t="s">
        <v>136</v>
      </c>
      <c r="C2262" s="22" t="s">
        <v>153</v>
      </c>
      <c r="D2262" s="22" t="s">
        <v>2134</v>
      </c>
      <c r="E2262" s="31" t="str">
        <f t="shared" si="52"/>
        <v>男</v>
      </c>
      <c r="F2262" s="23" t="s">
        <v>2693</v>
      </c>
      <c r="G2262" s="22" t="s">
        <v>11</v>
      </c>
      <c r="H2262" s="39">
        <v>2023.7</v>
      </c>
      <c r="I2262" s="22" t="s">
        <v>59</v>
      </c>
      <c r="J2262" s="32" t="s">
        <v>12</v>
      </c>
      <c r="K2262" s="30">
        <v>710</v>
      </c>
    </row>
    <row r="2263" spans="1:11" x14ac:dyDescent="0.2">
      <c r="A2263" s="30">
        <v>2261</v>
      </c>
      <c r="B2263" s="22" t="s">
        <v>136</v>
      </c>
      <c r="C2263" s="22" t="s">
        <v>153</v>
      </c>
      <c r="D2263" s="22" t="s">
        <v>2135</v>
      </c>
      <c r="E2263" s="31" t="str">
        <f t="shared" si="52"/>
        <v>女</v>
      </c>
      <c r="F2263" s="23" t="s">
        <v>2663</v>
      </c>
      <c r="G2263" s="22" t="s">
        <v>11</v>
      </c>
      <c r="H2263" s="39">
        <v>2023.7</v>
      </c>
      <c r="I2263" s="22" t="s">
        <v>59</v>
      </c>
      <c r="J2263" s="32" t="s">
        <v>12</v>
      </c>
      <c r="K2263" s="30">
        <v>710</v>
      </c>
    </row>
    <row r="2264" spans="1:11" x14ac:dyDescent="0.2">
      <c r="A2264" s="30">
        <v>2262</v>
      </c>
      <c r="B2264" s="22" t="s">
        <v>299</v>
      </c>
      <c r="C2264" s="22" t="s">
        <v>422</v>
      </c>
      <c r="D2264" s="22" t="s">
        <v>2136</v>
      </c>
      <c r="E2264" s="31" t="str">
        <f t="shared" si="52"/>
        <v>女</v>
      </c>
      <c r="F2264" s="23" t="s">
        <v>3646</v>
      </c>
      <c r="G2264" s="22" t="s">
        <v>11</v>
      </c>
      <c r="H2264" s="39">
        <v>2023.7</v>
      </c>
      <c r="I2264" s="22" t="s">
        <v>59</v>
      </c>
      <c r="J2264" s="32" t="s">
        <v>12</v>
      </c>
      <c r="K2264" s="30">
        <v>710</v>
      </c>
    </row>
    <row r="2265" spans="1:11" x14ac:dyDescent="0.2">
      <c r="A2265" s="30">
        <v>2263</v>
      </c>
      <c r="B2265" s="22" t="s">
        <v>230</v>
      </c>
      <c r="C2265" s="22" t="s">
        <v>201</v>
      </c>
      <c r="D2265" s="22" t="s">
        <v>2137</v>
      </c>
      <c r="E2265" s="31" t="str">
        <f t="shared" si="52"/>
        <v>女</v>
      </c>
      <c r="F2265" s="23" t="s">
        <v>3647</v>
      </c>
      <c r="G2265" s="22" t="s">
        <v>11</v>
      </c>
      <c r="H2265" s="39">
        <v>2023.8</v>
      </c>
      <c r="I2265" s="22" t="s">
        <v>423</v>
      </c>
      <c r="J2265" s="32" t="s">
        <v>12</v>
      </c>
      <c r="K2265" s="30">
        <v>710</v>
      </c>
    </row>
    <row r="2266" spans="1:11" x14ac:dyDescent="0.2">
      <c r="A2266" s="30">
        <v>2264</v>
      </c>
      <c r="B2266" s="22" t="s">
        <v>214</v>
      </c>
      <c r="C2266" s="16" t="s">
        <v>227</v>
      </c>
      <c r="D2266" s="16" t="s">
        <v>2122</v>
      </c>
      <c r="E2266" s="31" t="str">
        <f t="shared" ref="E2266:E2283" si="53">IF(MOD(MID(F2266,17,1),2)=0,"女","男")</f>
        <v>男</v>
      </c>
      <c r="F2266" s="27" t="s">
        <v>3648</v>
      </c>
      <c r="G2266" s="21" t="s">
        <v>11</v>
      </c>
      <c r="H2266" s="39">
        <v>2023.8</v>
      </c>
      <c r="I2266" s="22" t="s">
        <v>423</v>
      </c>
      <c r="J2266" s="32" t="s">
        <v>12</v>
      </c>
      <c r="K2266" s="30">
        <v>710</v>
      </c>
    </row>
    <row r="2267" spans="1:11" x14ac:dyDescent="0.2">
      <c r="A2267" s="30">
        <v>2265</v>
      </c>
      <c r="B2267" s="22" t="s">
        <v>214</v>
      </c>
      <c r="C2267" s="16" t="s">
        <v>424</v>
      </c>
      <c r="D2267" s="16" t="s">
        <v>2138</v>
      </c>
      <c r="E2267" s="31" t="str">
        <f t="shared" si="53"/>
        <v>男</v>
      </c>
      <c r="F2267" s="27" t="s">
        <v>3649</v>
      </c>
      <c r="G2267" s="21" t="s">
        <v>11</v>
      </c>
      <c r="H2267" s="39">
        <v>2023.8</v>
      </c>
      <c r="I2267" s="22" t="s">
        <v>423</v>
      </c>
      <c r="J2267" s="32" t="s">
        <v>12</v>
      </c>
      <c r="K2267" s="30">
        <v>710</v>
      </c>
    </row>
    <row r="2268" spans="1:11" x14ac:dyDescent="0.2">
      <c r="A2268" s="30">
        <v>2266</v>
      </c>
      <c r="B2268" s="22" t="s">
        <v>214</v>
      </c>
      <c r="C2268" s="16" t="s">
        <v>424</v>
      </c>
      <c r="D2268" s="16" t="s">
        <v>2139</v>
      </c>
      <c r="E2268" s="31" t="str">
        <f t="shared" si="53"/>
        <v>女</v>
      </c>
      <c r="F2268" s="27" t="s">
        <v>3650</v>
      </c>
      <c r="G2268" s="21" t="s">
        <v>11</v>
      </c>
      <c r="H2268" s="39">
        <v>2023.8</v>
      </c>
      <c r="I2268" s="22" t="s">
        <v>423</v>
      </c>
      <c r="J2268" s="32" t="s">
        <v>12</v>
      </c>
      <c r="K2268" s="30">
        <v>710</v>
      </c>
    </row>
    <row r="2269" spans="1:11" x14ac:dyDescent="0.2">
      <c r="A2269" s="30">
        <v>2267</v>
      </c>
      <c r="B2269" s="22" t="s">
        <v>39</v>
      </c>
      <c r="C2269" s="16" t="s">
        <v>425</v>
      </c>
      <c r="D2269" s="16" t="s">
        <v>2140</v>
      </c>
      <c r="E2269" s="31" t="str">
        <f t="shared" si="53"/>
        <v>男</v>
      </c>
      <c r="F2269" s="23" t="s">
        <v>3475</v>
      </c>
      <c r="G2269" s="21" t="s">
        <v>11</v>
      </c>
      <c r="H2269" s="39">
        <v>2023.8</v>
      </c>
      <c r="I2269" s="22" t="s">
        <v>71</v>
      </c>
      <c r="J2269" s="32" t="s">
        <v>12</v>
      </c>
      <c r="K2269" s="30">
        <v>710</v>
      </c>
    </row>
    <row r="2270" spans="1:11" x14ac:dyDescent="0.2">
      <c r="A2270" s="30">
        <v>2268</v>
      </c>
      <c r="B2270" s="22" t="s">
        <v>10</v>
      </c>
      <c r="C2270" s="22" t="s">
        <v>23</v>
      </c>
      <c r="D2270" s="22" t="s">
        <v>2141</v>
      </c>
      <c r="E2270" s="31" t="str">
        <f t="shared" si="53"/>
        <v>女</v>
      </c>
      <c r="F2270" s="23" t="s">
        <v>2221</v>
      </c>
      <c r="G2270" s="21" t="s">
        <v>11</v>
      </c>
      <c r="H2270" s="39">
        <v>2023.8</v>
      </c>
      <c r="I2270" s="22" t="s">
        <v>423</v>
      </c>
      <c r="J2270" s="32" t="s">
        <v>12</v>
      </c>
      <c r="K2270" s="30">
        <v>710</v>
      </c>
    </row>
    <row r="2271" spans="1:11" x14ac:dyDescent="0.2">
      <c r="A2271" s="30">
        <v>2269</v>
      </c>
      <c r="B2271" s="22" t="s">
        <v>10</v>
      </c>
      <c r="C2271" s="22" t="s">
        <v>23</v>
      </c>
      <c r="D2271" s="22" t="s">
        <v>2142</v>
      </c>
      <c r="E2271" s="31" t="str">
        <f t="shared" si="53"/>
        <v>男</v>
      </c>
      <c r="F2271" s="23" t="s">
        <v>2190</v>
      </c>
      <c r="G2271" s="21" t="s">
        <v>11</v>
      </c>
      <c r="H2271" s="39">
        <v>2023.8</v>
      </c>
      <c r="I2271" s="22" t="s">
        <v>423</v>
      </c>
      <c r="J2271" s="32" t="s">
        <v>12</v>
      </c>
      <c r="K2271" s="30">
        <v>710</v>
      </c>
    </row>
    <row r="2272" spans="1:11" x14ac:dyDescent="0.2">
      <c r="A2272" s="30">
        <v>2270</v>
      </c>
      <c r="B2272" s="22" t="s">
        <v>336</v>
      </c>
      <c r="C2272" s="22" t="s">
        <v>340</v>
      </c>
      <c r="D2272" s="22" t="s">
        <v>2143</v>
      </c>
      <c r="E2272" s="31" t="str">
        <f t="shared" si="53"/>
        <v>男</v>
      </c>
      <c r="F2272" s="23" t="s">
        <v>3651</v>
      </c>
      <c r="G2272" s="21" t="s">
        <v>11</v>
      </c>
      <c r="H2272" s="39">
        <v>2023.8</v>
      </c>
      <c r="I2272" s="22" t="s">
        <v>423</v>
      </c>
      <c r="J2272" s="32" t="s">
        <v>12</v>
      </c>
      <c r="K2272" s="30">
        <v>710</v>
      </c>
    </row>
    <row r="2273" spans="1:11" x14ac:dyDescent="0.2">
      <c r="A2273" s="30">
        <v>2271</v>
      </c>
      <c r="B2273" s="22" t="s">
        <v>136</v>
      </c>
      <c r="C2273" s="22" t="s">
        <v>156</v>
      </c>
      <c r="D2273" s="22" t="s">
        <v>1065</v>
      </c>
      <c r="E2273" s="31" t="str">
        <f t="shared" si="53"/>
        <v>男</v>
      </c>
      <c r="F2273" s="23" t="s">
        <v>2629</v>
      </c>
      <c r="G2273" s="21" t="s">
        <v>11</v>
      </c>
      <c r="H2273" s="39">
        <v>2023.8</v>
      </c>
      <c r="I2273" s="22" t="s">
        <v>87</v>
      </c>
      <c r="J2273" s="32" t="s">
        <v>12</v>
      </c>
      <c r="K2273" s="30">
        <v>710</v>
      </c>
    </row>
    <row r="2274" spans="1:11" x14ac:dyDescent="0.2">
      <c r="A2274" s="30">
        <v>2272</v>
      </c>
      <c r="B2274" s="22" t="s">
        <v>136</v>
      </c>
      <c r="C2274" s="22" t="s">
        <v>156</v>
      </c>
      <c r="D2274" s="22" t="s">
        <v>2144</v>
      </c>
      <c r="E2274" s="31" t="str">
        <f t="shared" si="53"/>
        <v>男</v>
      </c>
      <c r="F2274" s="23" t="s">
        <v>2643</v>
      </c>
      <c r="G2274" s="21" t="s">
        <v>11</v>
      </c>
      <c r="H2274" s="39">
        <v>2023.8</v>
      </c>
      <c r="I2274" s="22" t="s">
        <v>87</v>
      </c>
      <c r="J2274" s="32" t="s">
        <v>12</v>
      </c>
      <c r="K2274" s="30">
        <v>710</v>
      </c>
    </row>
    <row r="2275" spans="1:11" x14ac:dyDescent="0.2">
      <c r="A2275" s="30">
        <v>2273</v>
      </c>
      <c r="B2275" s="22" t="s">
        <v>136</v>
      </c>
      <c r="C2275" s="22" t="s">
        <v>156</v>
      </c>
      <c r="D2275" s="22" t="s">
        <v>2145</v>
      </c>
      <c r="E2275" s="31" t="str">
        <f t="shared" si="53"/>
        <v>男</v>
      </c>
      <c r="F2275" s="23" t="s">
        <v>2656</v>
      </c>
      <c r="G2275" s="21" t="s">
        <v>11</v>
      </c>
      <c r="H2275" s="39">
        <v>2023.8</v>
      </c>
      <c r="I2275" s="22" t="s">
        <v>151</v>
      </c>
      <c r="J2275" s="32" t="s">
        <v>12</v>
      </c>
      <c r="K2275" s="30">
        <v>710</v>
      </c>
    </row>
    <row r="2276" spans="1:11" x14ac:dyDescent="0.2">
      <c r="A2276" s="30">
        <v>2274</v>
      </c>
      <c r="B2276" s="22" t="s">
        <v>195</v>
      </c>
      <c r="C2276" s="16" t="s">
        <v>107</v>
      </c>
      <c r="D2276" s="16" t="s">
        <v>2146</v>
      </c>
      <c r="E2276" s="31" t="str">
        <f t="shared" si="53"/>
        <v>男</v>
      </c>
      <c r="F2276" s="28" t="s">
        <v>2868</v>
      </c>
      <c r="G2276" s="21" t="s">
        <v>11</v>
      </c>
      <c r="H2276" s="39">
        <v>2023.8</v>
      </c>
      <c r="I2276" s="22" t="s">
        <v>423</v>
      </c>
      <c r="J2276" s="32" t="s">
        <v>12</v>
      </c>
      <c r="K2276" s="30">
        <v>710</v>
      </c>
    </row>
    <row r="2277" spans="1:11" x14ac:dyDescent="0.2">
      <c r="A2277" s="30">
        <v>2275</v>
      </c>
      <c r="B2277" s="22" t="s">
        <v>195</v>
      </c>
      <c r="C2277" s="16" t="s">
        <v>196</v>
      </c>
      <c r="D2277" s="16" t="s">
        <v>2147</v>
      </c>
      <c r="E2277" s="31" t="str">
        <f t="shared" si="53"/>
        <v>女</v>
      </c>
      <c r="F2277" s="28" t="s">
        <v>2865</v>
      </c>
      <c r="G2277" s="21" t="s">
        <v>11</v>
      </c>
      <c r="H2277" s="39">
        <v>2023.8</v>
      </c>
      <c r="I2277" s="22" t="s">
        <v>423</v>
      </c>
      <c r="J2277" s="32" t="s">
        <v>12</v>
      </c>
      <c r="K2277" s="30">
        <v>710</v>
      </c>
    </row>
    <row r="2278" spans="1:11" x14ac:dyDescent="0.2">
      <c r="A2278" s="30">
        <v>2276</v>
      </c>
      <c r="B2278" s="22" t="s">
        <v>195</v>
      </c>
      <c r="C2278" s="16" t="s">
        <v>196</v>
      </c>
      <c r="D2278" s="16" t="s">
        <v>2148</v>
      </c>
      <c r="E2278" s="31" t="str">
        <f t="shared" si="53"/>
        <v>男</v>
      </c>
      <c r="F2278" s="29" t="s">
        <v>3652</v>
      </c>
      <c r="G2278" s="21" t="s">
        <v>11</v>
      </c>
      <c r="H2278" s="39">
        <v>2023.8</v>
      </c>
      <c r="I2278" s="22" t="s">
        <v>423</v>
      </c>
      <c r="J2278" s="32" t="s">
        <v>12</v>
      </c>
      <c r="K2278" s="30">
        <v>710</v>
      </c>
    </row>
    <row r="2279" spans="1:11" x14ac:dyDescent="0.2">
      <c r="A2279" s="30">
        <v>2277</v>
      </c>
      <c r="B2279" s="22" t="s">
        <v>195</v>
      </c>
      <c r="C2279" s="16" t="s">
        <v>213</v>
      </c>
      <c r="D2279" s="22" t="s">
        <v>2149</v>
      </c>
      <c r="E2279" s="31" t="str">
        <f t="shared" si="53"/>
        <v>女</v>
      </c>
      <c r="F2279" s="29" t="s">
        <v>2872</v>
      </c>
      <c r="G2279" s="21" t="s">
        <v>11</v>
      </c>
      <c r="H2279" s="39">
        <v>2023.8</v>
      </c>
      <c r="I2279" s="22" t="s">
        <v>423</v>
      </c>
      <c r="J2279" s="32" t="s">
        <v>12</v>
      </c>
      <c r="K2279" s="30">
        <v>710</v>
      </c>
    </row>
    <row r="2280" spans="1:11" x14ac:dyDescent="0.2">
      <c r="A2280" s="30">
        <v>2278</v>
      </c>
      <c r="B2280" s="22" t="s">
        <v>195</v>
      </c>
      <c r="C2280" s="22" t="s">
        <v>210</v>
      </c>
      <c r="D2280" s="22" t="s">
        <v>2150</v>
      </c>
      <c r="E2280" s="31" t="str">
        <f t="shared" si="53"/>
        <v>女</v>
      </c>
      <c r="F2280" s="23" t="s">
        <v>2870</v>
      </c>
      <c r="G2280" s="21" t="s">
        <v>11</v>
      </c>
      <c r="H2280" s="39">
        <v>2023.8</v>
      </c>
      <c r="I2280" s="22" t="s">
        <v>423</v>
      </c>
      <c r="J2280" s="32" t="s">
        <v>12</v>
      </c>
      <c r="K2280" s="30">
        <v>710</v>
      </c>
    </row>
    <row r="2281" spans="1:11" x14ac:dyDescent="0.2">
      <c r="A2281" s="30">
        <v>2279</v>
      </c>
      <c r="B2281" s="22" t="s">
        <v>195</v>
      </c>
      <c r="C2281" s="22" t="s">
        <v>210</v>
      </c>
      <c r="D2281" s="22" t="s">
        <v>2151</v>
      </c>
      <c r="E2281" s="31" t="str">
        <f t="shared" si="53"/>
        <v>女</v>
      </c>
      <c r="F2281" s="23" t="s">
        <v>3653</v>
      </c>
      <c r="G2281" s="21" t="s">
        <v>11</v>
      </c>
      <c r="H2281" s="39">
        <v>2023.8</v>
      </c>
      <c r="I2281" s="22" t="s">
        <v>423</v>
      </c>
      <c r="J2281" s="32" t="s">
        <v>12</v>
      </c>
      <c r="K2281" s="30">
        <v>710</v>
      </c>
    </row>
    <row r="2282" spans="1:11" x14ac:dyDescent="0.2">
      <c r="A2282" s="30">
        <v>2280</v>
      </c>
      <c r="B2282" s="22" t="s">
        <v>195</v>
      </c>
      <c r="C2282" s="16" t="s">
        <v>213</v>
      </c>
      <c r="D2282" s="22" t="s">
        <v>524</v>
      </c>
      <c r="E2282" s="31" t="str">
        <f t="shared" si="53"/>
        <v>女</v>
      </c>
      <c r="F2282" s="23" t="s">
        <v>2854</v>
      </c>
      <c r="G2282" s="21" t="s">
        <v>11</v>
      </c>
      <c r="H2282" s="39">
        <v>2023.8</v>
      </c>
      <c r="I2282" s="22" t="s">
        <v>423</v>
      </c>
      <c r="J2282" s="32" t="s">
        <v>12</v>
      </c>
      <c r="K2282" s="30">
        <v>710</v>
      </c>
    </row>
    <row r="2283" spans="1:11" x14ac:dyDescent="0.2">
      <c r="A2283" s="30">
        <v>2281</v>
      </c>
      <c r="B2283" s="22" t="s">
        <v>230</v>
      </c>
      <c r="C2283" s="22" t="s">
        <v>233</v>
      </c>
      <c r="D2283" s="22" t="s">
        <v>2152</v>
      </c>
      <c r="E2283" s="31" t="str">
        <f t="shared" si="53"/>
        <v>女</v>
      </c>
      <c r="F2283" s="23" t="s">
        <v>3654</v>
      </c>
      <c r="G2283" s="21" t="s">
        <v>11</v>
      </c>
      <c r="H2283" s="39">
        <v>2023.9</v>
      </c>
      <c r="I2283" s="22" t="s">
        <v>426</v>
      </c>
      <c r="J2283" s="32" t="s">
        <v>12</v>
      </c>
      <c r="K2283" s="30">
        <v>710</v>
      </c>
    </row>
    <row r="2284" spans="1:11" x14ac:dyDescent="0.2">
      <c r="A2284" s="7"/>
      <c r="B2284" s="3" t="s">
        <v>427</v>
      </c>
      <c r="C2284" s="3"/>
      <c r="D2284" s="3"/>
      <c r="E2284" s="7"/>
      <c r="F2284" s="6"/>
      <c r="G2284" s="7"/>
      <c r="H2284" s="7"/>
      <c r="I2284" s="3"/>
      <c r="J2284" s="6"/>
      <c r="K2284" s="3">
        <f>SUM(K3:K2283)</f>
        <v>1619510</v>
      </c>
    </row>
  </sheetData>
  <sortState xmlns:xlrd2="http://schemas.microsoft.com/office/spreadsheetml/2017/richdata2" ref="A3:K2237">
    <sortCondition ref="B3:B2237"/>
    <sortCondition ref="C3:C2237"/>
    <sortCondition ref="G3:G2237"/>
  </sortState>
  <phoneticPr fontId="9" type="noConversion"/>
  <conditionalFormatting sqref="D402:D417">
    <cfRule type="duplicateValues" dxfId="16" priority="10"/>
  </conditionalFormatting>
  <conditionalFormatting sqref="D418">
    <cfRule type="duplicateValues" dxfId="15" priority="9"/>
  </conditionalFormatting>
  <conditionalFormatting sqref="D419">
    <cfRule type="duplicateValues" dxfId="14" priority="8"/>
  </conditionalFormatting>
  <conditionalFormatting sqref="D423">
    <cfRule type="duplicateValues" dxfId="13" priority="7"/>
  </conditionalFormatting>
  <conditionalFormatting sqref="D1173:D1267">
    <cfRule type="duplicateValues" dxfId="12" priority="23"/>
  </conditionalFormatting>
  <conditionalFormatting sqref="D1268:D1269">
    <cfRule type="duplicateValues" dxfId="11" priority="22"/>
  </conditionalFormatting>
  <conditionalFormatting sqref="D1270">
    <cfRule type="duplicateValues" dxfId="10" priority="21"/>
  </conditionalFormatting>
  <conditionalFormatting sqref="D1280:D1281 D1338:D1346 D1312:D1336 D1301:D1310 D1296:D1299 D1271:D1276">
    <cfRule type="duplicateValues" dxfId="9" priority="20"/>
  </conditionalFormatting>
  <conditionalFormatting sqref="D1282">
    <cfRule type="duplicateValues" dxfId="8" priority="13"/>
  </conditionalFormatting>
  <conditionalFormatting sqref="D1300">
    <cfRule type="duplicateValues" dxfId="7" priority="16"/>
  </conditionalFormatting>
  <conditionalFormatting sqref="D1311">
    <cfRule type="duplicateValues" dxfId="6" priority="15"/>
  </conditionalFormatting>
  <conditionalFormatting sqref="D1337">
    <cfRule type="duplicateValues" dxfId="5" priority="14"/>
  </conditionalFormatting>
  <conditionalFormatting sqref="D1347:D1356">
    <cfRule type="duplicateValues" dxfId="4" priority="19"/>
  </conditionalFormatting>
  <conditionalFormatting sqref="D1357:D1361">
    <cfRule type="duplicateValues" dxfId="3" priority="18"/>
  </conditionalFormatting>
  <conditionalFormatting sqref="D1362 D1364:D1365">
    <cfRule type="duplicateValues" dxfId="2" priority="17"/>
  </conditionalFormatting>
  <conditionalFormatting sqref="D1363">
    <cfRule type="duplicateValues" dxfId="1" priority="12"/>
  </conditionalFormatting>
  <conditionalFormatting sqref="D1366">
    <cfRule type="duplicateValues" dxfId="0" priority="11"/>
  </conditionalFormatting>
  <dataValidations count="1">
    <dataValidation type="custom" errorStyle="warning" allowBlank="1" showErrorMessage="1" errorTitle="拒绝重复输入" error="当前输入的内容，与本区域的其他单元格内容重复。" sqref="D559 D484:D493 D494:D513 D514:D516 D517:D520 D522:D530 D531:D542 D543:D558" xr:uid="{00000000-0002-0000-0000-000000000000}">
      <formula1>COUNTIF($C:$C,D484)&lt;2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123456</cp:lastModifiedBy>
  <dcterms:created xsi:type="dcterms:W3CDTF">2023-01-18T03:57:00Z</dcterms:created>
  <dcterms:modified xsi:type="dcterms:W3CDTF">2023-10-23T03:50:23Z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KSOReadingLayout">
    <vt:bool>true</vt:bool>
  </property>
  <property fmtid="{D5CDD505-2E9C-101B-9397-08002B2CF9AE}" pid="4" name="ICV">
    <vt:lpwstr>34CCA8C1EE2F44F6B46128D425BAFB7D</vt:lpwstr>
  </property>
</Properties>
</file>