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state="hidden" r:id="rId2"/>
    <sheet name="Sheet3" sheetId="3" r:id="rId3"/>
  </sheets>
  <calcPr calcId="144525"/>
</workbook>
</file>

<file path=xl/sharedStrings.xml><?xml version="1.0" encoding="utf-8"?>
<sst xmlns="http://schemas.openxmlformats.org/spreadsheetml/2006/main" count="160" uniqueCount="85">
  <si>
    <t>2019年西峡县扶贫资金分配表</t>
  </si>
  <si>
    <t xml:space="preserve">              金额单位：万元</t>
  </si>
  <si>
    <t>序号</t>
  </si>
  <si>
    <t>项目名称</t>
  </si>
  <si>
    <t>建设地点</t>
  </si>
  <si>
    <t>建设内容</t>
  </si>
  <si>
    <t>投资规模</t>
  </si>
  <si>
    <t>主管责任单位</t>
  </si>
  <si>
    <t>贫困劳动力外出务工补助（县级）</t>
  </si>
  <si>
    <t>涉及全县13个乡镇</t>
  </si>
  <si>
    <t>对2018年外出务工每人补助500元，共182人。</t>
  </si>
  <si>
    <t>县扶贫办</t>
  </si>
  <si>
    <t>产业化扶贫贷款贴息（县级）</t>
  </si>
  <si>
    <t xml:space="preserve"> 涉及全县16个乡镇</t>
  </si>
  <si>
    <t>带动贫困户发展产业，新型经营主体贷款贴息。</t>
  </si>
  <si>
    <t>雨露计划培训（省级及县级）</t>
  </si>
  <si>
    <t>涉及全县16个乡镇</t>
  </si>
  <si>
    <t>2018年秋季职业教育补贴共234人，每人1500元。</t>
  </si>
  <si>
    <t>市派驻村第一书记项目</t>
  </si>
  <si>
    <t>丹水镇三里村、袁庄村，田关镇曹沟村，阳城镇竹园村，丁河镇简村，双龙镇石槽村</t>
  </si>
  <si>
    <t>三里供排水管网及河道治理、袁庄道路及小学操场硬化、曹沟道路硬化、竹园道路硬化、简村拱桥建设、石槽冷库建设。</t>
  </si>
  <si>
    <t>少数民族项目(中央)</t>
  </si>
  <si>
    <t>重阳镇下街村</t>
  </si>
  <si>
    <t>重阳镇下街村道路硬化1200米</t>
  </si>
  <si>
    <t>宗教局</t>
  </si>
  <si>
    <t>第一批种植业、养殖业、加工服务业项目（中央及省级）</t>
  </si>
  <si>
    <t>丹水、阳城、重阳、寨根、桑坪、米坪、双龙、二郎坪、太平镇</t>
  </si>
  <si>
    <t>以袋料香菇、猕猴桃、中药材及其他经济作物，养殖牛、奶山羊、山羊、猪等经济动物，以及运输等三产服务业。</t>
  </si>
  <si>
    <t>第二批产业保险项目（省级）</t>
  </si>
  <si>
    <t>16个乡镇</t>
  </si>
  <si>
    <t>贫困户发展袋料香菇、猕猴桃、山茱萸等果药种植，猪牛羊等家畜保费</t>
  </si>
  <si>
    <t>小额扶贫贷款贴息项目（省级）</t>
  </si>
  <si>
    <t>16个乡镇建档立卡贫困户</t>
  </si>
  <si>
    <t>对897户每户贴息1650元</t>
  </si>
  <si>
    <t>村集体经项目</t>
  </si>
  <si>
    <t>田关、西坪、丹水、寨根</t>
  </si>
  <si>
    <t>铸塑机一台（ZF-408伺服型）；菌棒车间242平米；无菌炉1台；装棒专用铁架子100个；模具2套；冷却设备、上料机、粉碎机各1台；熟料颗粒12吨；液压油4桶及配套设施；羊舍2个；围墙531平米；大门13平米；地坪52平米；屋塔供水器1座及配套设施；建设砖混结构保鲜库1座，面积96平米制冷设备2台；地坪48平米；彩钢瓦60平米及地磅1处及配套设施</t>
  </si>
  <si>
    <t>农业农村局</t>
  </si>
  <si>
    <t>金融扶贫风险补偿金（县级）</t>
  </si>
  <si>
    <t>对建档立卡贫困户和带贫主体所产生的不良贷款予以补偿保障</t>
  </si>
  <si>
    <t>基础设施（县级）</t>
  </si>
  <si>
    <t>丹水黄营、回车黑虎庙</t>
  </si>
  <si>
    <t>村组道路硬化</t>
  </si>
  <si>
    <t>交通局</t>
  </si>
  <si>
    <t>扶贫小额贷款风险补偿金（县级）</t>
  </si>
  <si>
    <t>扶贫车间补助项目（省级）</t>
  </si>
  <si>
    <t>阳城</t>
  </si>
  <si>
    <t>阳城镇茧场村0.10632万元、二郎坪石庙村1.427万元及二郎坪湾潭村0.08万元</t>
  </si>
  <si>
    <t>支持深度贫困村项目（省级）</t>
  </si>
  <si>
    <t>田关、西坪、桑坪、双龙</t>
  </si>
  <si>
    <t>新建扶贫产业基地牛棚三个，占地130平方；产业基地的道路硬化：总长421米，宽2.5米、厚度15公分；新建长1300米，宽2米，厚度15公分水泥路；加固老庄小游园至村部门口涵洞口长120米的河堤；新建村部对面长221.6米河堤；新建钟滩组河道建坝长272米，高3.5米,引水管长1300米</t>
  </si>
  <si>
    <t xml:space="preserve">    备注：每个具体项目建设情况由主管责任单位另行公告公示</t>
  </si>
  <si>
    <t xml:space="preserve">    监督电话：0377-83977308   0377-83977600</t>
  </si>
  <si>
    <t>西峡县2017年易地扶贫搬迁资金分配表</t>
  </si>
  <si>
    <t xml:space="preserve">      金额单位：万元</t>
  </si>
  <si>
    <t>责任单位</t>
  </si>
  <si>
    <t>易地扶贫搬迁工程</t>
  </si>
  <si>
    <t>丹水镇工业园区安置点</t>
  </si>
  <si>
    <t>房屋建设、公共服务基础建设</t>
  </si>
  <si>
    <t>县发改委</t>
  </si>
  <si>
    <t>阳城镇集镇安置点</t>
  </si>
  <si>
    <t>回车镇工业园区安置点</t>
  </si>
  <si>
    <t>丁河镇集镇安置点</t>
  </si>
  <si>
    <t>重阳镇集镇安置点</t>
  </si>
  <si>
    <t>西坪镇牧牛岭安置点</t>
  </si>
  <si>
    <t>西坪镇西岗安置点</t>
  </si>
  <si>
    <t>寨根乡集镇安置点</t>
  </si>
  <si>
    <t>桑坪镇集镇安置点</t>
  </si>
  <si>
    <t>石界河集镇安置点</t>
  </si>
  <si>
    <t>米坪镇集镇安置点</t>
  </si>
  <si>
    <t>军马河敬老院安置点</t>
  </si>
  <si>
    <t>军马河金马碑安置点</t>
  </si>
  <si>
    <t>军马河镇长探河安置点</t>
  </si>
  <si>
    <t>双龙镇集镇安置点</t>
  </si>
  <si>
    <t>二郎坪镇集镇安置点</t>
  </si>
  <si>
    <t>太平镇镇耍孩景区关安置点</t>
  </si>
  <si>
    <t>太平镇老界岭安置点</t>
  </si>
  <si>
    <t>分散安置6人</t>
  </si>
  <si>
    <t xml:space="preserve">回车镇 </t>
  </si>
  <si>
    <t>房屋建设</t>
  </si>
  <si>
    <t>分散安置23人</t>
  </si>
  <si>
    <t>西坪镇</t>
  </si>
  <si>
    <t>分散安置12人</t>
  </si>
  <si>
    <t xml:space="preserve">桑坪镇 </t>
  </si>
  <si>
    <t xml:space="preserve">    合    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</si>
</sst>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 "/>
  </numFmts>
  <fonts count="31">
    <font>
      <sz val="11"/>
      <color theme="1"/>
      <name val="宋体"/>
      <charset val="134"/>
      <scheme val="minor"/>
    </font>
    <font>
      <sz val="18"/>
      <color theme="1"/>
      <name val="黑体"/>
      <charset val="134"/>
    </font>
    <font>
      <sz val="12"/>
      <color theme="1"/>
      <name val="仿宋"/>
      <charset val="134"/>
    </font>
    <font>
      <sz val="12"/>
      <name val="仿宋"/>
      <charset val="134"/>
    </font>
    <font>
      <sz val="12"/>
      <color theme="1"/>
      <name val="黑体"/>
      <charset val="134"/>
    </font>
    <font>
      <sz val="14"/>
      <color theme="1"/>
      <name val="黑体"/>
      <charset val="134"/>
    </font>
    <font>
      <sz val="1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indexed="8"/>
      <name val="宋体"/>
      <charset val="134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indexed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76">
    <xf numFmtId="0" fontId="0" fillId="0" borderId="0">
      <alignment vertical="center"/>
    </xf>
    <xf numFmtId="0" fontId="8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1" fillId="11" borderId="0" applyNumberFormat="0" applyBorder="0" applyAlignment="0" applyProtection="0">
      <alignment vertical="center"/>
    </xf>
    <xf numFmtId="0" fontId="13" fillId="7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0" fillId="2" borderId="10" applyNumberFormat="0" applyFon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0" borderId="0"/>
    <xf numFmtId="0" fontId="23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1" fillId="0" borderId="0"/>
    <xf numFmtId="0" fontId="22" fillId="0" borderId="14" applyNumberFormat="0" applyFill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29" fillId="21" borderId="17" applyNumberFormat="0" applyAlignment="0" applyProtection="0">
      <alignment vertical="center"/>
    </xf>
    <xf numFmtId="0" fontId="26" fillId="21" borderId="12" applyNumberFormat="0" applyAlignment="0" applyProtection="0">
      <alignment vertical="center"/>
    </xf>
    <xf numFmtId="0" fontId="28" fillId="23" borderId="16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0" fillId="0" borderId="0"/>
    <xf numFmtId="0" fontId="11" fillId="1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0" borderId="0">
      <alignment vertical="center"/>
    </xf>
    <xf numFmtId="0" fontId="11" fillId="2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26" borderId="0" applyNumberFormat="0" applyBorder="0" applyAlignment="0" applyProtection="0">
      <alignment vertical="center"/>
    </xf>
    <xf numFmtId="0" fontId="10" fillId="0" borderId="0">
      <alignment vertical="center"/>
    </xf>
    <xf numFmtId="0" fontId="11" fillId="25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32" borderId="0" applyNumberFormat="0" applyBorder="0" applyAlignment="0" applyProtection="0">
      <alignment vertical="center"/>
    </xf>
    <xf numFmtId="0" fontId="10" fillId="0" borderId="0">
      <alignment vertical="center"/>
    </xf>
    <xf numFmtId="0" fontId="11" fillId="30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11" fillId="19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0" borderId="0"/>
    <xf numFmtId="0" fontId="21" fillId="0" borderId="0"/>
    <xf numFmtId="0" fontId="21" fillId="0" borderId="0"/>
    <xf numFmtId="0" fontId="8" fillId="0" borderId="0">
      <alignment vertical="center"/>
    </xf>
    <xf numFmtId="0" fontId="21" fillId="0" borderId="0"/>
    <xf numFmtId="0" fontId="8" fillId="0" borderId="0">
      <alignment vertical="center"/>
    </xf>
    <xf numFmtId="0" fontId="21" fillId="0" borderId="0"/>
    <xf numFmtId="0" fontId="30" fillId="0" borderId="0">
      <alignment vertical="center"/>
    </xf>
    <xf numFmtId="0" fontId="30" fillId="0" borderId="0">
      <alignment vertical="center"/>
    </xf>
  </cellStyleXfs>
  <cellXfs count="39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wrapText="1"/>
    </xf>
    <xf numFmtId="0" fontId="3" fillId="0" borderId="5" xfId="67" applyFont="1" applyBorder="1" applyAlignment="1">
      <alignment horizontal="center" wrapText="1"/>
    </xf>
    <xf numFmtId="0" fontId="3" fillId="0" borderId="5" xfId="41" applyFont="1" applyBorder="1" applyAlignment="1">
      <alignment horizontal="center" wrapText="1"/>
    </xf>
    <xf numFmtId="0" fontId="2" fillId="0" borderId="5" xfId="0" applyFont="1" applyBorder="1">
      <alignment vertical="center"/>
    </xf>
    <xf numFmtId="0" fontId="2" fillId="0" borderId="5" xfId="0" applyFont="1" applyFill="1" applyBorder="1" applyAlignment="1">
      <alignment horizontal="center" vertical="center"/>
    </xf>
    <xf numFmtId="0" fontId="4" fillId="0" borderId="5" xfId="0" applyFont="1" applyBorder="1">
      <alignment vertical="center"/>
    </xf>
    <xf numFmtId="0" fontId="4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176" fontId="0" fillId="0" borderId="0" xfId="0" applyNumberFormat="1">
      <alignment vertical="center"/>
    </xf>
    <xf numFmtId="0" fontId="1" fillId="0" borderId="0" xfId="0" applyFont="1" applyBorder="1" applyAlignment="1">
      <alignment horizontal="center" vertical="center"/>
    </xf>
    <xf numFmtId="176" fontId="1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176" fontId="2" fillId="0" borderId="0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176" fontId="5" fillId="0" borderId="5" xfId="0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176" fontId="3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176" fontId="2" fillId="0" borderId="5" xfId="0" applyNumberFormat="1" applyFont="1" applyBorder="1" applyAlignment="1">
      <alignment horizontal="center" vertical="center" wrapText="1"/>
    </xf>
    <xf numFmtId="176" fontId="2" fillId="0" borderId="5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176" fontId="4" fillId="0" borderId="5" xfId="0" applyNumberFormat="1" applyFont="1" applyBorder="1" applyAlignment="1">
      <alignment horizontal="center" vertical="center"/>
    </xf>
    <xf numFmtId="0" fontId="7" fillId="0" borderId="6" xfId="0" applyFont="1" applyBorder="1" applyAlignment="1">
      <alignment horizontal="left" vertical="center"/>
    </xf>
    <xf numFmtId="176" fontId="7" fillId="0" borderId="6" xfId="0" applyNumberFormat="1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176" fontId="0" fillId="0" borderId="0" xfId="0" applyNumberFormat="1" applyAlignment="1">
      <alignment horizontal="left" vertical="center"/>
    </xf>
  </cellXfs>
  <cellStyles count="76">
    <cellStyle name="常规" xfId="0" builtinId="0"/>
    <cellStyle name="常规 4 2 2" xfId="1"/>
    <cellStyle name="货币[0]" xfId="2" builtinId="7"/>
    <cellStyle name="常规 2 2 2 2" xfId="3"/>
    <cellStyle name="20% - 强调文字颜色 3" xfId="4" builtinId="38"/>
    <cellStyle name="输入" xfId="5" builtinId="20"/>
    <cellStyle name="货币" xfId="6" builtinId="4"/>
    <cellStyle name="千位分隔[0]" xfId="7" builtinId="6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常规 6" xfId="15"/>
    <cellStyle name="注释" xfId="16" builtinId="10"/>
    <cellStyle name="60% - 强调文字颜色 2" xfId="17" builtinId="36"/>
    <cellStyle name="标题 4" xfId="18" builtinId="19"/>
    <cellStyle name="警告文本" xfId="19" builtinId="11"/>
    <cellStyle name="常规 5 2" xfId="20"/>
    <cellStyle name="标题" xfId="21" builtinId="15"/>
    <cellStyle name="常规 3 2 2" xfId="22"/>
    <cellStyle name="解释性文本" xfId="23" builtinId="53"/>
    <cellStyle name="标题 1" xfId="24" builtinId="16"/>
    <cellStyle name="常规 5 2 2" xfId="25"/>
    <cellStyle name="标题 2" xfId="26" builtinId="17"/>
    <cellStyle name="60% - 强调文字颜色 1" xfId="27" builtinId="32"/>
    <cellStyle name="标题 3" xfId="28" builtinId="18"/>
    <cellStyle name="60% - 强调文字颜色 4" xfId="29" builtinId="44"/>
    <cellStyle name="输出" xfId="30" builtinId="21"/>
    <cellStyle name="计算" xfId="31" builtinId="22"/>
    <cellStyle name="检查单元格" xfId="32" builtinId="23"/>
    <cellStyle name="20% - 强调文字颜色 6" xfId="33" builtinId="50"/>
    <cellStyle name="强调文字颜色 2" xfId="34" builtinId="33"/>
    <cellStyle name="链接单元格" xfId="35" builtinId="24"/>
    <cellStyle name="汇总" xfId="36" builtinId="25"/>
    <cellStyle name="好" xfId="37" builtinId="26"/>
    <cellStyle name="适中" xfId="38" builtinId="28"/>
    <cellStyle name="20% - 强调文字颜色 5" xfId="39" builtinId="46"/>
    <cellStyle name="强调文字颜色 1" xfId="40" builtinId="29"/>
    <cellStyle name="常规 2 2 2" xfId="41"/>
    <cellStyle name="20% - 强调文字颜色 1" xfId="42" builtinId="30"/>
    <cellStyle name="40% - 强调文字颜色 1" xfId="43" builtinId="31"/>
    <cellStyle name="常规 2 2 3" xfId="44"/>
    <cellStyle name="20% - 强调文字颜色 2" xfId="45" builtinId="34"/>
    <cellStyle name="40% - 强调文字颜色 2" xfId="46" builtinId="35"/>
    <cellStyle name="强调文字颜色 3" xfId="47" builtinId="37"/>
    <cellStyle name="常规 3 2" xfId="48"/>
    <cellStyle name="强调文字颜色 4" xfId="49" builtinId="41"/>
    <cellStyle name="常规 2 2 2 3" xfId="50"/>
    <cellStyle name="20% - 强调文字颜色 4" xfId="51" builtinId="42"/>
    <cellStyle name="40% - 强调文字颜色 4" xfId="52" builtinId="43"/>
    <cellStyle name="常规 3 3" xfId="53"/>
    <cellStyle name="强调文字颜色 5" xfId="54" builtinId="45"/>
    <cellStyle name="常规 2 2" xfId="55"/>
    <cellStyle name="40% - 强调文字颜色 5" xfId="56" builtinId="47"/>
    <cellStyle name="60% - 强调文字颜色 5" xfId="57" builtinId="48"/>
    <cellStyle name="强调文字颜色 6" xfId="58" builtinId="49"/>
    <cellStyle name="常规 10" xfId="59"/>
    <cellStyle name="40% - 强调文字颜色 6" xfId="60" builtinId="51"/>
    <cellStyle name="60% - 强调文字颜色 6" xfId="61" builtinId="52"/>
    <cellStyle name="常规 2" xfId="62"/>
    <cellStyle name="常规 3" xfId="63"/>
    <cellStyle name="常规 4" xfId="64"/>
    <cellStyle name="常规 4 2" xfId="65"/>
    <cellStyle name="常规 4 3" xfId="66"/>
    <cellStyle name="常规 5" xfId="67"/>
    <cellStyle name="常规 5 3" xfId="68"/>
    <cellStyle name="常规 5 4" xfId="69"/>
    <cellStyle name="常规 6 2" xfId="70"/>
    <cellStyle name="常规 7" xfId="71"/>
    <cellStyle name="常规 8" xfId="72"/>
    <cellStyle name="常规 9" xfId="73"/>
    <cellStyle name="超链接 2" xfId="74"/>
    <cellStyle name="超链接 2 2" xfId="7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0"/>
  <sheetViews>
    <sheetView tabSelected="1" topLeftCell="A10" workbookViewId="0">
      <selection activeCell="E17" sqref="E17"/>
    </sheetView>
  </sheetViews>
  <sheetFormatPr defaultColWidth="9" defaultRowHeight="13.5" outlineLevelCol="5"/>
  <cols>
    <col min="1" max="1" width="5.125" customWidth="1"/>
    <col min="2" max="2" width="10.625" customWidth="1"/>
    <col min="3" max="3" width="24.5" customWidth="1"/>
    <col min="4" max="4" width="24.875" customWidth="1"/>
    <col min="5" max="5" width="15.125" style="17" customWidth="1"/>
    <col min="6" max="6" width="8.875" customWidth="1"/>
  </cols>
  <sheetData>
    <row r="1" ht="48.6" customHeight="1" spans="1:6">
      <c r="A1" s="18" t="s">
        <v>0</v>
      </c>
      <c r="B1" s="18"/>
      <c r="C1" s="18"/>
      <c r="D1" s="18"/>
      <c r="E1" s="19"/>
      <c r="F1" s="18"/>
    </row>
    <row r="2" ht="12.6" customHeight="1" spans="1:6">
      <c r="A2" s="18"/>
      <c r="B2" s="18"/>
      <c r="C2" s="18"/>
      <c r="D2" s="20" t="s">
        <v>1</v>
      </c>
      <c r="E2" s="21"/>
      <c r="F2" s="20"/>
    </row>
    <row r="3" ht="44.1" customHeight="1" spans="1:6">
      <c r="A3" s="22" t="s">
        <v>2</v>
      </c>
      <c r="B3" s="22" t="s">
        <v>3</v>
      </c>
      <c r="C3" s="22" t="s">
        <v>4</v>
      </c>
      <c r="D3" s="22" t="s">
        <v>5</v>
      </c>
      <c r="E3" s="23" t="s">
        <v>6</v>
      </c>
      <c r="F3" s="24" t="s">
        <v>7</v>
      </c>
    </row>
    <row r="4" ht="44.1" customHeight="1" spans="1:6">
      <c r="A4" s="15">
        <v>1</v>
      </c>
      <c r="B4" s="7" t="s">
        <v>8</v>
      </c>
      <c r="C4" s="7" t="s">
        <v>9</v>
      </c>
      <c r="D4" s="25" t="s">
        <v>10</v>
      </c>
      <c r="E4" s="26">
        <v>9.1</v>
      </c>
      <c r="F4" s="7" t="s">
        <v>11</v>
      </c>
    </row>
    <row r="5" ht="45.95" customHeight="1" spans="1:6">
      <c r="A5" s="15">
        <v>2</v>
      </c>
      <c r="B5" s="7" t="s">
        <v>12</v>
      </c>
      <c r="C5" s="7" t="s">
        <v>13</v>
      </c>
      <c r="D5" s="27" t="s">
        <v>14</v>
      </c>
      <c r="E5" s="28">
        <v>486.052</v>
      </c>
      <c r="F5" s="7" t="s">
        <v>11</v>
      </c>
    </row>
    <row r="6" ht="41.1" customHeight="1" spans="1:6">
      <c r="A6" s="15">
        <v>3</v>
      </c>
      <c r="B6" s="7" t="s">
        <v>15</v>
      </c>
      <c r="C6" s="7" t="s">
        <v>16</v>
      </c>
      <c r="D6" s="27" t="s">
        <v>17</v>
      </c>
      <c r="E6" s="29">
        <v>46.68718</v>
      </c>
      <c r="F6" s="7" t="s">
        <v>11</v>
      </c>
    </row>
    <row r="7" ht="75" customHeight="1" spans="1:6">
      <c r="A7" s="15">
        <v>4</v>
      </c>
      <c r="B7" s="7" t="s">
        <v>18</v>
      </c>
      <c r="C7" s="7" t="s">
        <v>19</v>
      </c>
      <c r="D7" s="27" t="s">
        <v>20</v>
      </c>
      <c r="E7" s="29">
        <v>180</v>
      </c>
      <c r="F7" s="7" t="s">
        <v>11</v>
      </c>
    </row>
    <row r="8" ht="32.25" customHeight="1" spans="1:6">
      <c r="A8" s="6">
        <v>5</v>
      </c>
      <c r="B8" s="7" t="s">
        <v>21</v>
      </c>
      <c r="C8" s="7" t="s">
        <v>22</v>
      </c>
      <c r="D8" s="27" t="s">
        <v>23</v>
      </c>
      <c r="E8" s="29">
        <v>30</v>
      </c>
      <c r="F8" s="7" t="s">
        <v>24</v>
      </c>
    </row>
    <row r="9" ht="44.25" customHeight="1" spans="1:6">
      <c r="A9" s="6">
        <v>6</v>
      </c>
      <c r="B9" s="7" t="s">
        <v>25</v>
      </c>
      <c r="C9" s="7" t="s">
        <v>26</v>
      </c>
      <c r="D9" s="27" t="s">
        <v>27</v>
      </c>
      <c r="E9" s="29">
        <v>1580.7956</v>
      </c>
      <c r="F9" s="7" t="s">
        <v>11</v>
      </c>
    </row>
    <row r="10" ht="44.25" customHeight="1" spans="1:6">
      <c r="A10" s="6">
        <v>8</v>
      </c>
      <c r="B10" s="7" t="s">
        <v>28</v>
      </c>
      <c r="C10" s="7" t="s">
        <v>29</v>
      </c>
      <c r="D10" s="25" t="s">
        <v>30</v>
      </c>
      <c r="E10" s="26">
        <v>225.0628</v>
      </c>
      <c r="F10" s="7" t="s">
        <v>11</v>
      </c>
    </row>
    <row r="11" ht="51" customHeight="1" spans="1:6">
      <c r="A11" s="6">
        <v>9</v>
      </c>
      <c r="B11" s="7" t="s">
        <v>31</v>
      </c>
      <c r="C11" s="7" t="s">
        <v>32</v>
      </c>
      <c r="D11" s="27" t="s">
        <v>33</v>
      </c>
      <c r="E11" s="29">
        <v>148.005</v>
      </c>
      <c r="F11" s="7" t="s">
        <v>11</v>
      </c>
    </row>
    <row r="12" ht="51" customHeight="1" spans="1:6">
      <c r="A12" s="6">
        <v>10</v>
      </c>
      <c r="B12" s="7" t="s">
        <v>34</v>
      </c>
      <c r="C12" s="7" t="s">
        <v>35</v>
      </c>
      <c r="D12" s="27" t="s">
        <v>36</v>
      </c>
      <c r="E12" s="29">
        <v>131</v>
      </c>
      <c r="F12" s="7" t="s">
        <v>37</v>
      </c>
    </row>
    <row r="13" ht="51" customHeight="1" spans="1:6">
      <c r="A13" s="6">
        <v>11</v>
      </c>
      <c r="B13" s="7" t="s">
        <v>38</v>
      </c>
      <c r="C13" s="7" t="s">
        <v>16</v>
      </c>
      <c r="D13" s="25" t="s">
        <v>39</v>
      </c>
      <c r="E13" s="29">
        <v>571.51282</v>
      </c>
      <c r="F13" s="7" t="s">
        <v>11</v>
      </c>
    </row>
    <row r="14" ht="51" customHeight="1" spans="1:6">
      <c r="A14" s="6">
        <v>12</v>
      </c>
      <c r="B14" s="7" t="s">
        <v>40</v>
      </c>
      <c r="C14" s="7" t="s">
        <v>41</v>
      </c>
      <c r="D14" s="27" t="s">
        <v>42</v>
      </c>
      <c r="E14" s="29">
        <v>165.835</v>
      </c>
      <c r="F14" s="7" t="s">
        <v>43</v>
      </c>
    </row>
    <row r="15" ht="51" customHeight="1" spans="1:6">
      <c r="A15" s="6"/>
      <c r="B15" s="7" t="s">
        <v>44</v>
      </c>
      <c r="C15" s="7" t="s">
        <v>16</v>
      </c>
      <c r="D15" s="25" t="s">
        <v>39</v>
      </c>
      <c r="E15" s="26">
        <v>160</v>
      </c>
      <c r="F15" s="7" t="s">
        <v>11</v>
      </c>
    </row>
    <row r="16" ht="51" customHeight="1" spans="1:6">
      <c r="A16" s="6"/>
      <c r="B16" s="7" t="s">
        <v>45</v>
      </c>
      <c r="C16" s="7" t="s">
        <v>46</v>
      </c>
      <c r="D16" s="30" t="s">
        <v>47</v>
      </c>
      <c r="E16" s="26">
        <v>1.61332</v>
      </c>
      <c r="F16" s="7" t="s">
        <v>11</v>
      </c>
    </row>
    <row r="17" ht="84" customHeight="1" spans="1:6">
      <c r="A17" s="6">
        <v>13</v>
      </c>
      <c r="B17" s="27" t="s">
        <v>48</v>
      </c>
      <c r="C17" s="7" t="s">
        <v>49</v>
      </c>
      <c r="D17" s="28" t="s">
        <v>50</v>
      </c>
      <c r="E17" s="28">
        <v>100</v>
      </c>
      <c r="F17" s="7" t="s">
        <v>11</v>
      </c>
    </row>
    <row r="18" ht="27.95" customHeight="1" spans="1:6">
      <c r="A18" s="31"/>
      <c r="B18" s="32"/>
      <c r="C18" s="32"/>
      <c r="D18" s="33"/>
      <c r="E18" s="34">
        <f>SUM(E4:E17)</f>
        <v>3835.66372</v>
      </c>
      <c r="F18" s="14"/>
    </row>
    <row r="19" ht="14.25" spans="1:6">
      <c r="A19" s="35" t="s">
        <v>51</v>
      </c>
      <c r="B19" s="35"/>
      <c r="C19" s="35"/>
      <c r="D19" s="35"/>
      <c r="E19" s="36"/>
      <c r="F19" s="35"/>
    </row>
    <row r="20" spans="1:6">
      <c r="A20" s="37" t="s">
        <v>52</v>
      </c>
      <c r="B20" s="37"/>
      <c r="C20" s="37"/>
      <c r="D20" s="37"/>
      <c r="E20" s="38"/>
      <c r="F20" s="37"/>
    </row>
  </sheetData>
  <mergeCells count="5">
    <mergeCell ref="A1:F1"/>
    <mergeCell ref="D2:F2"/>
    <mergeCell ref="A18:D18"/>
    <mergeCell ref="A19:F19"/>
    <mergeCell ref="A20:F20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F28"/>
  <sheetViews>
    <sheetView topLeftCell="A19" workbookViewId="0">
      <selection activeCell="B5" sqref="B5"/>
    </sheetView>
  </sheetViews>
  <sheetFormatPr defaultColWidth="9" defaultRowHeight="13.5" outlineLevelCol="5"/>
  <cols>
    <col min="1" max="1" width="6.875" customWidth="1"/>
    <col min="2" max="2" width="18.125" customWidth="1"/>
    <col min="3" max="3" width="23" customWidth="1"/>
    <col min="4" max="4" width="19.125" customWidth="1"/>
    <col min="5" max="5" width="10.625" customWidth="1"/>
    <col min="6" max="6" width="10.75" customWidth="1"/>
  </cols>
  <sheetData>
    <row r="3" ht="36.95" customHeight="1" spans="1:6">
      <c r="A3" s="1" t="s">
        <v>53</v>
      </c>
      <c r="B3" s="1"/>
      <c r="C3" s="1"/>
      <c r="D3" s="1"/>
      <c r="E3" s="1"/>
      <c r="F3" s="1"/>
    </row>
    <row r="4" ht="14.45" customHeight="1" spans="1:6">
      <c r="A4" s="2"/>
      <c r="B4" s="3"/>
      <c r="C4" s="3"/>
      <c r="D4" s="4" t="s">
        <v>54</v>
      </c>
      <c r="E4" s="4"/>
      <c r="F4" s="5"/>
    </row>
    <row r="5" ht="27" customHeight="1" spans="1:6">
      <c r="A5" s="6" t="s">
        <v>2</v>
      </c>
      <c r="B5" s="6" t="s">
        <v>3</v>
      </c>
      <c r="C5" s="6" t="s">
        <v>4</v>
      </c>
      <c r="D5" s="6" t="s">
        <v>5</v>
      </c>
      <c r="E5" s="6" t="s">
        <v>6</v>
      </c>
      <c r="F5" s="6" t="s">
        <v>55</v>
      </c>
    </row>
    <row r="6" ht="32.45" customHeight="1" spans="1:6">
      <c r="A6" s="6">
        <v>1</v>
      </c>
      <c r="B6" s="7" t="s">
        <v>56</v>
      </c>
      <c r="C6" s="7" t="s">
        <v>57</v>
      </c>
      <c r="D6" s="7" t="s">
        <v>58</v>
      </c>
      <c r="E6" s="8">
        <v>228</v>
      </c>
      <c r="F6" s="7" t="s">
        <v>59</v>
      </c>
    </row>
    <row r="7" ht="28.5" spans="1:6">
      <c r="A7" s="6">
        <v>2</v>
      </c>
      <c r="B7" s="7" t="s">
        <v>56</v>
      </c>
      <c r="C7" s="9" t="s">
        <v>60</v>
      </c>
      <c r="D7" s="7" t="s">
        <v>58</v>
      </c>
      <c r="E7" s="6">
        <v>300</v>
      </c>
      <c r="F7" s="7" t="s">
        <v>59</v>
      </c>
    </row>
    <row r="8" ht="28.5" spans="1:6">
      <c r="A8" s="6">
        <v>3</v>
      </c>
      <c r="B8" s="7" t="s">
        <v>56</v>
      </c>
      <c r="C8" s="9" t="s">
        <v>61</v>
      </c>
      <c r="D8" s="7" t="s">
        <v>58</v>
      </c>
      <c r="E8" s="6">
        <v>222</v>
      </c>
      <c r="F8" s="7" t="s">
        <v>59</v>
      </c>
    </row>
    <row r="9" ht="28.5" spans="1:6">
      <c r="A9" s="6">
        <v>4</v>
      </c>
      <c r="B9" s="7" t="s">
        <v>56</v>
      </c>
      <c r="C9" s="9" t="s">
        <v>62</v>
      </c>
      <c r="D9" s="7" t="s">
        <v>58</v>
      </c>
      <c r="E9" s="6">
        <v>1356</v>
      </c>
      <c r="F9" s="7" t="s">
        <v>59</v>
      </c>
    </row>
    <row r="10" ht="28.5" spans="1:6">
      <c r="A10" s="6">
        <v>5</v>
      </c>
      <c r="B10" s="7" t="s">
        <v>56</v>
      </c>
      <c r="C10" s="9" t="s">
        <v>63</v>
      </c>
      <c r="D10" s="7" t="s">
        <v>58</v>
      </c>
      <c r="E10" s="6">
        <v>1782</v>
      </c>
      <c r="F10" s="7" t="s">
        <v>59</v>
      </c>
    </row>
    <row r="11" ht="28.5" spans="1:6">
      <c r="A11" s="6">
        <v>6</v>
      </c>
      <c r="B11" s="7" t="s">
        <v>56</v>
      </c>
      <c r="C11" s="9" t="s">
        <v>64</v>
      </c>
      <c r="D11" s="7" t="s">
        <v>58</v>
      </c>
      <c r="E11" s="6">
        <v>2388</v>
      </c>
      <c r="F11" s="7" t="s">
        <v>59</v>
      </c>
    </row>
    <row r="12" ht="28.5" spans="1:6">
      <c r="A12" s="6">
        <v>7</v>
      </c>
      <c r="B12" s="7" t="s">
        <v>56</v>
      </c>
      <c r="C12" s="9" t="s">
        <v>65</v>
      </c>
      <c r="D12" s="7" t="s">
        <v>58</v>
      </c>
      <c r="E12" s="6">
        <v>384</v>
      </c>
      <c r="F12" s="7" t="s">
        <v>59</v>
      </c>
    </row>
    <row r="13" ht="28.5" spans="1:6">
      <c r="A13" s="6">
        <v>8</v>
      </c>
      <c r="B13" s="7" t="s">
        <v>56</v>
      </c>
      <c r="C13" s="9" t="s">
        <v>66</v>
      </c>
      <c r="D13" s="7" t="s">
        <v>58</v>
      </c>
      <c r="E13" s="6">
        <v>210</v>
      </c>
      <c r="F13" s="7" t="s">
        <v>59</v>
      </c>
    </row>
    <row r="14" ht="28.5" spans="1:6">
      <c r="A14" s="6">
        <v>9</v>
      </c>
      <c r="B14" s="7" t="s">
        <v>56</v>
      </c>
      <c r="C14" s="9" t="s">
        <v>67</v>
      </c>
      <c r="D14" s="7" t="s">
        <v>58</v>
      </c>
      <c r="E14" s="6">
        <v>1998</v>
      </c>
      <c r="F14" s="7" t="s">
        <v>59</v>
      </c>
    </row>
    <row r="15" ht="28.5" spans="1:6">
      <c r="A15" s="6">
        <v>10</v>
      </c>
      <c r="B15" s="7" t="s">
        <v>56</v>
      </c>
      <c r="C15" s="9" t="s">
        <v>68</v>
      </c>
      <c r="D15" s="7" t="s">
        <v>58</v>
      </c>
      <c r="E15" s="6">
        <v>330</v>
      </c>
      <c r="F15" s="7" t="s">
        <v>59</v>
      </c>
    </row>
    <row r="16" ht="28.5" spans="1:6">
      <c r="A16" s="6">
        <v>11</v>
      </c>
      <c r="B16" s="7" t="s">
        <v>56</v>
      </c>
      <c r="C16" s="10" t="s">
        <v>69</v>
      </c>
      <c r="D16" s="7" t="s">
        <v>58</v>
      </c>
      <c r="E16" s="6">
        <v>690</v>
      </c>
      <c r="F16" s="7" t="s">
        <v>59</v>
      </c>
    </row>
    <row r="17" ht="28.5" spans="1:6">
      <c r="A17" s="6">
        <v>12</v>
      </c>
      <c r="B17" s="7" t="s">
        <v>56</v>
      </c>
      <c r="C17" s="10" t="s">
        <v>70</v>
      </c>
      <c r="D17" s="7" t="s">
        <v>58</v>
      </c>
      <c r="E17" s="6">
        <v>48</v>
      </c>
      <c r="F17" s="7" t="s">
        <v>59</v>
      </c>
    </row>
    <row r="18" ht="28.5" spans="1:6">
      <c r="A18" s="6">
        <v>13</v>
      </c>
      <c r="B18" s="7" t="s">
        <v>56</v>
      </c>
      <c r="C18" s="10" t="s">
        <v>71</v>
      </c>
      <c r="D18" s="7" t="s">
        <v>58</v>
      </c>
      <c r="E18" s="6">
        <v>618</v>
      </c>
      <c r="F18" s="7" t="s">
        <v>59</v>
      </c>
    </row>
    <row r="19" ht="28.5" spans="1:6">
      <c r="A19" s="6">
        <v>14</v>
      </c>
      <c r="B19" s="7" t="s">
        <v>56</v>
      </c>
      <c r="C19" s="11" t="s">
        <v>72</v>
      </c>
      <c r="D19" s="7" t="s">
        <v>58</v>
      </c>
      <c r="E19" s="6">
        <v>438</v>
      </c>
      <c r="F19" s="7" t="s">
        <v>59</v>
      </c>
    </row>
    <row r="20" ht="28.5" spans="1:6">
      <c r="A20" s="6">
        <v>15</v>
      </c>
      <c r="B20" s="7" t="s">
        <v>56</v>
      </c>
      <c r="C20" s="11" t="s">
        <v>73</v>
      </c>
      <c r="D20" s="7" t="s">
        <v>58</v>
      </c>
      <c r="E20" s="6">
        <v>588</v>
      </c>
      <c r="F20" s="7" t="s">
        <v>59</v>
      </c>
    </row>
    <row r="21" ht="28.5" spans="1:6">
      <c r="A21" s="6">
        <v>16</v>
      </c>
      <c r="B21" s="7" t="s">
        <v>56</v>
      </c>
      <c r="C21" s="11" t="s">
        <v>74</v>
      </c>
      <c r="D21" s="7" t="s">
        <v>58</v>
      </c>
      <c r="E21" s="6">
        <v>480</v>
      </c>
      <c r="F21" s="7" t="s">
        <v>59</v>
      </c>
    </row>
    <row r="22" ht="28.5" spans="1:6">
      <c r="A22" s="6">
        <v>17</v>
      </c>
      <c r="B22" s="7" t="s">
        <v>56</v>
      </c>
      <c r="C22" s="11" t="s">
        <v>75</v>
      </c>
      <c r="D22" s="7" t="s">
        <v>58</v>
      </c>
      <c r="E22" s="6">
        <v>306</v>
      </c>
      <c r="F22" s="7" t="s">
        <v>59</v>
      </c>
    </row>
    <row r="23" ht="28.5" spans="1:6">
      <c r="A23" s="6">
        <v>18</v>
      </c>
      <c r="B23" s="7" t="s">
        <v>56</v>
      </c>
      <c r="C23" s="11" t="s">
        <v>76</v>
      </c>
      <c r="D23" s="7" t="s">
        <v>58</v>
      </c>
      <c r="E23" s="6">
        <v>336</v>
      </c>
      <c r="F23" s="7" t="s">
        <v>59</v>
      </c>
    </row>
    <row r="24" ht="26.1" customHeight="1" spans="1:6">
      <c r="A24" s="6">
        <v>19</v>
      </c>
      <c r="B24" s="7" t="s">
        <v>77</v>
      </c>
      <c r="C24" s="12" t="s">
        <v>78</v>
      </c>
      <c r="D24" s="7" t="s">
        <v>79</v>
      </c>
      <c r="E24" s="6">
        <v>18</v>
      </c>
      <c r="F24" s="7" t="s">
        <v>59</v>
      </c>
    </row>
    <row r="25" ht="21" customHeight="1" spans="1:6">
      <c r="A25" s="13">
        <v>20</v>
      </c>
      <c r="B25" s="7" t="s">
        <v>80</v>
      </c>
      <c r="C25" s="12" t="s">
        <v>81</v>
      </c>
      <c r="D25" s="7" t="s">
        <v>79</v>
      </c>
      <c r="E25" s="6">
        <v>69</v>
      </c>
      <c r="F25" s="7" t="s">
        <v>59</v>
      </c>
    </row>
    <row r="26" ht="20.1" customHeight="1" spans="1:6">
      <c r="A26" s="13">
        <v>21</v>
      </c>
      <c r="B26" s="7" t="s">
        <v>82</v>
      </c>
      <c r="C26" s="12" t="s">
        <v>83</v>
      </c>
      <c r="D26" s="7" t="s">
        <v>79</v>
      </c>
      <c r="E26" s="6">
        <v>36</v>
      </c>
      <c r="F26" s="7" t="s">
        <v>59</v>
      </c>
    </row>
    <row r="27" ht="20.45" customHeight="1" spans="1:6">
      <c r="A27" s="14"/>
      <c r="B27" s="14" t="s">
        <v>84</v>
      </c>
      <c r="C27" s="14"/>
      <c r="D27" s="14"/>
      <c r="E27" s="15">
        <f>SUM(E6:E26)</f>
        <v>12825</v>
      </c>
      <c r="F27" s="14"/>
    </row>
    <row r="28" ht="16.5" customHeight="1" spans="1:6">
      <c r="A28" s="16" t="s">
        <v>52</v>
      </c>
      <c r="B28" s="16"/>
      <c r="C28" s="16"/>
      <c r="D28" s="16"/>
      <c r="E28" s="16"/>
      <c r="F28" s="16"/>
    </row>
  </sheetData>
  <mergeCells count="3">
    <mergeCell ref="A3:F3"/>
    <mergeCell ref="D4:F4"/>
    <mergeCell ref="A28:F28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dcterms:created xsi:type="dcterms:W3CDTF">2017-11-21T05:47:00Z</dcterms:created>
  <cp:lastPrinted>2019-11-26T06:54:00Z</cp:lastPrinted>
  <dcterms:modified xsi:type="dcterms:W3CDTF">2021-05-26T08:22:47Z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2052-11.1.0.10463</vt:lpwstr>
  </property>
  <property fmtid="{D5CDD505-2E9C-101B-9397-08002B2CF9AE}" pid="3" name="ICV">
    <vt:lpwstr>E06DFEA6607C4D2895CFF586DA3EA4C7</vt:lpwstr>
  </property>
</Properties>
</file>