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 firstSheet="2" activeTab="4"/>
  </bookViews>
  <sheets>
    <sheet name="1.转移支付分项目" sheetId="3" r:id="rId1"/>
    <sheet name="2.税收返还分地区" sheetId="14" r:id="rId2"/>
    <sheet name="3.转移支付分地区 (1)" sheetId="4" r:id="rId3"/>
    <sheet name="4.转移支付分地区 (2)" sheetId="5" r:id="rId4"/>
    <sheet name="5.2023年基本支出经济分类" sheetId="2" r:id="rId5"/>
    <sheet name="6.2023年三公经费" sheetId="6" r:id="rId6"/>
    <sheet name="7.2021-2022年政府一般债务余额情况表" sheetId="15" r:id="rId7"/>
    <sheet name="8.2023年政府性基金转移支付表" sheetId="9" r:id="rId8"/>
    <sheet name="9.2023年政府性基金转移支付表分地区" sheetId="10" r:id="rId9"/>
    <sheet name="10.2023年国有资本经营预算支出表 " sheetId="11" r:id="rId10"/>
    <sheet name="11.国有资本经营预算转移支付表分地区" sheetId="12" r:id="rId11"/>
  </sheets>
  <externalReferences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</externalReferences>
  <definedNames>
    <definedName name="_xlnm._FilterDatabase" localSheetId="0" hidden="1">'1.转移支付分项目'!$A$6:$B$29</definedName>
    <definedName name="_xlnm._FilterDatabase" localSheetId="1" hidden="1">'2.税收返还分地区'!$A$5:$B$6</definedName>
    <definedName name="_xlnm._FilterDatabase" localSheetId="2" hidden="1">'3.转移支付分地区 (1)'!$A$5:$B$6</definedName>
    <definedName name="_xlnm._FilterDatabase" localSheetId="3" hidden="1">'4.转移支付分地区 (2)'!$A$5:$B$6</definedName>
    <definedName name="_xlnm._FilterDatabase" localSheetId="8" hidden="1">'9.2023年政府性基金转移支付表分地区'!$A$6:$B$7</definedName>
    <definedName name="_xlnm._FilterDatabase" localSheetId="9" hidden="1">'10.2023年国有资本经营预算支出表 '!$A$6:$B$7</definedName>
    <definedName name="_xlnm._FilterDatabase" localSheetId="10" hidden="1">'11.国有资本经营预算转移支付表分地区'!$A$6:$B$7</definedName>
    <definedName name="_xlnm._FilterDatabase" localSheetId="7" hidden="1">'8.2023年政府性基金转移支付表'!$A$6:$B$6</definedName>
    <definedName name="\a">#N/A</definedName>
    <definedName name="\aa">#REF!</definedName>
    <definedName name="\d">#REF!</definedName>
    <definedName name="\P">#REF!</definedName>
    <definedName name="\q">[1]国家!#REF!</definedName>
    <definedName name="\r">#N/A</definedName>
    <definedName name="\x">#REF!</definedName>
    <definedName name="\z">#N/A</definedName>
    <definedName name="_Fill" hidden="1">#REF!</definedName>
    <definedName name="_xlnm._FilterDatabase" hidden="1">#REF!</definedName>
    <definedName name="_Key1" hidden="1">#REF!</definedName>
    <definedName name="_Order1" hidden="1">255</definedName>
    <definedName name="_Order2" hidden="1">255</definedName>
    <definedName name="_Sort" hidden="1">#REF!</definedName>
    <definedName name="A">#N/A</definedName>
    <definedName name="aa">#REF!</definedName>
    <definedName name="aaa">[2]中央!#REF!</definedName>
    <definedName name="aaaaaaa">#REF!</definedName>
    <definedName name="aaaagfdsafsd">#N/A</definedName>
    <definedName name="ABC">#REF!</definedName>
    <definedName name="ABD">#REF!</definedName>
    <definedName name="AccessDatabase" hidden="1">"D:\文_件\省长专项\2000省长专项审批.mdb"</definedName>
    <definedName name="addsdsads">#N/A</definedName>
    <definedName name="adsafs">#N/A</definedName>
    <definedName name="adsdsaas">#N/A</definedName>
    <definedName name="agasdgaksdk">#N/A</definedName>
    <definedName name="agsdsawae">#N/A</definedName>
    <definedName name="ajgfdajfajd">#N/A</definedName>
    <definedName name="asda">#N/A</definedName>
    <definedName name="asdfas">#N/A</definedName>
    <definedName name="asdfasf">#N/A</definedName>
    <definedName name="asdfkaskfda">#N/A</definedName>
    <definedName name="asdg\">#N/A</definedName>
    <definedName name="asdga">#N/A</definedName>
    <definedName name="asdgadsf">#N/A</definedName>
    <definedName name="asdgadsfa">#N/A</definedName>
    <definedName name="asdgas">#N/A</definedName>
    <definedName name="asdgasdfc">#N/A</definedName>
    <definedName name="asdgasfd">#N/A</definedName>
    <definedName name="asdgf">#N/A</definedName>
    <definedName name="asdgfdsafa">#N/A</definedName>
    <definedName name="asdgha">#N/A</definedName>
    <definedName name="asfdfdsfdsg">#N/A</definedName>
    <definedName name="asfdfdw">#N/A</definedName>
    <definedName name="asfsfga">#N/A</definedName>
    <definedName name="asgafaf">#N/A</definedName>
    <definedName name="asgasfda">#N/A</definedName>
    <definedName name="asgasfdaf">#N/A</definedName>
    <definedName name="asgasfdsad">#N/A</definedName>
    <definedName name="asjfda">#N/A</definedName>
    <definedName name="B">#N/A</definedName>
    <definedName name="county">#REF!</definedName>
    <definedName name="da">#N/A</definedName>
    <definedName name="dadaf">#N/A</definedName>
    <definedName name="dads">#N/A</definedName>
    <definedName name="daggaga">#N/A</definedName>
    <definedName name="dasdfasd">#N/A</definedName>
    <definedName name="data">#REF!</definedName>
    <definedName name="Database" hidden="1">#REF!</definedName>
    <definedName name="database2">#REF!</definedName>
    <definedName name="database3">#REF!</definedName>
    <definedName name="dd">#N/A</definedName>
    <definedName name="ddad">#N/A</definedName>
    <definedName name="ddagagsgdsa">#N/A</definedName>
    <definedName name="dddddd">#REF!</definedName>
    <definedName name="dddsaga">#N/A</definedName>
    <definedName name="dddsagsa">#N/A</definedName>
    <definedName name="ddsadafs">#N/A</definedName>
    <definedName name="ddsass">#N/A</definedName>
    <definedName name="dfadfsfds">#N/A</definedName>
    <definedName name="dfadsaf">#N/A</definedName>
    <definedName name="dfadsas">#N/A</definedName>
    <definedName name="dfasfw">#N/A</definedName>
    <definedName name="dfasggasf">#N/A</definedName>
    <definedName name="dfaxc">#N/A</definedName>
    <definedName name="dfjajsfd">#N/A</definedName>
    <definedName name="dfwaa">#N/A</definedName>
    <definedName name="dgadsfd">#N/A</definedName>
    <definedName name="dgafk">#N/A</definedName>
    <definedName name="dgafsj">#N/A</definedName>
    <definedName name="dgah">#N/A</definedName>
    <definedName name="dgasdfa">#N/A</definedName>
    <definedName name="dgasdhf">#N/A</definedName>
    <definedName name="dghadfha">#N/A</definedName>
    <definedName name="dghadhf">#N/A</definedName>
    <definedName name="dgkgfkdsafka">#N/A</definedName>
    <definedName name="djfadsjf">#N/A</definedName>
    <definedName name="djfajdsf">#N/A</definedName>
    <definedName name="djfajdsfj">#N/A</definedName>
    <definedName name="djfjadsfja">#N/A</definedName>
    <definedName name="djfjadsjfw">#N/A</definedName>
    <definedName name="djfjdafjas">#N/A</definedName>
    <definedName name="djfjdafsja">#N/A</definedName>
    <definedName name="djfjdsafjs">#N/A</definedName>
    <definedName name="djfjdsaj">#N/A</definedName>
    <definedName name="djjdjjd">#N/A</definedName>
    <definedName name="djjjafjas">#N/A</definedName>
    <definedName name="djllfjasfd">#N/A</definedName>
    <definedName name="drafd">#N/A</definedName>
    <definedName name="dsaasagf">#N/A</definedName>
    <definedName name="dsadsadsa">#N/A</definedName>
    <definedName name="dsadsafag">#N/A</definedName>
    <definedName name="dsadshf">#N/A</definedName>
    <definedName name="dsafdfdgas">#N/A</definedName>
    <definedName name="dsafdfdsfds">#N/A</definedName>
    <definedName name="dsafdsafdsa">#N/A</definedName>
    <definedName name="dsaffdsa">#N/A</definedName>
    <definedName name="dsagagw">#N/A</definedName>
    <definedName name="dsagas">#N/A</definedName>
    <definedName name="dsagasfwq">#N/A</definedName>
    <definedName name="dsagqf">#N/A</definedName>
    <definedName name="dsccc">#N/A</definedName>
    <definedName name="dsdaa">#N/A</definedName>
    <definedName name="dsdsaddsa">#N/A</definedName>
    <definedName name="dsdsagggf">#N/A</definedName>
    <definedName name="dsfacx">#N/A</definedName>
    <definedName name="dsfag">#N/A</definedName>
    <definedName name="dsfasf">#N/A</definedName>
    <definedName name="dsfdcc">#N/A</definedName>
    <definedName name="dsfdsaga">#N/A</definedName>
    <definedName name="dsffadsgad">#N/A</definedName>
    <definedName name="dsffdsafdas">#N/A</definedName>
    <definedName name="dsfggsa">#N/A</definedName>
    <definedName name="dsfkadskf">#N/A</definedName>
    <definedName name="dsfwfxx">#N/A</definedName>
    <definedName name="dsgadsfa">#N/A</definedName>
    <definedName name="dsgafsafd">#N/A</definedName>
    <definedName name="dsgagas">#N/A</definedName>
    <definedName name="dsgasdf">#N/A</definedName>
    <definedName name="dsgdas">#N/A</definedName>
    <definedName name="dsgdsagfdsag">#N/A</definedName>
    <definedName name="dsggasfd">#N/A</definedName>
    <definedName name="dsggassddd">#N/A</definedName>
    <definedName name="dsjgakdsf">#N/A</definedName>
    <definedName name="dssasaww">#N/A</definedName>
    <definedName name="fdsafdsafdsa">#N/A</definedName>
    <definedName name="fdsafdsafdsfdsa">#N/A</definedName>
    <definedName name="fdsafdsfdsafdsa">#N/A</definedName>
    <definedName name="fdsfdsafdcdx">#N/A</definedName>
    <definedName name="fdsfdsafdfdsa">#N/A</definedName>
    <definedName name="ffdfdsaafds">#N/A</definedName>
    <definedName name="ffffff">#REF!</definedName>
    <definedName name="fjafjs">#N/A</definedName>
    <definedName name="fjajsfdja">#N/A</definedName>
    <definedName name="fjdajsdjfa">#N/A</definedName>
    <definedName name="fjjafsjaj">#N/A</definedName>
    <definedName name="fsa">#N/A</definedName>
    <definedName name="fsafffdsfdsa">#N/A</definedName>
    <definedName name="fsafsdfdsa">#N/A</definedName>
    <definedName name="gadsfawe">#N/A</definedName>
    <definedName name="gafsafas">#N/A</definedName>
    <definedName name="gagssd">#N/A</definedName>
    <definedName name="gasdgfasgas">#N/A</definedName>
    <definedName name="gfagajfas">#N/A</definedName>
    <definedName name="ggasfdasf">#N/A</definedName>
    <definedName name="ggggg">#REF!</definedName>
    <definedName name="gxxe2003">'[3]P1012001'!$A$6:$E$117</definedName>
    <definedName name="gxxe20032">'[3]P1012001'!$A$6:$E$117</definedName>
    <definedName name="hhh">'[4]Mp-team 1'!#REF!</definedName>
    <definedName name="hhhh">#REF!</definedName>
    <definedName name="hhhhhh">#REF!</definedName>
    <definedName name="hhhhhhhhh">#REF!</definedName>
    <definedName name="jdfajsfdj">#N/A</definedName>
    <definedName name="jdjfadsjf">#N/A</definedName>
    <definedName name="jjgajsdfjasd">#N/A</definedName>
    <definedName name="jjjjj">#REF!</definedName>
    <definedName name="kdfkasj">#N/A</definedName>
    <definedName name="kgak">#N/A</definedName>
    <definedName name="kkkk">#REF!</definedName>
    <definedName name="kkkkk">#REF!</definedName>
    <definedName name="Print_Area_1">#N/A</definedName>
    <definedName name="Print_Area_MI">#REF!</definedName>
    <definedName name="_xlnm.Print_Titles">#N/A</definedName>
    <definedName name="Print_Titles_1">#N/A</definedName>
    <definedName name="rrrrr">#REF!</definedName>
    <definedName name="saagasf">#N/A</definedName>
    <definedName name="sadfaffdas">#N/A</definedName>
    <definedName name="sadfas">#N/A</definedName>
    <definedName name="sadfasdf">#N/A</definedName>
    <definedName name="sadffdag">#N/A</definedName>
    <definedName name="sadgafasdd">#N/A</definedName>
    <definedName name="sadgafasfd">#N/A</definedName>
    <definedName name="sadgafsdwa">#N/A</definedName>
    <definedName name="sadgasfdwad">#N/A</definedName>
    <definedName name="sadgfsafda">#N/A</definedName>
    <definedName name="sadjfajfds">#N/A</definedName>
    <definedName name="sadsaga">#N/A</definedName>
    <definedName name="safdafsd">#N/A</definedName>
    <definedName name="saffdsafdsafds">#N/A</definedName>
    <definedName name="sagadfx">#N/A</definedName>
    <definedName name="sagafafd">#N/A</definedName>
    <definedName name="sagasdfasdf">#N/A</definedName>
    <definedName name="sdafg">#N/A</definedName>
    <definedName name="sdd">#N/A</definedName>
    <definedName name="sddfsadgas">#N/A</definedName>
    <definedName name="sdfadsfxf">#N/A</definedName>
    <definedName name="sdfas">#N/A</definedName>
    <definedName name="sdfascx">#N/A</definedName>
    <definedName name="sdfasdg">#N/A</definedName>
    <definedName name="sdfasdgas">#N/A</definedName>
    <definedName name="sdfasfdaga">#N/A</definedName>
    <definedName name="sdfdasdf">#N/A</definedName>
    <definedName name="sdfkasfka">#N/A</definedName>
    <definedName name="sdfsdafaw">#N/A</definedName>
    <definedName name="sdgaasd">#N/A</definedName>
    <definedName name="sdgadsfasf">#N/A</definedName>
    <definedName name="sdgafs">#N/A</definedName>
    <definedName name="sdgasd">#N/A</definedName>
    <definedName name="sdgasdf">#N/A</definedName>
    <definedName name="sdgasdfasfd">#N/A</definedName>
    <definedName name="sdgasfa">#N/A</definedName>
    <definedName name="sdgdaga">#N/A</definedName>
    <definedName name="sdgdasfasdf">#N/A</definedName>
    <definedName name="sdgfw">#N/A</definedName>
    <definedName name="sdsaaa">#N/A</definedName>
    <definedName name="sdsfccxxx">#N/A</definedName>
    <definedName name="sfdsafdfdsa">#N/A</definedName>
    <definedName name="sfdsafdsaafds">#N/A</definedName>
    <definedName name="sfsadd">#N/A</definedName>
    <definedName name="sgafax">#N/A</definedName>
    <definedName name="sgafwa">#N/A</definedName>
    <definedName name="sgasdfasd">#N/A</definedName>
    <definedName name="sgasdfwf">#N/A</definedName>
    <definedName name="sgasfwa">#N/A</definedName>
    <definedName name="sgasgda">#N/A</definedName>
    <definedName name="sgdadsfwd">#N/A</definedName>
    <definedName name="ssfafag">#N/A</definedName>
    <definedName name="sss">#N/A</definedName>
    <definedName name="ssss">#REF!</definedName>
    <definedName name="zzzzz">#REF!</definedName>
    <definedName name="啊啊">#REF!</definedName>
    <definedName name="安徽">#REF!</definedName>
    <definedName name="北京">#REF!</definedName>
    <definedName name="不不不">#REF!</definedName>
    <definedName name="财政供养">#REF!</definedName>
    <definedName name="处室">#REF!</definedName>
    <definedName name="大多数">[5]XL4Poppy!$A$15</definedName>
    <definedName name="大连">#REF!</definedName>
    <definedName name="地区名称">[6]封面!$B$2:$B$6</definedName>
    <definedName name="第三批">#N/A</definedName>
    <definedName name="呃呃呃">#REF!</definedName>
    <definedName name="飞过海">[7]XL4Poppy!$C$4</definedName>
    <definedName name="福建">#REF!</definedName>
    <definedName name="福建地区">#REF!</definedName>
    <definedName name="附表">#REF!</definedName>
    <definedName name="广东">#REF!</definedName>
    <definedName name="广东地区">#REF!</definedName>
    <definedName name="广西">#REF!</definedName>
    <definedName name="贵州">#REF!</definedName>
    <definedName name="哈哈哈哈">#REF!</definedName>
    <definedName name="还有">#REF!</definedName>
    <definedName name="海南">#REF!</definedName>
    <definedName name="河北">#REF!</definedName>
    <definedName name="河南">#REF!</definedName>
    <definedName name="黑龙江">#REF!</definedName>
    <definedName name="湖北">#REF!</definedName>
    <definedName name="湖南">#REF!</definedName>
    <definedName name="汇率">#REF!</definedName>
    <definedName name="基金处室">#REF!</definedName>
    <definedName name="基金金额">#REF!</definedName>
    <definedName name="基金科目">#REF!</definedName>
    <definedName name="基金类型">#REF!</definedName>
    <definedName name="吉林">#REF!</definedName>
    <definedName name="江苏">#REF!</definedName>
    <definedName name="江西">#REF!</definedName>
    <definedName name="金额">#REF!</definedName>
    <definedName name="科目">#REF!</definedName>
    <definedName name="啦啦啦">#REF!</definedName>
    <definedName name="了">#REF!</definedName>
    <definedName name="类型">#REF!</definedName>
    <definedName name="辽宁">#REF!</definedName>
    <definedName name="辽宁地区">#REF!</definedName>
    <definedName name="么么么么">#REF!</definedName>
    <definedName name="内蒙">#REF!</definedName>
    <definedName name="你">#REF!</definedName>
    <definedName name="宁波">#REF!</definedName>
    <definedName name="宁夏">#REF!</definedName>
    <definedName name="悄悄">#REF!</definedName>
    <definedName name="青岛">#REF!</definedName>
    <definedName name="青海">#REF!</definedName>
    <definedName name="全额差额比例">'[8]C01-1'!#REF!</definedName>
    <definedName name="全国收入累计">#N/A</definedName>
    <definedName name="日日日">#REF!</definedName>
    <definedName name="厦门">#REF!</definedName>
    <definedName name="山东">#REF!</definedName>
    <definedName name="山东地区">#REF!</definedName>
    <definedName name="山西">#REF!</definedName>
    <definedName name="陕西">#REF!</definedName>
    <definedName name="上海">#REF!</definedName>
    <definedName name="深圳">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23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省级">#N/A</definedName>
    <definedName name="时代">#REF!</definedName>
    <definedName name="是">#REF!</definedName>
    <definedName name="是水水水水">#REF!</definedName>
    <definedName name="收入表">#N/A</definedName>
    <definedName name="水水水嘎嘎嘎水">#REF!</definedName>
    <definedName name="水水水水">#REF!</definedName>
    <definedName name="四川">#REF!</definedName>
    <definedName name="四季度">'[9]C01-1'!#REF!</definedName>
    <definedName name="天津">#REF!</definedName>
    <definedName name="王分成上解测算">#N/A</definedName>
    <definedName name="位次d">[10]四月份月报!#REF!</definedName>
    <definedName name="我问问">#REF!</definedName>
    <definedName name="西藏">#REF!</definedName>
    <definedName name="新疆">#REF!</definedName>
    <definedName name="性别">[11]基础编码!$H$2:$H$3</definedName>
    <definedName name="学历">[11]基础编码!$S$2:$S$9</definedName>
    <definedName name="一i">#REF!</definedName>
    <definedName name="一一i">#REF!</definedName>
    <definedName name="云南">#REF!</definedName>
    <definedName name="啧啧啧">#REF!</definedName>
    <definedName name="浙江">#REF!</definedName>
    <definedName name="浙江地区">#REF!</definedName>
    <definedName name="支出">'[12]P1012001'!$A$6:$E$117</definedName>
    <definedName name="重庆">#REF!</definedName>
    <definedName name="전">#REF!</definedName>
    <definedName name="주택사업본부">#REF!</definedName>
    <definedName name="철구사업본부">#REF!</definedName>
    <definedName name="_xlnm.Print_Area" localSheetId="4">'5.2023年基本支出经济分类'!$A$1:$B$23</definedName>
    <definedName name="_xlnm.Print_Titles" localSheetId="4">'5.2023年基本支出经济分类'!$1:$5</definedName>
    <definedName name="_xlnm.Print_Area" localSheetId="0">'1.转移支付分项目'!$A$1:$B$29</definedName>
    <definedName name="_xlnm.Print_Titles" localSheetId="0">'1.转移支付分项目'!$4:$5</definedName>
    <definedName name="_xlnm.Print_Area" localSheetId="2">'3.转移支付分地区 (1)'!$A$1:$C$6</definedName>
    <definedName name="_xlnm.Print_Titles" localSheetId="2">'3.转移支付分地区 (1)'!$4:$4</definedName>
    <definedName name="_xlnm.Print_Area" localSheetId="3">'4.转移支付分地区 (2)'!$A$1:$C$6</definedName>
    <definedName name="_xlnm.Print_Titles" localSheetId="3">'4.转移支付分地区 (2)'!$4:$4</definedName>
    <definedName name="_xlnm.Print_Area" localSheetId="5">'6.2023年三公经费'!$A$1:$B$12</definedName>
    <definedName name="_xlnm.Print_Area" localSheetId="7">'8.2023年政府性基金转移支付表'!$A$1:$B$6</definedName>
    <definedName name="_xlnm.Print_Area" localSheetId="8">'9.2023年政府性基金转移支付表分地区'!$A$1:$B$7</definedName>
    <definedName name="_xlnm.Print_Area" localSheetId="9">'10.2023年国有资本经营预算支出表 '!$A$1:$B$7</definedName>
    <definedName name="_xlnm.Print_Area" localSheetId="10">'11.国有资本经营预算转移支付表分地区'!$A$1:$B$7</definedName>
    <definedName name="_xlnm.Print_Titles" localSheetId="1">'2.税收返还分地区'!$4:$4</definedName>
    <definedName name="_xlnm.Print_Area" localSheetId="1">'2.税收返还分地区'!$A$1:$C$6</definedName>
    <definedName name="\aa" localSheetId="6">#REF!</definedName>
    <definedName name="\d" localSheetId="6">#REF!</definedName>
    <definedName name="\P" localSheetId="6">#REF!</definedName>
    <definedName name="\x" localSheetId="6">#REF!</definedName>
    <definedName name="_Fill" localSheetId="6" hidden="1">#REF!</definedName>
    <definedName name="_xlnm._FilterDatabase" localSheetId="6" hidden="1">#REF!</definedName>
    <definedName name="_Key1" localSheetId="6" hidden="1">#REF!</definedName>
    <definedName name="_Sort" localSheetId="6" hidden="1">#REF!</definedName>
    <definedName name="aa" localSheetId="6">#REF!</definedName>
    <definedName name="aaaaaaa" localSheetId="6">#REF!</definedName>
    <definedName name="ABC" localSheetId="6">#REF!</definedName>
    <definedName name="ABD" localSheetId="6">#REF!</definedName>
    <definedName name="county" localSheetId="6">#REF!</definedName>
    <definedName name="data" localSheetId="6">#REF!</definedName>
    <definedName name="Database" localSheetId="6" hidden="1">#REF!</definedName>
    <definedName name="database2" localSheetId="6">#REF!</definedName>
    <definedName name="database3" localSheetId="6">#REF!</definedName>
    <definedName name="dddddd" localSheetId="6">#REF!</definedName>
    <definedName name="ffffff" localSheetId="6">#REF!</definedName>
    <definedName name="ggggg" localSheetId="6">#REF!</definedName>
    <definedName name="hhhh" localSheetId="6">#REF!</definedName>
    <definedName name="hhhhhh" localSheetId="6">#REF!</definedName>
    <definedName name="hhhhhhhhh" localSheetId="6">#REF!</definedName>
    <definedName name="jjjjj" localSheetId="6">#REF!</definedName>
    <definedName name="kkkk" localSheetId="6">#REF!</definedName>
    <definedName name="kkkkk" localSheetId="6">#REF!</definedName>
    <definedName name="Print_Area_MI" localSheetId="6">#REF!</definedName>
    <definedName name="rrrrr" localSheetId="6">#REF!</definedName>
    <definedName name="ssss" localSheetId="6">#REF!</definedName>
    <definedName name="zzzzz" localSheetId="6">#REF!</definedName>
    <definedName name="啊啊" localSheetId="6">#REF!</definedName>
    <definedName name="安徽" localSheetId="6">#REF!</definedName>
    <definedName name="北京" localSheetId="6">#REF!</definedName>
    <definedName name="不不不" localSheetId="6">#REF!</definedName>
    <definedName name="财政供养" localSheetId="6">#REF!</definedName>
    <definedName name="处室" localSheetId="6">#REF!</definedName>
    <definedName name="大连" localSheetId="6">#REF!</definedName>
    <definedName name="呃呃呃" localSheetId="6">#REF!</definedName>
    <definedName name="福建" localSheetId="6">#REF!</definedName>
    <definedName name="福建地区" localSheetId="6">#REF!</definedName>
    <definedName name="附表" localSheetId="6">#REF!</definedName>
    <definedName name="广东" localSheetId="6">#REF!</definedName>
    <definedName name="广东地区" localSheetId="6">#REF!</definedName>
    <definedName name="广西" localSheetId="6">#REF!</definedName>
    <definedName name="贵州" localSheetId="6">#REF!</definedName>
    <definedName name="哈哈哈哈" localSheetId="6">#REF!</definedName>
    <definedName name="还有" localSheetId="6">#REF!</definedName>
    <definedName name="海南" localSheetId="6">#REF!</definedName>
    <definedName name="河北" localSheetId="6">#REF!</definedName>
    <definedName name="河南" localSheetId="6">#REF!</definedName>
    <definedName name="黑龙江" localSheetId="6">#REF!</definedName>
    <definedName name="湖北" localSheetId="6">#REF!</definedName>
    <definedName name="湖南" localSheetId="6">#REF!</definedName>
    <definedName name="汇率" localSheetId="6">#REF!</definedName>
    <definedName name="基金处室" localSheetId="6">#REF!</definedName>
    <definedName name="基金金额" localSheetId="6">#REF!</definedName>
    <definedName name="基金科目" localSheetId="6">#REF!</definedName>
    <definedName name="基金类型" localSheetId="6">#REF!</definedName>
    <definedName name="吉林" localSheetId="6">#REF!</definedName>
    <definedName name="江苏" localSheetId="6">#REF!</definedName>
    <definedName name="江西" localSheetId="6">#REF!</definedName>
    <definedName name="金额" localSheetId="6">#REF!</definedName>
    <definedName name="科目" localSheetId="6">#REF!</definedName>
    <definedName name="啦啦啦" localSheetId="6">#REF!</definedName>
    <definedName name="了" localSheetId="6">#REF!</definedName>
    <definedName name="类型" localSheetId="6">#REF!</definedName>
    <definedName name="辽宁" localSheetId="6">#REF!</definedName>
    <definedName name="辽宁地区" localSheetId="6">#REF!</definedName>
    <definedName name="么么么么" localSheetId="6">#REF!</definedName>
    <definedName name="内蒙" localSheetId="6">#REF!</definedName>
    <definedName name="你" localSheetId="6">#REF!</definedName>
    <definedName name="宁波" localSheetId="6">#REF!</definedName>
    <definedName name="宁夏" localSheetId="6">#REF!</definedName>
    <definedName name="悄悄" localSheetId="6">#REF!</definedName>
    <definedName name="青岛" localSheetId="6">#REF!</definedName>
    <definedName name="青海" localSheetId="6">#REF!</definedName>
    <definedName name="日日日" localSheetId="6">#REF!</definedName>
    <definedName name="厦门" localSheetId="6">#REF!</definedName>
    <definedName name="山东" localSheetId="6">#REF!</definedName>
    <definedName name="山东地区" localSheetId="6">#REF!</definedName>
    <definedName name="山西" localSheetId="6">#REF!</definedName>
    <definedName name="陕西" localSheetId="6">#REF!</definedName>
    <definedName name="上海" localSheetId="6">#REF!</definedName>
    <definedName name="深圳" localSheetId="6">#REF!</definedName>
    <definedName name="生产列1" localSheetId="6">#REF!</definedName>
    <definedName name="生产列11" localSheetId="6">#REF!</definedName>
    <definedName name="生产列15" localSheetId="6">#REF!</definedName>
    <definedName name="生产列16" localSheetId="6">#REF!</definedName>
    <definedName name="生产列17" localSheetId="6">#REF!</definedName>
    <definedName name="生产列19" localSheetId="6">#REF!</definedName>
    <definedName name="生产列2" localSheetId="6">#REF!</definedName>
    <definedName name="生产列20" localSheetId="6">#REF!</definedName>
    <definedName name="生产列3" localSheetId="6">#REF!</definedName>
    <definedName name="生产列4" localSheetId="6">#REF!</definedName>
    <definedName name="生产列5" localSheetId="6">#REF!</definedName>
    <definedName name="生产列6" localSheetId="6">#REF!</definedName>
    <definedName name="生产列7" localSheetId="6">#REF!</definedName>
    <definedName name="生产列8" localSheetId="6">#REF!</definedName>
    <definedName name="生产列9" localSheetId="6">#REF!</definedName>
    <definedName name="生产期" localSheetId="6">#REF!</definedName>
    <definedName name="生产期1" localSheetId="6">#REF!</definedName>
    <definedName name="生产期11" localSheetId="6">#REF!</definedName>
    <definedName name="生产期123" localSheetId="6">#REF!</definedName>
    <definedName name="生产期15" localSheetId="6">#REF!</definedName>
    <definedName name="生产期16" localSheetId="6">#REF!</definedName>
    <definedName name="生产期17" localSheetId="6">#REF!</definedName>
    <definedName name="生产期19" localSheetId="6">#REF!</definedName>
    <definedName name="生产期2" localSheetId="6">#REF!</definedName>
    <definedName name="生产期20" localSheetId="6">#REF!</definedName>
    <definedName name="生产期3" localSheetId="6">#REF!</definedName>
    <definedName name="生产期4" localSheetId="6">#REF!</definedName>
    <definedName name="生产期5" localSheetId="6">#REF!</definedName>
    <definedName name="生产期6" localSheetId="6">#REF!</definedName>
    <definedName name="生产期7" localSheetId="6">#REF!</definedName>
    <definedName name="生产期8" localSheetId="6">#REF!</definedName>
    <definedName name="生产期9" localSheetId="6">#REF!</definedName>
    <definedName name="时代" localSheetId="6">#REF!</definedName>
    <definedName name="是" localSheetId="6">#REF!</definedName>
    <definedName name="是水水水水" localSheetId="6">#REF!</definedName>
    <definedName name="水水水嘎嘎嘎水" localSheetId="6">#REF!</definedName>
    <definedName name="水水水水" localSheetId="6">#REF!</definedName>
    <definedName name="四川" localSheetId="6">#REF!</definedName>
    <definedName name="天津" localSheetId="6">#REF!</definedName>
    <definedName name="我问问" localSheetId="6">#REF!</definedName>
    <definedName name="西藏" localSheetId="6">#REF!</definedName>
    <definedName name="新疆" localSheetId="6">#REF!</definedName>
    <definedName name="一i" localSheetId="6">#REF!</definedName>
    <definedName name="一一i" localSheetId="6">#REF!</definedName>
    <definedName name="云南" localSheetId="6">#REF!</definedName>
    <definedName name="啧啧啧" localSheetId="6">#REF!</definedName>
    <definedName name="浙江" localSheetId="6">#REF!</definedName>
    <definedName name="浙江地区" localSheetId="6">#REF!</definedName>
    <definedName name="重庆" localSheetId="6">#REF!</definedName>
    <definedName name="전" localSheetId="6">#REF!</definedName>
    <definedName name="주택사업본부" localSheetId="6">#REF!</definedName>
    <definedName name="철구사업본부" localSheetId="6">#REF!</definedName>
    <definedName name="_xlnm.Print_Area" localSheetId="6">'7.2021-2022年政府一般债务余额情况表'!$A$1:$C$12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<sst xmlns="http://schemas.openxmlformats.org/spreadsheetml/2006/main" count="124" uniqueCount="93">
  <si>
    <t>2023年一般公共预算税收返还和转移支付预算表</t>
  </si>
  <si>
    <t>单位：万元</t>
  </si>
  <si>
    <t>项   目</t>
  </si>
  <si>
    <t>税收返还和转移支付</t>
  </si>
  <si>
    <t>合计</t>
  </si>
  <si>
    <t>一、税收返还</t>
  </si>
  <si>
    <t>所得税基数返还收入</t>
  </si>
  <si>
    <t>成品油税费改革税收返还收入</t>
  </si>
  <si>
    <t>增值税税收返还收入</t>
  </si>
  <si>
    <t>消费税税收返还收入</t>
  </si>
  <si>
    <t>增值税“五五分享”税收返还收入</t>
  </si>
  <si>
    <t>二、一般性转移支付</t>
  </si>
  <si>
    <t>均衡性转移支付收入</t>
  </si>
  <si>
    <t>县级基本财力保障机制奖补资金收入</t>
  </si>
  <si>
    <t>结算补助收入</t>
  </si>
  <si>
    <t>产粮（油）大县奖励资金收入</t>
  </si>
  <si>
    <t>重点生态功能区转移支付收入</t>
  </si>
  <si>
    <t>固定数额补助收入</t>
  </si>
  <si>
    <t>巩固脱贫攻坚成果衔接乡村振兴转移支付收入</t>
  </si>
  <si>
    <t>公共安全共同财政事权转移支付收入</t>
  </si>
  <si>
    <t>教育共同财政事权转移支付收入</t>
  </si>
  <si>
    <t>节能环保共同财政事权转移支付收入</t>
  </si>
  <si>
    <t>农林水共同财政事权转移支付收入</t>
  </si>
  <si>
    <t>交通运输共同财政事权转移支付收入</t>
  </si>
  <si>
    <t>增值税留抵退税转移支付收入</t>
  </si>
  <si>
    <t>其他一般性转移支付收入</t>
  </si>
  <si>
    <t>三、专项转移支付</t>
  </si>
  <si>
    <t>农林水</t>
  </si>
  <si>
    <t>2023年税收返还分地区预算表</t>
  </si>
  <si>
    <t>地区</t>
  </si>
  <si>
    <t>税收返还</t>
  </si>
  <si>
    <t>卧龙区</t>
  </si>
  <si>
    <t>其中：区本级</t>
  </si>
  <si>
    <t>2023年一般转移支付分地区预算表</t>
  </si>
  <si>
    <t>一般性转移支付</t>
  </si>
  <si>
    <t>其中：卧龙区本级</t>
  </si>
  <si>
    <t>2023年专项转移支付分地区预算表</t>
  </si>
  <si>
    <t>专项转移支付</t>
  </si>
  <si>
    <t>2023年区本级一般公共预算基本支出预算表                  （按政府预算支出经济分类科目）</t>
  </si>
  <si>
    <t>2023年预算数</t>
  </si>
  <si>
    <t>一般公共预算支出</t>
  </si>
  <si>
    <t>机关工资福利支出</t>
  </si>
  <si>
    <t>工资奖金津补贴</t>
  </si>
  <si>
    <t>社会保障缴费</t>
  </si>
  <si>
    <t>住房公积金</t>
  </si>
  <si>
    <t>机关商品和服务支出</t>
  </si>
  <si>
    <t>办公经费</t>
  </si>
  <si>
    <t>会议费</t>
  </si>
  <si>
    <t>培训费</t>
  </si>
  <si>
    <t>委托业务费</t>
  </si>
  <si>
    <t>公务接待费</t>
  </si>
  <si>
    <t>公务用车运行维护费</t>
  </si>
  <si>
    <t>维修（护）费</t>
  </si>
  <si>
    <t>其他商品和服务支出</t>
  </si>
  <si>
    <t>机关资本性支出（一）</t>
  </si>
  <si>
    <t>设备购置</t>
  </si>
  <si>
    <t>其他资本性支出</t>
  </si>
  <si>
    <t>对事业单位经常性补助</t>
  </si>
  <si>
    <t>工资福利支出</t>
  </si>
  <si>
    <t>商品和服务支出</t>
  </si>
  <si>
    <t>对事业单位资本性补助</t>
  </si>
  <si>
    <t>资本性支出（一）</t>
  </si>
  <si>
    <t>对个人和家庭的补助</t>
  </si>
  <si>
    <t>社会福利和救助</t>
  </si>
  <si>
    <t>离退休费</t>
  </si>
  <si>
    <t>2023年卧龙区一般公共预算“三公”经费
支出预算表</t>
  </si>
  <si>
    <t>项    目</t>
  </si>
  <si>
    <t>因公出国（境）费用</t>
  </si>
  <si>
    <t>公务用车购置及运行费</t>
  </si>
  <si>
    <t>其中：公务用车运行维护费</t>
  </si>
  <si>
    <t>公务用车购置费</t>
  </si>
  <si>
    <t>合    计</t>
  </si>
  <si>
    <t>备注：1.本表“三公”经费包括基本支出和项目支出安排的“三公”经费。
      2.按照有关规定，“三公”经费包括因公出国（境）费、公务接待费、公务用车购置及运行费。（1）因公出国（境）费，指单位工作人员公务出国（境）的住宿费、差旅费、伙食补助费、杂费、培训费等支出。（2）公务接待费，指单位按规定开支的各类公务接待（含外宾接待）支出。（3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</t>
  </si>
  <si>
    <t>2021年和2022年政府一般债务余额情况表</t>
  </si>
  <si>
    <t>预算数</t>
  </si>
  <si>
    <t>执行数</t>
  </si>
  <si>
    <t>一、2021年末政府一般债务余额实际数</t>
  </si>
  <si>
    <t>二、2022年末政府一般债务余额限额</t>
  </si>
  <si>
    <t>三、2022年政府一般债券转贷额</t>
  </si>
  <si>
    <t>四、2022年政府向国际组织借款转贷额</t>
  </si>
  <si>
    <t>五、2022年政府一般债务还本额</t>
  </si>
  <si>
    <t>六、2022年末政府一般债务余额预计执行数</t>
  </si>
  <si>
    <t>六、2021年提前下达政府一般债务新增限额</t>
  </si>
  <si>
    <t>备注：1、2022年一般债务付息支出1987.285万元，按照预算管理要求，在一般公共预算支出科目中反映。
      2、2023年安排政府一般债券付息支出2289.891万元。</t>
  </si>
  <si>
    <t>2023年市对区政府性基金转移支付预算表</t>
  </si>
  <si>
    <t>金   额</t>
  </si>
  <si>
    <t>2023年政府性基金转移支付分地区预算表</t>
  </si>
  <si>
    <t>政府性基金转移支付</t>
  </si>
  <si>
    <t>2023年区本级国有资本经营预算支出表</t>
  </si>
  <si>
    <t>其他国有资本经营支出</t>
  </si>
  <si>
    <t>2023年国有资本经营预算转移支付
分地区预算表</t>
  </si>
  <si>
    <t>金额</t>
  </si>
  <si>
    <t>其中：卧龙区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</si>
</sst>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1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_ "/>
    <numFmt numFmtId="177" formatCode="0_);[Red]\(0\)"/>
    <numFmt numFmtId="178" formatCode="0.0_);[Red]\(0.0\)"/>
    <numFmt numFmtId="179" formatCode="#,##0_);[Red]\(#,##0\)"/>
    <numFmt numFmtId="180" formatCode="#,##0.00_ "/>
    <numFmt numFmtId="181" formatCode="0.00_ "/>
    <numFmt numFmtId="182" formatCode="0_ "/>
  </numFmts>
  <fonts count="30">
    <font>
      <sz val="12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sz val="14"/>
      <name val="宋体"/>
      <charset val="134"/>
    </font>
    <font>
      <sz val="11"/>
      <name val="宋体"/>
      <charset val="134"/>
    </font>
    <font>
      <b/>
      <sz val="20"/>
      <name val="黑体"/>
      <charset val="134"/>
    </font>
    <font>
      <sz val="12"/>
      <color rgb="FFFF0000"/>
      <name val="宋体"/>
      <charset val="134"/>
    </font>
    <font>
      <b/>
      <sz val="16"/>
      <name val="宋体"/>
      <charset val="134"/>
    </font>
    <font>
      <sz val="14"/>
      <name val="方正小标宋简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7">
    <xf numFmtId="0" fontId="0" fillId="0" borderId="0"/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4" borderId="8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5" borderId="11" applyNumberFormat="0" applyAlignment="0" applyProtection="0">
      <alignment vertical="center"/>
    </xf>
    <xf numFmtId="0" fontId="19" fillId="6" borderId="12" applyNumberFormat="0" applyAlignment="0" applyProtection="0">
      <alignment vertical="center"/>
    </xf>
    <xf numFmtId="0" fontId="20" fillId="6" borderId="11" applyNumberFormat="0" applyAlignment="0" applyProtection="0">
      <alignment vertical="center"/>
    </xf>
    <xf numFmtId="0" fontId="21" fillId="7" borderId="13" applyNumberFormat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0" fillId="0" borderId="0"/>
    <xf numFmtId="0" fontId="29" fillId="0" borderId="0"/>
    <xf numFmtId="0" fontId="0" fillId="0" borderId="0">
      <alignment vertical="center"/>
    </xf>
    <xf numFmtId="0" fontId="29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</cellStyleXfs>
  <cellXfs count="98">
    <xf numFmtId="0" fontId="0" fillId="0" borderId="0" xfId="0"/>
    <xf numFmtId="0" fontId="0" fillId="0" borderId="0" xfId="60" applyFont="1" applyFill="1">
      <alignment vertical="center"/>
    </xf>
    <xf numFmtId="0" fontId="1" fillId="0" borderId="0" xfId="60" applyFont="1" applyFill="1">
      <alignment vertical="center"/>
    </xf>
    <xf numFmtId="0" fontId="0" fillId="0" borderId="0" xfId="60" applyFill="1">
      <alignment vertical="center"/>
    </xf>
    <xf numFmtId="0" fontId="2" fillId="0" borderId="0" xfId="60" applyFont="1" applyFill="1" applyAlignment="1">
      <alignment horizontal="center" vertical="center" wrapText="1"/>
    </xf>
    <xf numFmtId="0" fontId="3" fillId="0" borderId="0" xfId="60" applyFont="1" applyFill="1">
      <alignment vertical="center"/>
    </xf>
    <xf numFmtId="0" fontId="4" fillId="0" borderId="1" xfId="60" applyFont="1" applyFill="1" applyBorder="1" applyAlignment="1">
      <alignment horizontal="right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64" applyFont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49" fontId="0" fillId="0" borderId="3" xfId="57" applyNumberFormat="1" applyFont="1" applyFill="1" applyBorder="1" applyAlignment="1">
      <alignment horizontal="left" vertical="center"/>
    </xf>
    <xf numFmtId="176" fontId="1" fillId="0" borderId="3" xfId="54" applyNumberFormat="1" applyFont="1" applyFill="1" applyBorder="1" applyAlignment="1">
      <alignment vertical="center"/>
    </xf>
    <xf numFmtId="49" fontId="0" fillId="0" borderId="3" xfId="57" applyNumberFormat="1" applyFont="1" applyFill="1" applyBorder="1" applyAlignment="1">
      <alignment vertical="center"/>
    </xf>
    <xf numFmtId="176" fontId="0" fillId="0" borderId="3" xfId="57" applyNumberFormat="1" applyFont="1" applyFill="1" applyBorder="1" applyAlignment="1">
      <alignment horizontal="right" vertical="center"/>
    </xf>
    <xf numFmtId="49" fontId="1" fillId="0" borderId="3" xfId="57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76" fontId="0" fillId="0" borderId="3" xfId="54" applyNumberFormat="1" applyFont="1" applyFill="1" applyBorder="1" applyAlignment="1">
      <alignment vertical="center"/>
    </xf>
    <xf numFmtId="0" fontId="2" fillId="0" borderId="0" xfId="60" applyFont="1" applyFill="1" applyAlignment="1">
      <alignment horizontal="center" vertical="center"/>
    </xf>
    <xf numFmtId="177" fontId="0" fillId="0" borderId="3" xfId="54" applyNumberFormat="1" applyFont="1" applyFill="1" applyBorder="1" applyAlignment="1">
      <alignment vertical="center"/>
    </xf>
    <xf numFmtId="0" fontId="0" fillId="0" borderId="0" xfId="58"/>
    <xf numFmtId="0" fontId="0" fillId="0" borderId="0" xfId="59" applyFill="1" applyAlignment="1"/>
    <xf numFmtId="0" fontId="0" fillId="0" borderId="0" xfId="59" applyFill="1" applyAlignment="1">
      <alignment vertical="center" wrapText="1"/>
    </xf>
    <xf numFmtId="0" fontId="0" fillId="0" borderId="0" xfId="59" applyFont="1" applyFill="1">
      <alignment vertical="center"/>
    </xf>
    <xf numFmtId="0" fontId="0" fillId="0" borderId="0" xfId="59" applyFill="1">
      <alignment vertical="center"/>
    </xf>
    <xf numFmtId="178" fontId="0" fillId="0" borderId="0" xfId="59" applyNumberFormat="1" applyFill="1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59" applyFont="1" applyFill="1" applyBorder="1" applyAlignment="1">
      <alignment vertical="center"/>
    </xf>
    <xf numFmtId="178" fontId="0" fillId="0" borderId="0" xfId="59" applyNumberFormat="1" applyFont="1" applyFill="1" applyBorder="1" applyAlignment="1">
      <alignment vertical="center"/>
    </xf>
    <xf numFmtId="0" fontId="2" fillId="0" borderId="0" xfId="58" applyFont="1" applyFill="1" applyBorder="1" applyAlignment="1">
      <alignment horizontal="center" vertical="center"/>
    </xf>
    <xf numFmtId="0" fontId="5" fillId="0" borderId="0" xfId="59" applyFont="1" applyFill="1" applyBorder="1" applyAlignment="1"/>
    <xf numFmtId="0" fontId="0" fillId="0" borderId="0" xfId="59" applyFont="1" applyFill="1" applyBorder="1" applyAlignment="1">
      <alignment horizontal="right" wrapText="1"/>
    </xf>
    <xf numFmtId="0" fontId="1" fillId="0" borderId="2" xfId="59" applyFont="1" applyFill="1" applyBorder="1" applyAlignment="1">
      <alignment horizontal="center" vertical="center" wrapText="1"/>
    </xf>
    <xf numFmtId="0" fontId="1" fillId="0" borderId="3" xfId="59" applyFont="1" applyFill="1" applyBorder="1" applyAlignment="1">
      <alignment horizontal="center" vertical="center" wrapText="1"/>
    </xf>
    <xf numFmtId="178" fontId="1" fillId="0" borderId="3" xfId="59" applyNumberFormat="1" applyFont="1" applyFill="1" applyBorder="1" applyAlignment="1">
      <alignment horizontal="center" vertical="center" wrapText="1"/>
    </xf>
    <xf numFmtId="0" fontId="0" fillId="0" borderId="3" xfId="59" applyFont="1" applyFill="1" applyBorder="1" applyAlignment="1">
      <alignment vertical="center" wrapText="1"/>
    </xf>
    <xf numFmtId="179" fontId="0" fillId="0" borderId="3" xfId="59" applyNumberFormat="1" applyFont="1" applyFill="1" applyBorder="1" applyAlignment="1">
      <alignment horizontal="right" vertical="center"/>
    </xf>
    <xf numFmtId="177" fontId="0" fillId="0" borderId="0" xfId="59" applyNumberFormat="1" applyFont="1" applyFill="1">
      <alignment vertical="center"/>
    </xf>
    <xf numFmtId="0" fontId="0" fillId="2" borderId="0" xfId="59" applyFont="1" applyFill="1">
      <alignment vertical="center"/>
    </xf>
    <xf numFmtId="177" fontId="4" fillId="0" borderId="0" xfId="59" applyNumberFormat="1" applyFont="1" applyFill="1" applyAlignment="1">
      <alignment vertical="center" wrapText="1"/>
    </xf>
    <xf numFmtId="0" fontId="0" fillId="0" borderId="5" xfId="59" applyFont="1" applyFill="1" applyBorder="1" applyAlignment="1">
      <alignment horizontal="left" vertical="center" wrapText="1"/>
    </xf>
    <xf numFmtId="0" fontId="0" fillId="0" borderId="0" xfId="0" applyFill="1"/>
    <xf numFmtId="0" fontId="1" fillId="0" borderId="0" xfId="0" applyFont="1" applyFill="1" applyAlignment="1">
      <alignment vertical="center"/>
    </xf>
    <xf numFmtId="0" fontId="1" fillId="0" borderId="0" xfId="0" applyFont="1" applyFill="1"/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1" fontId="3" fillId="0" borderId="0" xfId="0" applyNumberFormat="1" applyFont="1" applyFill="1"/>
    <xf numFmtId="1" fontId="4" fillId="0" borderId="0" xfId="0" applyNumberFormat="1" applyFont="1" applyFill="1" applyAlignment="1">
      <alignment horizontal="right" vertical="center"/>
    </xf>
    <xf numFmtId="0" fontId="1" fillId="0" borderId="3" xfId="0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 applyProtection="1">
      <alignment horizontal="centerContinuous" vertical="center"/>
    </xf>
    <xf numFmtId="0" fontId="0" fillId="0" borderId="3" xfId="0" applyFont="1" applyFill="1" applyBorder="1" applyAlignment="1">
      <alignment vertical="center"/>
    </xf>
    <xf numFmtId="180" fontId="0" fillId="0" borderId="3" xfId="0" applyNumberFormat="1" applyFont="1" applyFill="1" applyBorder="1" applyAlignment="1" applyProtection="1">
      <alignment horizontal="right" vertical="center"/>
    </xf>
    <xf numFmtId="0" fontId="0" fillId="0" borderId="3" xfId="0" applyFill="1" applyBorder="1" applyAlignment="1">
      <alignment vertical="center"/>
    </xf>
    <xf numFmtId="0" fontId="6" fillId="0" borderId="0" xfId="0" applyFont="1" applyFill="1"/>
    <xf numFmtId="180" fontId="1" fillId="0" borderId="3" xfId="0" applyNumberFormat="1" applyFont="1" applyFill="1" applyBorder="1" applyAlignment="1" applyProtection="1">
      <alignment horizontal="right" vertical="center"/>
    </xf>
    <xf numFmtId="181" fontId="4" fillId="0" borderId="0" xfId="0" applyNumberFormat="1" applyFont="1" applyFill="1" applyBorder="1" applyAlignment="1">
      <alignment horizontal="left" vertical="center" wrapText="1"/>
    </xf>
    <xf numFmtId="0" fontId="1" fillId="0" borderId="0" xfId="51" applyFont="1" applyFill="1">
      <alignment vertical="center"/>
    </xf>
    <xf numFmtId="0" fontId="0" fillId="0" borderId="0" xfId="51" applyFont="1" applyFill="1">
      <alignment vertical="center"/>
    </xf>
    <xf numFmtId="0" fontId="7" fillId="0" borderId="0" xfId="51" applyFont="1" applyFill="1" applyAlignment="1">
      <alignment horizontal="center" vertical="center" wrapText="1"/>
    </xf>
    <xf numFmtId="0" fontId="8" fillId="0" borderId="0" xfId="51" applyFont="1" applyFill="1" applyAlignment="1">
      <alignment horizontal="center" vertical="center"/>
    </xf>
    <xf numFmtId="0" fontId="0" fillId="0" borderId="1" xfId="51" applyFont="1" applyFill="1" applyBorder="1" applyAlignment="1">
      <alignment horizontal="right" vertical="center"/>
    </xf>
    <xf numFmtId="0" fontId="1" fillId="0" borderId="3" xfId="51" applyFont="1" applyFill="1" applyBorder="1" applyAlignment="1">
      <alignment horizontal="center" vertical="center"/>
    </xf>
    <xf numFmtId="0" fontId="1" fillId="0" borderId="2" xfId="51" applyFont="1" applyFill="1" applyBorder="1" applyAlignment="1">
      <alignment horizontal="center" vertical="center" wrapText="1"/>
    </xf>
    <xf numFmtId="0" fontId="1" fillId="0" borderId="3" xfId="51" applyNumberFormat="1" applyFont="1" applyFill="1" applyBorder="1" applyAlignment="1">
      <alignment horizontal="left" vertical="center"/>
    </xf>
    <xf numFmtId="3" fontId="1" fillId="0" borderId="2" xfId="51" applyNumberFormat="1" applyFont="1" applyFill="1" applyBorder="1" applyAlignment="1">
      <alignment horizontal="right" vertical="center" wrapText="1"/>
    </xf>
    <xf numFmtId="0" fontId="1" fillId="0" borderId="3" xfId="51" applyNumberFormat="1" applyFont="1" applyFill="1" applyBorder="1">
      <alignment vertical="center"/>
    </xf>
    <xf numFmtId="3" fontId="1" fillId="0" borderId="3" xfId="52" applyNumberFormat="1" applyFont="1" applyFill="1" applyBorder="1" applyAlignment="1" applyProtection="1">
      <alignment horizontal="right" vertical="center" wrapText="1"/>
    </xf>
    <xf numFmtId="0" fontId="0" fillId="0" borderId="3" xfId="51" applyNumberFormat="1" applyFont="1" applyFill="1" applyBorder="1" applyAlignment="1">
      <alignment horizontal="left" vertical="center"/>
    </xf>
    <xf numFmtId="3" fontId="0" fillId="0" borderId="3" xfId="52" applyNumberFormat="1" applyFont="1" applyFill="1" applyBorder="1" applyAlignment="1" applyProtection="1">
      <alignment horizontal="right" vertical="center" wrapText="1"/>
    </xf>
    <xf numFmtId="0" fontId="0" fillId="0" borderId="3" xfId="53" applyNumberFormat="1" applyFont="1" applyFill="1" applyBorder="1" applyAlignment="1">
      <alignment horizontal="left" vertical="center"/>
    </xf>
    <xf numFmtId="3" fontId="0" fillId="0" borderId="3" xfId="53" applyNumberFormat="1" applyFont="1" applyFill="1" applyBorder="1" applyAlignment="1">
      <alignment horizontal="right" vertical="center"/>
    </xf>
    <xf numFmtId="0" fontId="1" fillId="0" borderId="3" xfId="53" applyNumberFormat="1" applyFont="1" applyFill="1" applyBorder="1" applyAlignment="1">
      <alignment horizontal="left" vertical="center"/>
    </xf>
    <xf numFmtId="3" fontId="1" fillId="0" borderId="3" xfId="53" applyNumberFormat="1" applyFont="1" applyFill="1" applyBorder="1" applyAlignment="1">
      <alignment horizontal="right" vertical="center"/>
    </xf>
    <xf numFmtId="0" fontId="0" fillId="0" borderId="3" xfId="51" applyNumberFormat="1" applyFont="1" applyFill="1" applyBorder="1">
      <alignment vertical="center"/>
    </xf>
    <xf numFmtId="3" fontId="0" fillId="0" borderId="3" xfId="51" applyNumberFormat="1" applyFont="1" applyFill="1" applyBorder="1">
      <alignment vertical="center"/>
    </xf>
    <xf numFmtId="3" fontId="1" fillId="0" borderId="3" xfId="51" applyNumberFormat="1" applyFont="1" applyFill="1" applyBorder="1">
      <alignment vertical="center"/>
    </xf>
    <xf numFmtId="0" fontId="0" fillId="0" borderId="3" xfId="51" applyFont="1" applyFill="1" applyBorder="1">
      <alignment vertical="center"/>
    </xf>
    <xf numFmtId="0" fontId="1" fillId="0" borderId="0" xfId="55" applyFont="1" applyFill="1" applyAlignment="1">
      <alignment vertical="center"/>
    </xf>
    <xf numFmtId="0" fontId="0" fillId="0" borderId="0" xfId="55" applyFont="1" applyFill="1" applyAlignment="1">
      <alignment vertical="center" wrapText="1"/>
    </xf>
    <xf numFmtId="0" fontId="0" fillId="0" borderId="0" xfId="55" applyFont="1" applyFill="1" applyAlignment="1">
      <alignment vertical="center"/>
    </xf>
    <xf numFmtId="0" fontId="1" fillId="0" borderId="0" xfId="55" applyFont="1" applyFill="1" applyAlignment="1">
      <alignment vertical="center" wrapText="1"/>
    </xf>
    <xf numFmtId="0" fontId="2" fillId="0" borderId="0" xfId="55" applyFont="1" applyFill="1" applyAlignment="1">
      <alignment horizontal="center" vertical="center"/>
    </xf>
    <xf numFmtId="0" fontId="0" fillId="0" borderId="0" xfId="55" applyFont="1" applyFill="1" applyAlignment="1">
      <alignment horizontal="right" vertical="center"/>
    </xf>
    <xf numFmtId="0" fontId="0" fillId="0" borderId="0" xfId="55" applyFont="1" applyFill="1" applyAlignment="1">
      <alignment horizontal="center" vertical="center"/>
    </xf>
    <xf numFmtId="0" fontId="1" fillId="0" borderId="3" xfId="55" applyFont="1" applyFill="1" applyBorder="1" applyAlignment="1">
      <alignment horizontal="center" vertical="center" wrapText="1"/>
    </xf>
    <xf numFmtId="0" fontId="0" fillId="0" borderId="3" xfId="55" applyFont="1" applyFill="1" applyBorder="1" applyAlignment="1">
      <alignment horizontal="center" vertical="center"/>
    </xf>
    <xf numFmtId="182" fontId="0" fillId="0" borderId="3" xfId="56" applyNumberFormat="1" applyFont="1" applyFill="1" applyBorder="1" applyAlignment="1">
      <alignment horizontal="left" vertical="center" wrapText="1"/>
    </xf>
    <xf numFmtId="176" fontId="0" fillId="0" borderId="3" xfId="55" applyNumberFormat="1" applyFont="1" applyFill="1" applyBorder="1" applyAlignment="1">
      <alignment vertical="center"/>
    </xf>
    <xf numFmtId="0" fontId="0" fillId="0" borderId="3" xfId="55" applyFont="1" applyFill="1" applyBorder="1" applyAlignment="1">
      <alignment vertical="center" wrapText="1"/>
    </xf>
    <xf numFmtId="176" fontId="1" fillId="0" borderId="3" xfId="55" applyNumberFormat="1" applyFont="1" applyFill="1" applyBorder="1" applyAlignment="1">
      <alignment vertical="center"/>
    </xf>
    <xf numFmtId="0" fontId="0" fillId="3" borderId="0" xfId="55" applyFont="1" applyFill="1" applyAlignment="1">
      <alignment vertical="center"/>
    </xf>
    <xf numFmtId="0" fontId="0" fillId="0" borderId="3" xfId="55" applyFont="1" applyFill="1" applyBorder="1" applyAlignment="1">
      <alignment vertical="center"/>
    </xf>
    <xf numFmtId="0" fontId="1" fillId="0" borderId="3" xfId="55" applyFont="1" applyFill="1" applyBorder="1" applyAlignment="1">
      <alignment vertical="center"/>
    </xf>
    <xf numFmtId="0" fontId="1" fillId="0" borderId="6" xfId="55" applyFont="1" applyFill="1" applyBorder="1" applyAlignment="1">
      <alignment horizontal="center" vertical="center" wrapText="1"/>
    </xf>
    <xf numFmtId="0" fontId="1" fillId="0" borderId="7" xfId="55" applyFont="1" applyFill="1" applyBorder="1" applyAlignment="1">
      <alignment horizontal="center" vertical="center" wrapText="1"/>
    </xf>
    <xf numFmtId="182" fontId="1" fillId="0" borderId="3" xfId="56" applyNumberFormat="1" applyFont="1" applyFill="1" applyBorder="1" applyAlignment="1">
      <alignment horizontal="center" vertical="center" wrapText="1"/>
    </xf>
    <xf numFmtId="182" fontId="1" fillId="0" borderId="3" xfId="56" applyNumberFormat="1" applyFont="1" applyFill="1" applyBorder="1" applyAlignment="1">
      <alignment horizontal="left" vertical="center" wrapText="1"/>
    </xf>
    <xf numFmtId="182" fontId="0" fillId="0" borderId="3" xfId="56" applyNumberFormat="1" applyFont="1" applyFill="1" applyBorder="1" applyAlignment="1">
      <alignment vertical="center" wrapText="1"/>
    </xf>
    <xf numFmtId="49" fontId="1" fillId="0" borderId="3" xfId="57" applyNumberFormat="1" applyFont="1" applyFill="1" applyBorder="1" applyAlignment="1">
      <alignment vertical="center"/>
    </xf>
  </cellXfs>
  <cellStyles count="6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1" xfId="49"/>
    <cellStyle name="常规_2014年公共财政支出预算表（到项级科目）" xfId="50"/>
    <cellStyle name="常规 10" xfId="51"/>
    <cellStyle name="常规_EE70A06373940074E0430A0804CB0074" xfId="52"/>
    <cellStyle name="常规_20160105省级2016年预算情况表（最新）" xfId="53"/>
    <cellStyle name="常规_2010年收入财力预测（20101011） 2" xfId="54"/>
    <cellStyle name="常规 15_1.3日 2017年预算草案 - 副本" xfId="55"/>
    <cellStyle name="常规_2009年财力测算情况11.19人代会 2" xfId="56"/>
    <cellStyle name="常规_4268D4A09C5B01B0E0530A0804CB4AF3" xfId="57"/>
    <cellStyle name="常规 15" xfId="58"/>
    <cellStyle name="常规_附件：2012年出口退税基数及超基数上解情况表" xfId="59"/>
    <cellStyle name="常规_2007基金预算" xfId="60"/>
    <cellStyle name="常规 13" xfId="61"/>
    <cellStyle name="常规_提供表" xfId="62"/>
    <cellStyle name="常规 2" xfId="63"/>
    <cellStyle name="常规 15 2" xfId="64"/>
    <cellStyle name="常规_2016年省本级社会保险基金收支预算表细化 2" xfId="65"/>
    <cellStyle name="常规 11 7" xfId="66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6" Type="http://schemas.openxmlformats.org/officeDocument/2006/relationships/styles" Target="styles.xml"/><Relationship Id="rId25" Type="http://schemas.openxmlformats.org/officeDocument/2006/relationships/sharedStrings" Target="sharedStrings.xml"/><Relationship Id="rId24" Type="http://schemas.openxmlformats.org/officeDocument/2006/relationships/theme" Target="theme/theme1.xml"/><Relationship Id="rId23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11.xml"/><Relationship Id="rId21" Type="http://schemas.openxmlformats.org/officeDocument/2006/relationships/externalLink" Target="externalLinks/externalLink10.xml"/><Relationship Id="rId20" Type="http://schemas.openxmlformats.org/officeDocument/2006/relationships/externalLink" Target="externalLinks/externalLink9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8.xml"/><Relationship Id="rId18" Type="http://schemas.openxmlformats.org/officeDocument/2006/relationships/externalLink" Target="externalLinks/externalLink7.xml"/><Relationship Id="rId17" Type="http://schemas.openxmlformats.org/officeDocument/2006/relationships/externalLink" Target="externalLinks/externalLink6.xml"/><Relationship Id="rId16" Type="http://schemas.openxmlformats.org/officeDocument/2006/relationships/externalLink" Target="externalLinks/externalLink5.xml"/><Relationship Id="rId15" Type="http://schemas.openxmlformats.org/officeDocument/2006/relationships/externalLink" Target="externalLinks/externalLink4.xml"/><Relationship Id="rId14" Type="http://schemas.openxmlformats.org/officeDocument/2006/relationships/externalLink" Target="externalLinks/externalLink3.xml"/><Relationship Id="rId1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Documents%20and%20Settings\User\&#26700;&#38754;\&#35838;&#39064;\&#21382;&#24180;&#22269;&#23478;&#20915;&#31639;\1993-2002&#24180;&#22269;&#23478;&#25910;&#20837;&#27604;&#36739;&#34920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.000\Desktop\&#25105;&#30340;&#20844;&#25991;&#21253;\&#36213;&#21746;&#36132;&#25991;&#20214;&#22841;\&#25253;&#34920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102\&#26412;&#22320;&#30913;&#30424;%20(f)\2018\&#20154;&#22823;&#26448;&#26009;\2017&#24180;&#20915;&#31639;&#33609;&#26696;\20180720&#23450;&#31295;\&#26700;&#38754;&#25991;&#20214;\&#25552;&#21069;&#36890;&#30693;2011&#24180;&#36716;&#31227;&#25903;&#20184;\2010&#24180;&#39044;&#35745;&#25968;%20&#65288;&#35947;&#36130;&#39044;2010%2025&#21495;&#65289;\&#36130;&#25919;&#20379;&#20859;&#20154;&#21592;&#20449;&#24687;&#34920;\&#25945;&#32946;\&#27896;&#27700;&#22235;&#20013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dgetserver\&#39044;&#31639;&#21496;\BY\YS3\97&#20915;&#31639;&#21306;&#21439;&#26368;&#21518;&#27719;&#2463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Documents%20and%20Settings\User\&#26700;&#38754;\&#35838;&#39064;\&#26032;&#24314;&#25991;&#20214;&#22841;\&#35838;&#39064;&#3492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NGHAI_LF\&#39044;&#31639;&#22788;\BY\YS3\97&#20915;&#31639;&#21306;&#21439;&#26368;&#21518;&#27719;&#24635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28\&#25991;&#21360;&#23460;&#20849;&#20139;&#25991;&#26723;\Users\HNCZ\Downloads\2016&#24180;&#39044;&#31639;&#33609;&#26696;1.2\Rar$DI01.390\My%20Documents\2010&#24180;&#39044;&#31639;\&#21381;&#21153;&#20250;\&#19978;&#20250;&#26448;&#26009;\&#38468;&#34920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28.13.131\&#22320;&#26041;&#22788;&#20027;&#26426;\Documents%20and%20Settings\caiqiang\My%20Documents\&#21439;&#20065;&#36130;&#25919;&#22256;&#38590;&#27979;&#31639;&#26041;&#26696;\&#26041;&#26696;&#19977;&#31295;\&#26041;&#26696;&#20108;&#31295;\&#35774;&#22791;\&#21407;&#22987;\814\13%20&#38081;&#36335;&#37197;&#20214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&#36130;&#25919;&#39044;&#31639;\2020\&#19978;&#25253;&#30465;&#21381;&#39044;&#31639;\2020&#24180;&#22320;&#26041;&#36130;&#25919;&#39044;&#31639;&#34920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28.13.131\&#22320;&#26041;&#22788;&#20027;&#26426;\Documents%20and%20Settings\caiqiang\My%20Documents\&#21439;&#20065;&#36130;&#25919;&#22256;&#38590;&#27979;&#31639;&#26041;&#26696;\&#26041;&#26696;&#19977;&#31295;\&#26041;&#26696;&#20108;&#31295;\&#35774;&#22791;\&#21407;&#22987;\814\20%20&#36816;&#36755;&#20844;&#2149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SERVER\&#39044;&#31639;&#21496;\&#20849;&#20139;&#25968;&#25454;\&#21382;&#24180;&#20915;&#31639;\1996&#24180;\1996&#24180;&#20915;&#31639;&#27719;&#24635;\2021&#28246;&#21271;&#30465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SERVER\&#39044;&#31639;&#21496;\&#20849;&#20139;&#25968;&#25454;\&#21382;&#24180;&#20915;&#31639;\1996&#24180;\1996&#24180;&#30465;&#25253;&#20915;&#31639;\2021&#28246;&#21271;&#3046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国家"/>
      <sheetName val="国家增长"/>
      <sheetName val="图表1"/>
      <sheetName val="收入增长"/>
      <sheetName val="图表3"/>
      <sheetName val="收入比重"/>
      <sheetName val="Sheet1"/>
      <sheetName val="中央"/>
      <sheetName val="中央增长"/>
      <sheetName val="地方"/>
      <sheetName val="地方增长"/>
      <sheetName val="所得税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四月份月报"/>
      <sheetName val="C01-1"/>
      <sheetName val="本年收入合计"/>
      <sheetName val="封面"/>
      <sheetName val="农业用地"/>
      <sheetName val="村级支出"/>
      <sheetName val="类型"/>
      <sheetName val="#REF"/>
      <sheetName val="eqpmad2"/>
      <sheetName val="Sheet1"/>
      <sheetName val="国家"/>
      <sheetName val="中央"/>
      <sheetName val="公路里程"/>
      <sheetName val="有效性列表"/>
      <sheetName val="区划对应表"/>
      <sheetName val="工商税收"/>
      <sheetName val="D011H403"/>
      <sheetName val="_ESList"/>
      <sheetName val="事业发展"/>
      <sheetName val="P1012001"/>
      <sheetName val="DDETABLE "/>
      <sheetName val="基础编码"/>
      <sheetName val="2014"/>
      <sheetName val="XL4Poppy"/>
      <sheetName val=""/>
      <sheetName val="#REF!"/>
      <sheetName val="参数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单位信息录入表"/>
      <sheetName val="人员信息录入表"/>
      <sheetName val="基础编码"/>
      <sheetName val="四月份月报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基础编码"/>
      <sheetName val="2002年一般预算收入"/>
      <sheetName val="财政供养人员增幅"/>
      <sheetName val="工商税收"/>
      <sheetName val="参数表"/>
      <sheetName val="区划对应表"/>
      <sheetName val="C01-1"/>
      <sheetName val="四月份月报"/>
      <sheetName val="国家"/>
      <sheetName val="2009"/>
      <sheetName val="1-1余额表"/>
      <sheetName val="2-11担保分级表"/>
      <sheetName val="2-7一般分级表"/>
      <sheetName val="2-1余额分级表"/>
      <sheetName val="2-5直接分级表"/>
      <sheetName val="2-9专项分级表"/>
      <sheetName val="中央"/>
      <sheetName val="类型"/>
      <sheetName val="L24"/>
      <sheetName val="本年收入合计"/>
      <sheetName val="农业人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地方税"/>
      <sheetName val="中央"/>
      <sheetName val="地方"/>
      <sheetName val="可持续发展指数"/>
      <sheetName val="可持续发展指数 (2)"/>
      <sheetName val="各地区GDP增长"/>
      <sheetName val="各地区GDP增长 (2)"/>
      <sheetName val="历年总人口人均财力"/>
      <sheetName val="历年地方本级支出"/>
      <sheetName val="一般收入简表"/>
      <sheetName val="Sheet2 (2)"/>
      <sheetName val="05明细"/>
      <sheetName val="中央地方及比重 (2)"/>
      <sheetName val="人均支出"/>
      <sheetName val="93-04地方本级支出占地方总收入比重 (2)"/>
      <sheetName val="地方总收支比较"/>
      <sheetName val="GDP"/>
      <sheetName val="GDP (2)"/>
      <sheetName val="1)"/>
      <sheetName val="历年集中增量"/>
      <sheetName val="历年集中增量 (2)"/>
      <sheetName val="历年集中两税增量"/>
      <sheetName val="历年集中所得税增量"/>
      <sheetName val="05集中增量"/>
      <sheetName val="05多负担"/>
      <sheetName val="2005集中增量"/>
      <sheetName val="历年集中增量分配"/>
      <sheetName val="历年财力性转移支付增量"/>
      <sheetName val="历年专项转移支付增量"/>
      <sheetName val="05转移支付简"/>
      <sheetName val="依赖程度3(转移支付总额除地方本级支出)"/>
      <sheetName val="Sheet2"/>
      <sheetName val="Sheet1"/>
      <sheetName val="留用比例图"/>
      <sheetName val="财力自给率图"/>
      <sheetName val="财力自给率图(返还作为自有收入)"/>
      <sheetName val="总人口人均财力差异系数图"/>
      <sheetName val="财政供养人口人均财力差异系数图"/>
      <sheetName val="历年地方总收入"/>
      <sheetName val="历年地方本级收入"/>
      <sheetName val="历年留用比例"/>
      <sheetName val="93-04地方本级支出占地方总收入比重"/>
      <sheetName val="94-04财力自给率"/>
      <sheetName val="94-04财力自给率(返还作为自有收入)"/>
      <sheetName val="国家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"/>
      <sheetName val="各年度收费、罚没、专项收入.xls_Sheet3"/>
      <sheetName val="表二"/>
      <sheetName val="表五"/>
      <sheetName val="2012.2.2 (整合)"/>
      <sheetName val="2012.2.2"/>
      <sheetName val="全市结转"/>
      <sheetName val="提前告知数"/>
      <sheetName val="总人口"/>
      <sheetName val="基础编码"/>
      <sheetName val="省本级收入预计"/>
      <sheetName val="区划对应表"/>
      <sheetName val="1-4余额表"/>
      <sheetName val="四月份月报"/>
      <sheetName val="XL4Poppy"/>
      <sheetName val="DDETABLE "/>
      <sheetName val="#REF"/>
      <sheetName val="中央"/>
      <sheetName val="01北京市"/>
      <sheetName val="2000地方"/>
      <sheetName val="有效性列表"/>
      <sheetName val="录入表"/>
      <sheetName val="DY-（调整特殊因素）增量对应重点（汇报）"/>
      <sheetName val="C01-1"/>
      <sheetName val="mx"/>
      <sheetName val="单位编码"/>
      <sheetName val="Financ. Overview"/>
      <sheetName val="Toolbox"/>
      <sheetName val="Main"/>
      <sheetName val="_ESList"/>
      <sheetName val="一般预算收入"/>
      <sheetName val="表二 汇总表（业务处填）"/>
      <sheetName val="KKKKKKKK"/>
      <sheetName val="农业人口"/>
      <sheetName val="Open"/>
      <sheetName val="事业发展"/>
      <sheetName val="差异系数"/>
      <sheetName val="data"/>
      <sheetName val="公检法司编制"/>
      <sheetName val="行政编制"/>
      <sheetName val="人民银行"/>
      <sheetName val="2009"/>
      <sheetName val="GDP"/>
      <sheetName val="本年收入合计"/>
      <sheetName val="财政部和发改委范围"/>
      <sheetName val="POWER ASSUMPTIONS"/>
      <sheetName val="200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附表1"/>
      <sheetName val="附表2"/>
      <sheetName val="2010年基金预算收入计划表"/>
      <sheetName val="2010年基金预算支出计划表"/>
      <sheetName val="附表2 (2)"/>
      <sheetName val="Mp-team 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  <sheetName val="Sheet3"/>
      <sheetName val="Sheet4"/>
      <sheetName val="laroux"/>
      <sheetName val="评估结果汇总表"/>
      <sheetName val="评估分类汇总表"/>
      <sheetName val="流动资产汇总表"/>
      <sheetName val="4货币现金"/>
      <sheetName val="5银行存款"/>
      <sheetName val="11应收帐款"/>
      <sheetName val="14预付帐"/>
      <sheetName val="16其他应收"/>
      <sheetName val="存货汇总"/>
      <sheetName val="23产成品 "/>
      <sheetName val="长期投资汇总表"/>
      <sheetName val="其他投资"/>
      <sheetName val="固定资产汇总表"/>
      <sheetName val="38房屋建筑"/>
      <sheetName val="41机器设备"/>
      <sheetName val="42车辆"/>
      <sheetName val="流动负债汇总表"/>
      <sheetName val="58应付帐"/>
      <sheetName val="61其他应付"/>
      <sheetName val="62应付工资"/>
      <sheetName val="63应付福利费"/>
      <sheetName val="64应交税金"/>
      <sheetName val="应付利润"/>
      <sheetName val="其他应交款"/>
      <sheetName val="长期负债汇总表"/>
      <sheetName val="在建"/>
      <sheetName val="XL4Poppy"/>
      <sheetName val=""/>
      <sheetName val="P1012001"/>
      <sheetName val="13 铁路配件"/>
      <sheetName val="KKKKKKKK"/>
      <sheetName val="C01-1"/>
      <sheetName val="_x005f_x0000__x005f_x0000__x005f_x0000__x005f_x0000__x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表一"/>
      <sheetName val="表二"/>
      <sheetName val="表三"/>
      <sheetName val="表四"/>
      <sheetName val="表五"/>
      <sheetName val="表六 (1)"/>
      <sheetName val="表六（2)"/>
      <sheetName val="表七 (1)"/>
      <sheetName val="表七(2)"/>
      <sheetName val="表八"/>
      <sheetName val="表九"/>
      <sheetName val="表十"/>
      <sheetName val="表十一"/>
      <sheetName val="表十二"/>
      <sheetName val="表十三"/>
      <sheetName val="表十四（1）"/>
      <sheetName val="表十四（2）"/>
      <sheetName val="表十五"/>
      <sheetName val="表十六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评估结果汇总表"/>
      <sheetName val="评估分类汇总表"/>
      <sheetName val="流动资产汇总表"/>
      <sheetName val="4货币现金"/>
      <sheetName val="5银行存款"/>
      <sheetName val="11应收帐款"/>
      <sheetName val="14预付帐"/>
      <sheetName val="16其他应收"/>
      <sheetName val="存货汇总"/>
      <sheetName val="18原材料"/>
      <sheetName val="23产成品"/>
      <sheetName val="24在产品"/>
      <sheetName val="长期投资汇总表"/>
      <sheetName val="36其他长投"/>
      <sheetName val="固定资产汇总表"/>
      <sheetName val="41机器设备"/>
      <sheetName val="42车辆"/>
      <sheetName val="流动负债汇总表"/>
      <sheetName val="58应付帐"/>
      <sheetName val="59预收款"/>
      <sheetName val="61其他应付"/>
      <sheetName val="62应付工资"/>
      <sheetName val="63应付福利费"/>
      <sheetName val="64应交税金"/>
      <sheetName val="应付利润"/>
      <sheetName val="其他应交款"/>
      <sheetName val="67预提费"/>
      <sheetName val="长期负债汇总表"/>
      <sheetName val="71长期借款"/>
      <sheetName val="XL4Poppy"/>
      <sheetName val=""/>
      <sheetName val="20 运输公司"/>
      <sheetName val="KKKKKKK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C01-1"/>
      <sheetName val="Mp-team 1"/>
      <sheetName val="农业人口"/>
      <sheetName val="一般预算收入"/>
      <sheetName val="公检法司编制"/>
      <sheetName val="行政编制"/>
      <sheetName val="农业用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C01-1"/>
      <sheetName val="C01-2"/>
      <sheetName val="C10"/>
      <sheetName val="C11"/>
      <sheetName val="C12"/>
      <sheetName val="C13"/>
      <sheetName val="C14"/>
      <sheetName val="C15"/>
      <sheetName val="C14-2"/>
      <sheetName val="C16"/>
      <sheetName val="C17"/>
      <sheetName val="C02"/>
      <sheetName val="C03"/>
      <sheetName val="C04-1"/>
      <sheetName val="C04-2"/>
      <sheetName val="C05-1"/>
      <sheetName val="C05-2"/>
      <sheetName val="C06"/>
      <sheetName val="C07"/>
      <sheetName val="C08"/>
      <sheetName val="C09"/>
      <sheetName val=""/>
      <sheetName val="XL4Poppy"/>
      <sheetName val="KKKKKKKK"/>
      <sheetName val="G.1R-Shou COP Gf"/>
      <sheetName val="P1012001"/>
      <sheetName val="国家"/>
      <sheetName val="_x005f_x0000__x005f_x0000__x005f_x0000__x005f_x0000__x0"/>
      <sheetName val="分县数据"/>
      <sheetName val="_x005f_x005f_x005f_x0000__x005f_x005f_x005f_x0000__x005"/>
      <sheetName val="总表"/>
      <sheetName val="01北京市"/>
      <sheetName val="参数表"/>
      <sheetName val="经费权重"/>
      <sheetName val="_x005f_x0000__x005f_x0000__x005"/>
      <sheetName val="基础编码"/>
      <sheetName val="1-1余额表"/>
      <sheetName val="2-11担保分级表"/>
      <sheetName val="2-7一般分级表"/>
      <sheetName val="2-1余额分级表"/>
      <sheetName val="2-5直接分级表"/>
      <sheetName val="2-9专项分级表"/>
      <sheetName val="_x005f_x005f_x005f_x005f_x005f_x005f_x005f_x0000__x005f"/>
      <sheetName val="中央"/>
      <sheetName val="人员支出"/>
      <sheetName val="农业人口"/>
      <sheetName val="#REF!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58"/>
  <sheetViews>
    <sheetView showZeros="0" view="pageBreakPreview" zoomScaleNormal="100" workbookViewId="0">
      <pane xSplit="1" ySplit="5" topLeftCell="B6" activePane="bottomRight" state="frozen"/>
      <selection/>
      <selection pane="topRight"/>
      <selection pane="bottomLeft"/>
      <selection pane="bottomRight" activeCell="B7" sqref="B7"/>
    </sheetView>
  </sheetViews>
  <sheetFormatPr defaultColWidth="8.8" defaultRowHeight="22.5" customHeight="1" outlineLevelCol="1"/>
  <cols>
    <col min="1" max="1" width="47.2" style="77" customWidth="1"/>
    <col min="2" max="2" width="29.5" style="78" customWidth="1"/>
    <col min="3" max="16384" width="8.8" style="78"/>
  </cols>
  <sheetData>
    <row r="1" ht="18" customHeight="1" spans="1:1">
      <c r="A1" s="79"/>
    </row>
    <row r="2" customHeight="1" spans="1:2">
      <c r="A2" s="80" t="s">
        <v>0</v>
      </c>
      <c r="B2" s="80"/>
    </row>
    <row r="3" ht="18.75" customHeight="1" spans="2:2">
      <c r="B3" s="82" t="s">
        <v>1</v>
      </c>
    </row>
    <row r="4" ht="14.25" customHeight="1" spans="1:2">
      <c r="A4" s="92" t="s">
        <v>2</v>
      </c>
      <c r="B4" s="83" t="s">
        <v>3</v>
      </c>
    </row>
    <row r="5" ht="17.25" customHeight="1" spans="1:2">
      <c r="A5" s="93"/>
      <c r="B5" s="83"/>
    </row>
    <row r="6" s="76" customFormat="1" ht="24" customHeight="1" spans="1:2">
      <c r="A6" s="94" t="s">
        <v>4</v>
      </c>
      <c r="B6" s="11">
        <f>SUM(B7,B13,B28)</f>
        <v>163897</v>
      </c>
    </row>
    <row r="7" s="76" customFormat="1" ht="24" customHeight="1" spans="1:2">
      <c r="A7" s="95" t="s">
        <v>5</v>
      </c>
      <c r="B7" s="11">
        <f>SUM(B8:B12)</f>
        <v>15703</v>
      </c>
    </row>
    <row r="8" ht="24" customHeight="1" spans="1:2">
      <c r="A8" s="96" t="s">
        <v>6</v>
      </c>
      <c r="B8" s="16">
        <v>1204</v>
      </c>
    </row>
    <row r="9" ht="24" customHeight="1" spans="1:2">
      <c r="A9" s="96" t="s">
        <v>7</v>
      </c>
      <c r="B9" s="16">
        <v>767</v>
      </c>
    </row>
    <row r="10" ht="24" customHeight="1" spans="1:2">
      <c r="A10" s="96" t="s">
        <v>8</v>
      </c>
      <c r="B10" s="16">
        <v>4690</v>
      </c>
    </row>
    <row r="11" ht="24" customHeight="1" spans="1:2">
      <c r="A11" s="96" t="s">
        <v>9</v>
      </c>
      <c r="B11" s="16">
        <v>96</v>
      </c>
    </row>
    <row r="12" ht="24" customHeight="1" spans="1:2">
      <c r="A12" s="96" t="s">
        <v>10</v>
      </c>
      <c r="B12" s="16">
        <v>8946</v>
      </c>
    </row>
    <row r="13" s="76" customFormat="1" ht="24" customHeight="1" spans="1:2">
      <c r="A13" s="95" t="s">
        <v>11</v>
      </c>
      <c r="B13" s="11">
        <f>SUM(B14:B27)</f>
        <v>146373</v>
      </c>
    </row>
    <row r="14" ht="24" customHeight="1" spans="1:2">
      <c r="A14" s="96" t="s">
        <v>12</v>
      </c>
      <c r="B14" s="16">
        <v>61404</v>
      </c>
    </row>
    <row r="15" ht="24" customHeight="1" spans="1:2">
      <c r="A15" s="96" t="s">
        <v>13</v>
      </c>
      <c r="B15" s="16">
        <v>28923</v>
      </c>
    </row>
    <row r="16" ht="21" customHeight="1" spans="1:2">
      <c r="A16" s="96" t="s">
        <v>14</v>
      </c>
      <c r="B16" s="16">
        <v>1820</v>
      </c>
    </row>
    <row r="17" ht="21" customHeight="1" spans="1:2">
      <c r="A17" s="96" t="s">
        <v>15</v>
      </c>
      <c r="B17" s="16">
        <v>2687</v>
      </c>
    </row>
    <row r="18" ht="21" customHeight="1" spans="1:2">
      <c r="A18" s="96" t="s">
        <v>16</v>
      </c>
      <c r="B18" s="16">
        <v>2965</v>
      </c>
    </row>
    <row r="19" ht="21" customHeight="1" spans="1:2">
      <c r="A19" s="96" t="s">
        <v>17</v>
      </c>
      <c r="B19" s="16">
        <v>16574</v>
      </c>
    </row>
    <row r="20" customFormat="1" ht="21" customHeight="1" spans="1:2">
      <c r="A20" s="96" t="s">
        <v>18</v>
      </c>
      <c r="B20" s="16">
        <v>2066</v>
      </c>
    </row>
    <row r="21" s="76" customFormat="1" ht="21" customHeight="1" spans="1:2">
      <c r="A21" s="96" t="s">
        <v>19</v>
      </c>
      <c r="B21" s="16">
        <v>121</v>
      </c>
    </row>
    <row r="22" s="76" customFormat="1" ht="21" customHeight="1" spans="1:2">
      <c r="A22" s="96" t="s">
        <v>20</v>
      </c>
      <c r="B22" s="16">
        <v>12579</v>
      </c>
    </row>
    <row r="23" s="76" customFormat="1" ht="18" customHeight="1" spans="1:2">
      <c r="A23" s="96" t="s">
        <v>21</v>
      </c>
      <c r="B23" s="16">
        <v>3</v>
      </c>
    </row>
    <row r="24" s="76" customFormat="1" ht="18" customHeight="1" spans="1:2">
      <c r="A24" s="96" t="s">
        <v>22</v>
      </c>
      <c r="B24" s="16">
        <v>12023</v>
      </c>
    </row>
    <row r="25" customHeight="1" spans="1:2">
      <c r="A25" s="96" t="s">
        <v>23</v>
      </c>
      <c r="B25" s="16">
        <v>92</v>
      </c>
    </row>
    <row r="26" customHeight="1" spans="1:2">
      <c r="A26" s="96" t="s">
        <v>24</v>
      </c>
      <c r="B26" s="16">
        <v>4480</v>
      </c>
    </row>
    <row r="27" customHeight="1" spans="1:2">
      <c r="A27" s="96" t="s">
        <v>25</v>
      </c>
      <c r="B27" s="16">
        <v>636</v>
      </c>
    </row>
    <row r="28" customHeight="1" spans="1:2">
      <c r="A28" s="97" t="s">
        <v>26</v>
      </c>
      <c r="B28" s="11">
        <f>SUM(B29:B29)</f>
        <v>1821</v>
      </c>
    </row>
    <row r="29" customHeight="1" spans="1:2">
      <c r="A29" s="96" t="s">
        <v>27</v>
      </c>
      <c r="B29" s="16">
        <v>1821</v>
      </c>
    </row>
    <row r="30" customHeight="1" spans="2:2">
      <c r="B30" s="89"/>
    </row>
    <row r="31" customHeight="1" spans="2:2">
      <c r="B31" s="89"/>
    </row>
    <row r="32" customHeight="1" spans="2:2">
      <c r="B32" s="89"/>
    </row>
    <row r="33" customHeight="1" spans="2:2">
      <c r="B33" s="89"/>
    </row>
    <row r="34" customHeight="1" spans="2:2">
      <c r="B34" s="89"/>
    </row>
    <row r="35" customHeight="1" spans="2:2">
      <c r="B35" s="89"/>
    </row>
    <row r="36" customHeight="1" spans="2:2">
      <c r="B36" s="89"/>
    </row>
    <row r="37" customHeight="1" spans="2:2">
      <c r="B37" s="89"/>
    </row>
    <row r="38" customHeight="1" spans="2:2">
      <c r="B38" s="89"/>
    </row>
    <row r="39" customHeight="1" spans="2:2">
      <c r="B39" s="89"/>
    </row>
    <row r="40" customHeight="1" spans="2:2">
      <c r="B40" s="89"/>
    </row>
    <row r="41" customHeight="1" spans="2:2">
      <c r="B41" s="89"/>
    </row>
    <row r="42" customHeight="1" spans="2:2">
      <c r="B42" s="89"/>
    </row>
    <row r="43" customHeight="1" spans="2:2">
      <c r="B43" s="89"/>
    </row>
    <row r="44" customHeight="1" spans="2:2">
      <c r="B44" s="89"/>
    </row>
    <row r="45" customHeight="1" spans="2:2">
      <c r="B45" s="89"/>
    </row>
    <row r="46" customHeight="1" spans="2:2">
      <c r="B46" s="89"/>
    </row>
    <row r="47" customHeight="1" spans="2:2">
      <c r="B47" s="89"/>
    </row>
    <row r="48" customHeight="1" spans="2:2">
      <c r="B48" s="89"/>
    </row>
    <row r="49" customHeight="1" spans="2:2">
      <c r="B49" s="89"/>
    </row>
    <row r="50" customHeight="1" spans="2:2">
      <c r="B50" s="89"/>
    </row>
    <row r="51" customHeight="1" spans="2:2">
      <c r="B51" s="89"/>
    </row>
    <row r="52" customHeight="1" spans="2:2">
      <c r="B52" s="89"/>
    </row>
    <row r="53" customHeight="1" spans="2:2">
      <c r="B53" s="89"/>
    </row>
    <row r="54" customHeight="1" spans="2:2">
      <c r="B54" s="89"/>
    </row>
    <row r="55" customHeight="1" spans="2:2">
      <c r="B55" s="89"/>
    </row>
    <row r="56" customHeight="1" spans="2:2">
      <c r="B56" s="89"/>
    </row>
    <row r="57" customHeight="1" spans="2:2">
      <c r="B57" s="89"/>
    </row>
    <row r="58" customHeight="1" spans="2:2">
      <c r="B58" s="89"/>
    </row>
  </sheetData>
  <autoFilter xmlns:etc="http://www.wps.cn/officeDocument/2017/etCustomData" ref="A6:B29" etc:filterBottomFollowUsedRange="0">
    <extLst/>
  </autoFilter>
  <mergeCells count="3">
    <mergeCell ref="A2:B2"/>
    <mergeCell ref="A4:A5"/>
    <mergeCell ref="B4:B5"/>
  </mergeCells>
  <printOptions horizontalCentered="1"/>
  <pageMargins left="0.75" right="0.75" top="1.14" bottom="0.94" header="0.31" footer="0.31"/>
  <pageSetup paperSize="9" orientation="portrait" horizontalDpi="600" verticalDpi="6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7"/>
  <sheetViews>
    <sheetView view="pageBreakPreview" zoomScaleNormal="100" workbookViewId="0">
      <selection activeCell="B7" sqref="B7"/>
    </sheetView>
  </sheetViews>
  <sheetFormatPr defaultColWidth="8.8" defaultRowHeight="21" customHeight="1" outlineLevelRow="6" outlineLevelCol="1"/>
  <cols>
    <col min="1" max="1" width="39.75" style="3" customWidth="1"/>
    <col min="2" max="2" width="26.375" style="3" customWidth="1"/>
    <col min="3" max="32" width="9" style="3"/>
    <col min="33" max="16384" width="8.8" style="3"/>
  </cols>
  <sheetData>
    <row r="1" ht="23.25" customHeight="1" spans="1:1">
      <c r="A1" s="2"/>
    </row>
    <row r="2" ht="46.5" customHeight="1" spans="1:2">
      <c r="A2" s="4" t="s">
        <v>88</v>
      </c>
      <c r="B2" s="4"/>
    </row>
    <row r="3" s="1" customFormat="1" ht="29.25" customHeight="1" spans="1:2">
      <c r="A3" s="5"/>
      <c r="B3" s="6" t="s">
        <v>1</v>
      </c>
    </row>
    <row r="4" s="1" customFormat="1" ht="18.75" customHeight="1" spans="1:2">
      <c r="A4" s="7" t="s">
        <v>2</v>
      </c>
      <c r="B4" s="8" t="s">
        <v>74</v>
      </c>
    </row>
    <row r="5" ht="23.1" customHeight="1" spans="1:2">
      <c r="A5" s="9"/>
      <c r="B5" s="8"/>
    </row>
    <row r="6" s="2" customFormat="1" ht="33.95" customHeight="1" spans="1:2">
      <c r="A6" s="14" t="s">
        <v>4</v>
      </c>
      <c r="B6" s="11">
        <v>300</v>
      </c>
    </row>
    <row r="7" ht="33.95" customHeight="1" spans="1:2">
      <c r="A7" s="15" t="s">
        <v>89</v>
      </c>
      <c r="B7" s="13">
        <v>300</v>
      </c>
    </row>
  </sheetData>
  <autoFilter xmlns:etc="http://www.wps.cn/officeDocument/2017/etCustomData" ref="A6:B7" etc:filterBottomFollowUsedRange="0">
    <extLst/>
  </autoFilter>
  <mergeCells count="3">
    <mergeCell ref="A2:B2"/>
    <mergeCell ref="A4:A5"/>
    <mergeCell ref="B4:B5"/>
  </mergeCells>
  <printOptions horizontalCentered="1"/>
  <pageMargins left="0.75" right="0.75" top="1.14" bottom="0.94" header="0.31" footer="0.31"/>
  <pageSetup paperSize="9" orientation="portrait" horizontalDpi="600" verticalDpi="6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7"/>
  <sheetViews>
    <sheetView view="pageBreakPreview" zoomScaleNormal="100" workbookViewId="0">
      <selection activeCell="G9" sqref="G8:G9"/>
    </sheetView>
  </sheetViews>
  <sheetFormatPr defaultColWidth="8.8" defaultRowHeight="21" customHeight="1" outlineLevelRow="6" outlineLevelCol="1"/>
  <cols>
    <col min="1" max="1" width="32.7" style="3" customWidth="1"/>
    <col min="2" max="2" width="26.375" style="3" customWidth="1"/>
    <col min="3" max="32" width="9" style="3"/>
    <col min="33" max="16384" width="8.8" style="3"/>
  </cols>
  <sheetData>
    <row r="1" ht="23.25" customHeight="1" spans="1:1">
      <c r="A1" s="2"/>
    </row>
    <row r="2" ht="46.5" customHeight="1" spans="1:2">
      <c r="A2" s="4" t="s">
        <v>90</v>
      </c>
      <c r="B2" s="4"/>
    </row>
    <row r="3" s="1" customFormat="1" ht="29.25" customHeight="1" spans="1:2">
      <c r="A3" s="5"/>
      <c r="B3" s="6" t="s">
        <v>1</v>
      </c>
    </row>
    <row r="4" s="1" customFormat="1" ht="18.75" customHeight="1" spans="1:2">
      <c r="A4" s="7" t="s">
        <v>29</v>
      </c>
      <c r="B4" s="8" t="s">
        <v>91</v>
      </c>
    </row>
    <row r="5" ht="23.1" customHeight="1" spans="1:2">
      <c r="A5" s="9"/>
      <c r="B5" s="8"/>
    </row>
    <row r="6" s="2" customFormat="1" ht="33.95" customHeight="1" spans="1:2">
      <c r="A6" s="10" t="s">
        <v>31</v>
      </c>
      <c r="B6" s="11">
        <v>0</v>
      </c>
    </row>
    <row r="7" ht="33.95" customHeight="1" spans="1:2">
      <c r="A7" s="12" t="s">
        <v>92</v>
      </c>
      <c r="B7" s="13">
        <v>0</v>
      </c>
    </row>
  </sheetData>
  <autoFilter xmlns:etc="http://www.wps.cn/officeDocument/2017/etCustomData" ref="A6:B7" etc:filterBottomFollowUsedRange="0">
    <extLst/>
  </autoFilter>
  <mergeCells count="3">
    <mergeCell ref="A2:B2"/>
    <mergeCell ref="A4:A5"/>
    <mergeCell ref="B4:B5"/>
  </mergeCells>
  <printOptions horizontalCentered="1"/>
  <pageMargins left="0.75" right="0.75" top="1.14" bottom="0.94" header="0.31" footer="0.31"/>
  <pageSetup paperSize="9" orientation="portrait" horizontalDpi="600" vertic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34"/>
  <sheetViews>
    <sheetView showZeros="0" view="pageBreakPreview" zoomScaleNormal="100" workbookViewId="0">
      <pane xSplit="1" ySplit="4" topLeftCell="B5" activePane="bottomRight" state="frozen"/>
      <selection/>
      <selection pane="topRight"/>
      <selection pane="bottomLeft"/>
      <selection pane="bottomRight" activeCell="H9" sqref="H9:H10"/>
    </sheetView>
  </sheetViews>
  <sheetFormatPr defaultColWidth="8.8" defaultRowHeight="22.5" customHeight="1" outlineLevelCol="2"/>
  <cols>
    <col min="1" max="1" width="27.1" style="77" customWidth="1"/>
    <col min="2" max="3" width="22.9" style="78" customWidth="1"/>
    <col min="4" max="253" width="8.8" style="78"/>
  </cols>
  <sheetData>
    <row r="1" ht="18" customHeight="1" spans="1:1">
      <c r="A1" s="79"/>
    </row>
    <row r="2" ht="28" customHeight="1" spans="1:3">
      <c r="A2" s="80" t="s">
        <v>28</v>
      </c>
      <c r="B2" s="80"/>
      <c r="C2" s="80"/>
    </row>
    <row r="3" ht="18.75" customHeight="1" spans="2:3">
      <c r="B3" s="81"/>
      <c r="C3" s="82" t="s">
        <v>1</v>
      </c>
    </row>
    <row r="4" ht="45" customHeight="1" spans="1:3">
      <c r="A4" s="83" t="s">
        <v>29</v>
      </c>
      <c r="B4" s="83" t="s">
        <v>4</v>
      </c>
      <c r="C4" s="84" t="s">
        <v>30</v>
      </c>
    </row>
    <row r="5" s="76" customFormat="1" ht="52" customHeight="1" spans="1:3">
      <c r="A5" s="85" t="s">
        <v>31</v>
      </c>
      <c r="B5" s="16">
        <f>SUM(C5:C5)</f>
        <v>15703</v>
      </c>
      <c r="C5" s="90">
        <v>15703</v>
      </c>
    </row>
    <row r="6" ht="40" customHeight="1" spans="1:3">
      <c r="A6" s="87" t="s">
        <v>32</v>
      </c>
      <c r="B6" s="11">
        <f>SUM(C6:C6)</f>
        <v>15703</v>
      </c>
      <c r="C6" s="91">
        <v>15703</v>
      </c>
    </row>
    <row r="7" customHeight="1" spans="2:2">
      <c r="B7" s="89"/>
    </row>
    <row r="8" customHeight="1" spans="2:2">
      <c r="B8" s="89"/>
    </row>
    <row r="9" customHeight="1" spans="2:2">
      <c r="B9" s="89"/>
    </row>
    <row r="10" customHeight="1" spans="2:2">
      <c r="B10" s="89"/>
    </row>
    <row r="11" customHeight="1" spans="2:2">
      <c r="B11" s="89"/>
    </row>
    <row r="12" customHeight="1" spans="2:2">
      <c r="B12" s="89"/>
    </row>
    <row r="13" customHeight="1" spans="2:2">
      <c r="B13" s="89"/>
    </row>
    <row r="14" customHeight="1" spans="2:2">
      <c r="B14" s="89"/>
    </row>
    <row r="15" customHeight="1" spans="2:2">
      <c r="B15" s="89"/>
    </row>
    <row r="16" customHeight="1" spans="2:2">
      <c r="B16" s="89"/>
    </row>
    <row r="17" customHeight="1" spans="2:2">
      <c r="B17" s="89"/>
    </row>
    <row r="18" customHeight="1" spans="2:2">
      <c r="B18" s="89"/>
    </row>
    <row r="19" customHeight="1" spans="2:2">
      <c r="B19" s="89"/>
    </row>
    <row r="20" customHeight="1" spans="2:2">
      <c r="B20" s="89"/>
    </row>
    <row r="21" customHeight="1" spans="2:2">
      <c r="B21" s="89"/>
    </row>
    <row r="22" customHeight="1" spans="2:2">
      <c r="B22" s="89"/>
    </row>
    <row r="23" customHeight="1" spans="2:2">
      <c r="B23" s="89"/>
    </row>
    <row r="24" customHeight="1" spans="2:2">
      <c r="B24" s="89"/>
    </row>
    <row r="25" customHeight="1" spans="2:2">
      <c r="B25" s="89"/>
    </row>
    <row r="26" customHeight="1" spans="2:2">
      <c r="B26" s="89"/>
    </row>
    <row r="27" customHeight="1" spans="2:2">
      <c r="B27" s="89"/>
    </row>
    <row r="28" customHeight="1" spans="2:2">
      <c r="B28" s="89"/>
    </row>
    <row r="29" customHeight="1" spans="2:2">
      <c r="B29" s="89"/>
    </row>
    <row r="30" customHeight="1" spans="2:2">
      <c r="B30" s="89"/>
    </row>
    <row r="31" customHeight="1" spans="2:2">
      <c r="B31" s="89"/>
    </row>
    <row r="32" customHeight="1" spans="2:2">
      <c r="B32" s="89"/>
    </row>
    <row r="33" customHeight="1" spans="2:2">
      <c r="B33" s="89"/>
    </row>
    <row r="34" customHeight="1" spans="2:2">
      <c r="B34" s="89"/>
    </row>
  </sheetData>
  <autoFilter xmlns:etc="http://www.wps.cn/officeDocument/2017/etCustomData" ref="A5:B6" etc:filterBottomFollowUsedRange="0">
    <extLst/>
  </autoFilter>
  <mergeCells count="1">
    <mergeCell ref="A2:C2"/>
  </mergeCells>
  <printOptions horizontalCentered="1"/>
  <pageMargins left="0.75" right="0.75" top="1.14" bottom="0.94" header="0.31" footer="0.31"/>
  <pageSetup paperSize="9" orientation="portrait" horizontalDpi="600" verticalDpi="6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34"/>
  <sheetViews>
    <sheetView showZeros="0" view="pageBreakPreview" zoomScaleNormal="100" workbookViewId="0">
      <pane xSplit="1" ySplit="4" topLeftCell="B5" activePane="bottomRight" state="frozen"/>
      <selection/>
      <selection pane="topRight"/>
      <selection pane="bottomLeft"/>
      <selection pane="bottomRight" activeCell="B7" sqref="B7"/>
    </sheetView>
  </sheetViews>
  <sheetFormatPr defaultColWidth="8.8" defaultRowHeight="22.5" customHeight="1" outlineLevelCol="2"/>
  <cols>
    <col min="1" max="1" width="26.5" style="77" customWidth="1"/>
    <col min="2" max="3" width="24.5" style="78" customWidth="1"/>
    <col min="4" max="253" width="8.8" style="78"/>
  </cols>
  <sheetData>
    <row r="1" ht="18" customHeight="1" spans="1:1">
      <c r="A1" s="79"/>
    </row>
    <row r="2" ht="28" customHeight="1" spans="1:3">
      <c r="A2" s="80" t="s">
        <v>33</v>
      </c>
      <c r="B2" s="80"/>
      <c r="C2" s="80"/>
    </row>
    <row r="3" ht="18.75" customHeight="1" spans="2:3">
      <c r="B3" s="81"/>
      <c r="C3" s="82" t="s">
        <v>1</v>
      </c>
    </row>
    <row r="4" ht="45" customHeight="1" spans="1:3">
      <c r="A4" s="83" t="s">
        <v>29</v>
      </c>
      <c r="B4" s="83" t="s">
        <v>4</v>
      </c>
      <c r="C4" s="84" t="s">
        <v>34</v>
      </c>
    </row>
    <row r="5" s="76" customFormat="1" ht="52" customHeight="1" spans="1:3">
      <c r="A5" s="85" t="s">
        <v>31</v>
      </c>
      <c r="B5" s="16">
        <f>SUM(C5:C5)</f>
        <v>146373</v>
      </c>
      <c r="C5" s="16">
        <v>146373</v>
      </c>
    </row>
    <row r="6" ht="40" customHeight="1" spans="1:3">
      <c r="A6" s="87" t="s">
        <v>35</v>
      </c>
      <c r="B6" s="11">
        <f>SUM(C6:C6)</f>
        <v>146373</v>
      </c>
      <c r="C6" s="11">
        <v>146373</v>
      </c>
    </row>
    <row r="7" customHeight="1" spans="2:2">
      <c r="B7" s="89"/>
    </row>
    <row r="8" customHeight="1" spans="2:2">
      <c r="B8" s="89"/>
    </row>
    <row r="9" customHeight="1" spans="2:2">
      <c r="B9" s="89"/>
    </row>
    <row r="10" customHeight="1" spans="2:2">
      <c r="B10" s="89"/>
    </row>
    <row r="11" customHeight="1" spans="2:2">
      <c r="B11" s="89"/>
    </row>
    <row r="12" customHeight="1" spans="2:2">
      <c r="B12" s="89"/>
    </row>
    <row r="13" customHeight="1" spans="2:2">
      <c r="B13" s="89"/>
    </row>
    <row r="14" customHeight="1" spans="2:2">
      <c r="B14" s="89"/>
    </row>
    <row r="15" customHeight="1" spans="2:2">
      <c r="B15" s="89"/>
    </row>
    <row r="16" customHeight="1" spans="2:2">
      <c r="B16" s="89"/>
    </row>
    <row r="17" customHeight="1" spans="2:2">
      <c r="B17" s="89"/>
    </row>
    <row r="18" customHeight="1" spans="2:2">
      <c r="B18" s="89"/>
    </row>
    <row r="19" customHeight="1" spans="2:2">
      <c r="B19" s="89"/>
    </row>
    <row r="20" customHeight="1" spans="2:2">
      <c r="B20" s="89"/>
    </row>
    <row r="21" customHeight="1" spans="2:2">
      <c r="B21" s="89"/>
    </row>
    <row r="22" customHeight="1" spans="2:2">
      <c r="B22" s="89"/>
    </row>
    <row r="23" customHeight="1" spans="2:2">
      <c r="B23" s="89"/>
    </row>
    <row r="24" customHeight="1" spans="2:2">
      <c r="B24" s="89"/>
    </row>
    <row r="25" customHeight="1" spans="2:2">
      <c r="B25" s="89"/>
    </row>
    <row r="26" customHeight="1" spans="2:2">
      <c r="B26" s="89"/>
    </row>
    <row r="27" customHeight="1" spans="2:2">
      <c r="B27" s="89"/>
    </row>
    <row r="28" customHeight="1" spans="2:2">
      <c r="B28" s="89"/>
    </row>
    <row r="29" customHeight="1" spans="2:2">
      <c r="B29" s="89"/>
    </row>
    <row r="30" customHeight="1" spans="2:2">
      <c r="B30" s="89"/>
    </row>
    <row r="31" customHeight="1" spans="2:2">
      <c r="B31" s="89"/>
    </row>
    <row r="32" customHeight="1" spans="2:2">
      <c r="B32" s="89"/>
    </row>
    <row r="33" customHeight="1" spans="2:2">
      <c r="B33" s="89"/>
    </row>
    <row r="34" customHeight="1" spans="2:2">
      <c r="B34" s="89"/>
    </row>
  </sheetData>
  <autoFilter xmlns:etc="http://www.wps.cn/officeDocument/2017/etCustomData" ref="A5:B6" etc:filterBottomFollowUsedRange="0">
    <extLst/>
  </autoFilter>
  <mergeCells count="1">
    <mergeCell ref="A2:C2"/>
  </mergeCells>
  <printOptions horizontalCentered="1"/>
  <pageMargins left="0.75" right="0.75" top="1.14" bottom="0.94" header="0.31" footer="0.31"/>
  <pageSetup paperSize="9" orientation="portrait" horizontalDpi="600" verticalDpi="6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34"/>
  <sheetViews>
    <sheetView showZeros="0" view="pageBreakPreview" zoomScaleNormal="100" workbookViewId="0">
      <pane xSplit="1" ySplit="4" topLeftCell="B5" activePane="bottomRight" state="frozen"/>
      <selection/>
      <selection pane="topRight"/>
      <selection pane="bottomLeft"/>
      <selection pane="bottomRight" activeCell="H9" sqref="H9:H10"/>
    </sheetView>
  </sheetViews>
  <sheetFormatPr defaultColWidth="8.8" defaultRowHeight="22.5" customHeight="1" outlineLevelCol="2"/>
  <cols>
    <col min="1" max="1" width="27.1" style="77" customWidth="1"/>
    <col min="2" max="2" width="23" style="78" customWidth="1"/>
    <col min="3" max="4" width="25" style="78" customWidth="1"/>
    <col min="5" max="253" width="8.8" style="78"/>
  </cols>
  <sheetData>
    <row r="1" ht="18" customHeight="1" spans="1:1">
      <c r="A1" s="79"/>
    </row>
    <row r="2" ht="28" customHeight="1" spans="1:3">
      <c r="A2" s="80" t="s">
        <v>36</v>
      </c>
      <c r="B2" s="80"/>
      <c r="C2" s="80"/>
    </row>
    <row r="3" ht="18.75" customHeight="1" spans="2:3">
      <c r="B3" s="81"/>
      <c r="C3" s="82" t="s">
        <v>1</v>
      </c>
    </row>
    <row r="4" ht="45" customHeight="1" spans="1:3">
      <c r="A4" s="83" t="s">
        <v>29</v>
      </c>
      <c r="B4" s="83" t="s">
        <v>4</v>
      </c>
      <c r="C4" s="84" t="s">
        <v>37</v>
      </c>
    </row>
    <row r="5" s="76" customFormat="1" ht="52" customHeight="1" spans="1:3">
      <c r="A5" s="85" t="s">
        <v>31</v>
      </c>
      <c r="B5" s="16">
        <f>SUM(C5:C5)</f>
        <v>1821</v>
      </c>
      <c r="C5" s="86">
        <v>1821</v>
      </c>
    </row>
    <row r="6" ht="40" customHeight="1" spans="1:3">
      <c r="A6" s="87" t="s">
        <v>32</v>
      </c>
      <c r="B6" s="11">
        <f>SUM(C6:C6)</f>
        <v>1821</v>
      </c>
      <c r="C6" s="88">
        <v>1821</v>
      </c>
    </row>
    <row r="7" customHeight="1" spans="2:2">
      <c r="B7" s="89"/>
    </row>
    <row r="8" customHeight="1" spans="2:2">
      <c r="B8" s="89"/>
    </row>
    <row r="9" customHeight="1" spans="2:2">
      <c r="B9" s="89"/>
    </row>
    <row r="10" customHeight="1" spans="2:2">
      <c r="B10" s="89"/>
    </row>
    <row r="11" customHeight="1" spans="2:2">
      <c r="B11" s="89"/>
    </row>
    <row r="12" customHeight="1" spans="2:2">
      <c r="B12" s="89"/>
    </row>
    <row r="13" customHeight="1" spans="2:2">
      <c r="B13" s="89"/>
    </row>
    <row r="14" customHeight="1" spans="2:2">
      <c r="B14" s="89"/>
    </row>
    <row r="15" customHeight="1" spans="2:2">
      <c r="B15" s="89"/>
    </row>
    <row r="16" customHeight="1" spans="2:2">
      <c r="B16" s="89"/>
    </row>
    <row r="17" customHeight="1" spans="2:2">
      <c r="B17" s="89"/>
    </row>
    <row r="18" customHeight="1" spans="2:2">
      <c r="B18" s="89"/>
    </row>
    <row r="19" customHeight="1" spans="2:2">
      <c r="B19" s="89"/>
    </row>
    <row r="20" customHeight="1" spans="2:2">
      <c r="B20" s="89"/>
    </row>
    <row r="21" customHeight="1" spans="2:2">
      <c r="B21" s="89"/>
    </row>
    <row r="22" customHeight="1" spans="2:2">
      <c r="B22" s="89"/>
    </row>
    <row r="23" customHeight="1" spans="2:2">
      <c r="B23" s="89"/>
    </row>
    <row r="24" customHeight="1" spans="2:2">
      <c r="B24" s="89"/>
    </row>
    <row r="25" customHeight="1" spans="2:2">
      <c r="B25" s="89"/>
    </row>
    <row r="26" customHeight="1" spans="2:2">
      <c r="B26" s="89"/>
    </row>
    <row r="27" customHeight="1" spans="2:2">
      <c r="B27" s="89"/>
    </row>
    <row r="28" customHeight="1" spans="2:2">
      <c r="B28" s="89"/>
    </row>
    <row r="29" customHeight="1" spans="2:2">
      <c r="B29" s="89"/>
    </row>
    <row r="30" customHeight="1" spans="2:2">
      <c r="B30" s="89"/>
    </row>
    <row r="31" customHeight="1" spans="2:2">
      <c r="B31" s="89"/>
    </row>
    <row r="32" customHeight="1" spans="2:2">
      <c r="B32" s="89"/>
    </row>
    <row r="33" customHeight="1" spans="2:2">
      <c r="B33" s="89"/>
    </row>
    <row r="34" customHeight="1" spans="2:2">
      <c r="B34" s="89"/>
    </row>
  </sheetData>
  <autoFilter xmlns:etc="http://www.wps.cn/officeDocument/2017/etCustomData" ref="A5:B6" etc:filterBottomFollowUsedRange="0">
    <extLst/>
  </autoFilter>
  <mergeCells count="1">
    <mergeCell ref="A2:C2"/>
  </mergeCells>
  <printOptions horizontalCentered="1"/>
  <pageMargins left="0.75" right="0.75" top="1.14" bottom="0.94" header="0.31" footer="0.31"/>
  <pageSetup paperSize="9" orientation="portrait" horizontalDpi="600" verticalDpi="6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0"/>
  <sheetViews>
    <sheetView showZeros="0" tabSelected="1" zoomScaleSheetLayoutView="60" workbookViewId="0">
      <pane xSplit="1" ySplit="5" topLeftCell="B6" activePane="bottomRight" state="frozen"/>
      <selection/>
      <selection pane="topRight"/>
      <selection pane="bottomLeft"/>
      <selection pane="bottomRight" activeCell="F6" sqref="F6"/>
    </sheetView>
  </sheetViews>
  <sheetFormatPr defaultColWidth="8.8" defaultRowHeight="21" customHeight="1" outlineLevelCol="2"/>
  <cols>
    <col min="1" max="1" width="43.375" style="56" customWidth="1"/>
    <col min="2" max="2" width="27.75" style="56" customWidth="1"/>
    <col min="3" max="32" width="9" style="56"/>
    <col min="33" max="16384" width="8.8" style="56"/>
  </cols>
  <sheetData>
    <row r="1" customHeight="1" spans="1:1">
      <c r="A1" s="55"/>
    </row>
    <row r="2" ht="42" customHeight="1" spans="1:2">
      <c r="A2" s="57" t="s">
        <v>38</v>
      </c>
      <c r="B2" s="57"/>
    </row>
    <row r="3" ht="12.75" customHeight="1" spans="1:2">
      <c r="A3" s="57"/>
      <c r="B3" s="57"/>
    </row>
    <row r="4" ht="15.95" customHeight="1" spans="1:2">
      <c r="A4" s="58"/>
      <c r="B4" s="59" t="s">
        <v>1</v>
      </c>
    </row>
    <row r="5" s="55" customFormat="1" ht="22" customHeight="1" spans="1:2">
      <c r="A5" s="60" t="s">
        <v>2</v>
      </c>
      <c r="B5" s="61" t="s">
        <v>39</v>
      </c>
    </row>
    <row r="6" s="55" customFormat="1" customHeight="1" spans="1:2">
      <c r="A6" s="62" t="s">
        <v>40</v>
      </c>
      <c r="B6" s="63">
        <f>SUM(B7,B11,B23,B20,B26,B28,)</f>
        <v>182794.742912</v>
      </c>
    </row>
    <row r="7" s="55" customFormat="1" ht="17.25" customHeight="1" spans="1:2">
      <c r="A7" s="64" t="s">
        <v>41</v>
      </c>
      <c r="B7" s="65">
        <f>SUM(B8:B10)</f>
        <v>39731.636429</v>
      </c>
    </row>
    <row r="8" s="55" customFormat="1" ht="17.25" customHeight="1" spans="1:3">
      <c r="A8" s="66" t="s">
        <v>42</v>
      </c>
      <c r="B8" s="67">
        <v>33779.83834</v>
      </c>
      <c r="C8" s="56"/>
    </row>
    <row r="9" ht="17.25" customHeight="1" spans="1:2">
      <c r="A9" s="66" t="s">
        <v>43</v>
      </c>
      <c r="B9" s="67">
        <v>4481.080094</v>
      </c>
    </row>
    <row r="10" ht="17.25" customHeight="1" spans="1:2">
      <c r="A10" s="66" t="s">
        <v>44</v>
      </c>
      <c r="B10" s="67">
        <v>1470.717995</v>
      </c>
    </row>
    <row r="11" ht="17.25" customHeight="1" spans="1:2">
      <c r="A11" s="62" t="s">
        <v>45</v>
      </c>
      <c r="B11" s="65">
        <f>SUM(B12:B19)</f>
        <v>1947.092898</v>
      </c>
    </row>
    <row r="12" ht="17.25" customHeight="1" spans="1:2">
      <c r="A12" s="66" t="s">
        <v>46</v>
      </c>
      <c r="B12" s="67">
        <v>1383.002898</v>
      </c>
    </row>
    <row r="13" ht="17.25" customHeight="1" spans="1:2">
      <c r="A13" s="66" t="s">
        <v>47</v>
      </c>
      <c r="B13" s="67">
        <v>20</v>
      </c>
    </row>
    <row r="14" ht="17.25" customHeight="1" spans="1:2">
      <c r="A14" s="66" t="s">
        <v>48</v>
      </c>
      <c r="B14" s="67">
        <v>19.7</v>
      </c>
    </row>
    <row r="15" ht="17.25" customHeight="1" spans="1:2">
      <c r="A15" s="66" t="s">
        <v>49</v>
      </c>
      <c r="B15" s="67">
        <v>119.5</v>
      </c>
    </row>
    <row r="16" ht="17.25" customHeight="1" spans="1:2">
      <c r="A16" s="66" t="s">
        <v>50</v>
      </c>
      <c r="B16" s="67">
        <v>78.9</v>
      </c>
    </row>
    <row r="17" ht="17.25" customHeight="1" spans="1:3">
      <c r="A17" s="66" t="s">
        <v>51</v>
      </c>
      <c r="B17" s="67">
        <v>148.4</v>
      </c>
      <c r="C17" s="55"/>
    </row>
    <row r="18" ht="17.25" customHeight="1" spans="1:2">
      <c r="A18" s="68" t="s">
        <v>52</v>
      </c>
      <c r="B18" s="69">
        <v>47.7</v>
      </c>
    </row>
    <row r="19" ht="17.25" customHeight="1" spans="1:2">
      <c r="A19" s="68" t="s">
        <v>53</v>
      </c>
      <c r="B19" s="69">
        <v>129.89</v>
      </c>
    </row>
    <row r="20" ht="17.25" customHeight="1" spans="1:2">
      <c r="A20" s="70" t="s">
        <v>54</v>
      </c>
      <c r="B20" s="71">
        <f>SUM(B21:B22)</f>
        <v>24</v>
      </c>
    </row>
    <row r="21" ht="17.25" customHeight="1" spans="1:2">
      <c r="A21" s="68" t="s">
        <v>55</v>
      </c>
      <c r="B21" s="69">
        <v>14</v>
      </c>
    </row>
    <row r="22" ht="17.25" customHeight="1" spans="1:2">
      <c r="A22" s="68" t="s">
        <v>56</v>
      </c>
      <c r="B22" s="69">
        <v>10</v>
      </c>
    </row>
    <row r="23" ht="17.25" customHeight="1" spans="1:2">
      <c r="A23" s="70" t="s">
        <v>57</v>
      </c>
      <c r="B23" s="71">
        <f>SUM(B24:B25)</f>
        <v>130125.679685</v>
      </c>
    </row>
    <row r="24" ht="17.25" customHeight="1" spans="1:2">
      <c r="A24" s="72" t="s">
        <v>58</v>
      </c>
      <c r="B24" s="73">
        <v>126680.410366</v>
      </c>
    </row>
    <row r="25" ht="17.25" customHeight="1" spans="1:2">
      <c r="A25" s="72" t="s">
        <v>59</v>
      </c>
      <c r="B25" s="73">
        <v>3445.269319</v>
      </c>
    </row>
    <row r="26" customHeight="1" spans="1:2">
      <c r="A26" s="64" t="s">
        <v>60</v>
      </c>
      <c r="B26" s="74">
        <f>SUM(B27)</f>
        <v>10.5</v>
      </c>
    </row>
    <row r="27" customHeight="1" spans="1:2">
      <c r="A27" s="72" t="s">
        <v>61</v>
      </c>
      <c r="B27" s="73">
        <v>10.5</v>
      </c>
    </row>
    <row r="28" customHeight="1" spans="1:2">
      <c r="A28" s="64" t="s">
        <v>62</v>
      </c>
      <c r="B28" s="74">
        <f>SUM(B29:B30)</f>
        <v>10955.8339</v>
      </c>
    </row>
    <row r="29" customHeight="1" spans="1:2">
      <c r="A29" s="72" t="s">
        <v>63</v>
      </c>
      <c r="B29" s="73">
        <v>728.05</v>
      </c>
    </row>
    <row r="30" customHeight="1" spans="1:2">
      <c r="A30" s="75" t="s">
        <v>64</v>
      </c>
      <c r="B30" s="73">
        <v>10227.7839</v>
      </c>
    </row>
  </sheetData>
  <mergeCells count="1">
    <mergeCell ref="A2:B2"/>
  </mergeCells>
  <printOptions horizontalCentered="1"/>
  <pageMargins left="0.75" right="0.75" top="1.14" bottom="0.94" header="0.31" footer="0.31"/>
  <pageSetup paperSize="9" orientation="portrait" horizontalDpi="600" verticalDpi="6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2"/>
  <sheetViews>
    <sheetView showZeros="0" view="pageBreakPreview" zoomScaleNormal="100" workbookViewId="0">
      <selection activeCell="A12" sqref="A12:B12"/>
    </sheetView>
  </sheetViews>
  <sheetFormatPr defaultColWidth="8.8" defaultRowHeight="15.6" outlineLevelCol="4"/>
  <cols>
    <col min="1" max="1" width="41.375" style="40" customWidth="1"/>
    <col min="2" max="2" width="26.375" style="40" customWidth="1"/>
    <col min="3" max="22" width="9" style="40"/>
    <col min="23" max="16384" width="8.8" style="40"/>
  </cols>
  <sheetData>
    <row r="1" ht="21" customHeight="1" spans="1:2">
      <c r="A1" s="41"/>
      <c r="B1" s="42"/>
    </row>
    <row r="2" ht="52.5" customHeight="1" spans="1:2">
      <c r="A2" s="43" t="s">
        <v>65</v>
      </c>
      <c r="B2" s="44"/>
    </row>
    <row r="3" ht="21" customHeight="1" spans="1:2">
      <c r="A3" s="45"/>
      <c r="B3" s="46" t="s">
        <v>1</v>
      </c>
    </row>
    <row r="4" ht="36.75" customHeight="1" spans="1:2">
      <c r="A4" s="47" t="s">
        <v>66</v>
      </c>
      <c r="B4" s="48" t="s">
        <v>39</v>
      </c>
    </row>
    <row r="5" ht="43.5" customHeight="1" spans="1:2">
      <c r="A5" s="49" t="s">
        <v>67</v>
      </c>
      <c r="B5" s="50">
        <v>1.6</v>
      </c>
    </row>
    <row r="6" ht="43.5" customHeight="1" spans="1:2">
      <c r="A6" s="49" t="s">
        <v>50</v>
      </c>
      <c r="B6" s="50">
        <v>165.9</v>
      </c>
    </row>
    <row r="7" ht="43.5" customHeight="1" spans="1:2">
      <c r="A7" s="49" t="s">
        <v>68</v>
      </c>
      <c r="B7" s="50">
        <v>719.8</v>
      </c>
    </row>
    <row r="8" ht="43.5" customHeight="1" spans="1:2">
      <c r="A8" s="49" t="s">
        <v>69</v>
      </c>
      <c r="B8" s="50">
        <v>650.8</v>
      </c>
    </row>
    <row r="9" ht="43.5" customHeight="1" spans="1:5">
      <c r="A9" s="51" t="s">
        <v>70</v>
      </c>
      <c r="B9" s="50">
        <v>69</v>
      </c>
      <c r="E9" s="52"/>
    </row>
    <row r="10" ht="43.5" customHeight="1" spans="1:2">
      <c r="A10" s="49"/>
      <c r="B10" s="50"/>
    </row>
    <row r="11" ht="43.5" customHeight="1" spans="1:2">
      <c r="A11" s="47" t="s">
        <v>71</v>
      </c>
      <c r="B11" s="53">
        <f>SUM(B5:B7)</f>
        <v>887.3</v>
      </c>
    </row>
    <row r="12" ht="150.75" customHeight="1" spans="1:2">
      <c r="A12" s="54" t="s">
        <v>72</v>
      </c>
      <c r="B12" s="54"/>
    </row>
  </sheetData>
  <mergeCells count="2">
    <mergeCell ref="A2:B2"/>
    <mergeCell ref="A12:B12"/>
  </mergeCells>
  <printOptions horizontalCentered="1"/>
  <pageMargins left="0.75" right="0.75" top="1.14" bottom="0.94" header="0.31" footer="0.31"/>
  <pageSetup paperSize="9" orientation="portrait" horizontalDpi="600" verticalDpi="600"/>
  <headerFooter alignWithMargins="0"/>
  <ignoredErrors>
    <ignoredError sqref="B11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2"/>
  <sheetViews>
    <sheetView showZeros="0" view="pageBreakPreview" zoomScaleNormal="100" workbookViewId="0">
      <selection activeCell="E10" sqref="E10"/>
    </sheetView>
  </sheetViews>
  <sheetFormatPr defaultColWidth="13.375" defaultRowHeight="32.25" customHeight="1" outlineLevelCol="5"/>
  <cols>
    <col min="1" max="1" width="40.125" style="23" customWidth="1"/>
    <col min="2" max="2" width="14.75" style="23" customWidth="1"/>
    <col min="3" max="3" width="14.625" style="24" customWidth="1"/>
    <col min="4" max="4" width="11.75" style="23" customWidth="1"/>
    <col min="5" max="16384" width="13.375" style="23"/>
  </cols>
  <sheetData>
    <row r="1" customHeight="1" spans="1:3">
      <c r="A1" s="25"/>
      <c r="B1" s="26"/>
      <c r="C1" s="27"/>
    </row>
    <row r="2" s="19" customFormat="1" ht="46.5" customHeight="1" spans="1:3">
      <c r="A2" s="28" t="s">
        <v>73</v>
      </c>
      <c r="B2" s="28"/>
      <c r="C2" s="28"/>
    </row>
    <row r="3" s="20" customFormat="1" customHeight="1" spans="1:3">
      <c r="A3" s="29"/>
      <c r="B3" s="29"/>
      <c r="C3" s="30" t="s">
        <v>1</v>
      </c>
    </row>
    <row r="4" s="21" customFormat="1" ht="39" customHeight="1" spans="1:3">
      <c r="A4" s="31" t="s">
        <v>2</v>
      </c>
      <c r="B4" s="32" t="s">
        <v>74</v>
      </c>
      <c r="C4" s="33" t="s">
        <v>75</v>
      </c>
    </row>
    <row r="5" s="22" customFormat="1" ht="48" customHeight="1" spans="1:4">
      <c r="A5" s="34" t="s">
        <v>76</v>
      </c>
      <c r="B5" s="35"/>
      <c r="C5" s="35">
        <v>58394.6</v>
      </c>
      <c r="D5" s="36"/>
    </row>
    <row r="6" s="22" customFormat="1" ht="48" customHeight="1" spans="1:4">
      <c r="A6" s="34" t="s">
        <v>77</v>
      </c>
      <c r="B6" s="35">
        <v>80365</v>
      </c>
      <c r="C6" s="35"/>
      <c r="D6" s="36"/>
    </row>
    <row r="7" s="22" customFormat="1" ht="48" customHeight="1" spans="1:4">
      <c r="A7" s="34" t="s">
        <v>78</v>
      </c>
      <c r="B7" s="35"/>
      <c r="C7" s="35">
        <v>19180</v>
      </c>
      <c r="D7" s="36"/>
    </row>
    <row r="8" s="22" customFormat="1" ht="48" customHeight="1" spans="1:4">
      <c r="A8" s="34" t="s">
        <v>79</v>
      </c>
      <c r="B8" s="35"/>
      <c r="C8" s="35">
        <v>0</v>
      </c>
      <c r="D8" s="36"/>
    </row>
    <row r="9" s="22" customFormat="1" ht="48" customHeight="1" spans="1:6">
      <c r="A9" s="34" t="s">
        <v>80</v>
      </c>
      <c r="B9" s="35"/>
      <c r="C9" s="35">
        <v>7240</v>
      </c>
      <c r="D9" s="36"/>
      <c r="E9" s="37"/>
      <c r="F9" s="37"/>
    </row>
    <row r="10" s="22" customFormat="1" ht="48" customHeight="1" spans="1:4">
      <c r="A10" s="34" t="s">
        <v>81</v>
      </c>
      <c r="B10" s="35"/>
      <c r="C10" s="35">
        <v>70334.6</v>
      </c>
      <c r="D10" s="38"/>
    </row>
    <row r="11" s="22" customFormat="1" ht="48" hidden="1" customHeight="1" spans="1:4">
      <c r="A11" s="34" t="s">
        <v>82</v>
      </c>
      <c r="B11" s="35"/>
      <c r="C11" s="35"/>
      <c r="D11" s="36"/>
    </row>
    <row r="12" s="22" customFormat="1" ht="73" customHeight="1" spans="1:3">
      <c r="A12" s="39" t="s">
        <v>83</v>
      </c>
      <c r="B12" s="39"/>
      <c r="C12" s="39"/>
    </row>
  </sheetData>
  <mergeCells count="2">
    <mergeCell ref="A2:C2"/>
    <mergeCell ref="A12:C12"/>
  </mergeCells>
  <printOptions horizontalCentered="1"/>
  <pageMargins left="0.75" right="0.75" top="1.14" bottom="0.94" header="0.31" footer="0.31"/>
  <pageSetup paperSize="9" orientation="portrait" horizontalDpi="600" verticalDpi="6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6"/>
  <sheetViews>
    <sheetView view="pageBreakPreview" zoomScaleNormal="100" workbookViewId="0">
      <selection activeCell="A18" sqref="A18"/>
    </sheetView>
  </sheetViews>
  <sheetFormatPr defaultColWidth="8.8" defaultRowHeight="21" customHeight="1" outlineLevelRow="5" outlineLevelCol="1"/>
  <cols>
    <col min="1" max="1" width="39.75" style="3" customWidth="1"/>
    <col min="2" max="2" width="26.375" style="3" customWidth="1"/>
    <col min="3" max="32" width="9" style="3"/>
    <col min="33" max="16384" width="8.8" style="3"/>
  </cols>
  <sheetData>
    <row r="1" ht="23.25" customHeight="1" spans="1:1">
      <c r="A1" s="2"/>
    </row>
    <row r="2" ht="46.5" customHeight="1" spans="1:2">
      <c r="A2" s="17" t="s">
        <v>84</v>
      </c>
      <c r="B2" s="17"/>
    </row>
    <row r="3" s="1" customFormat="1" ht="29.25" customHeight="1" spans="1:2">
      <c r="A3" s="5"/>
      <c r="B3" s="6" t="s">
        <v>1</v>
      </c>
    </row>
    <row r="4" s="1" customFormat="1" ht="18.75" customHeight="1" spans="1:2">
      <c r="A4" s="7" t="s">
        <v>2</v>
      </c>
      <c r="B4" s="8" t="s">
        <v>85</v>
      </c>
    </row>
    <row r="5" ht="23.1" customHeight="1" spans="1:2">
      <c r="A5" s="9"/>
      <c r="B5" s="8"/>
    </row>
    <row r="6" s="2" customFormat="1" ht="33.95" customHeight="1" spans="1:2">
      <c r="A6" s="14"/>
      <c r="B6" s="18">
        <v>0</v>
      </c>
    </row>
  </sheetData>
  <mergeCells count="3">
    <mergeCell ref="A2:B2"/>
    <mergeCell ref="A4:A5"/>
    <mergeCell ref="B4:B5"/>
  </mergeCells>
  <printOptions horizontalCentered="1"/>
  <pageMargins left="0.75" right="0.75" top="1.14" bottom="0.94" header="0.31" footer="0.31"/>
  <pageSetup paperSize="9" orientation="portrait" horizontalDpi="600" verticalDpi="6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7"/>
  <sheetViews>
    <sheetView view="pageBreakPreview" zoomScaleNormal="100" workbookViewId="0">
      <selection activeCell="B12" sqref="B12"/>
    </sheetView>
  </sheetViews>
  <sheetFormatPr defaultColWidth="8.8" defaultRowHeight="21" customHeight="1" outlineLevelRow="6" outlineLevelCol="1"/>
  <cols>
    <col min="1" max="1" width="35.4" style="3" customWidth="1"/>
    <col min="2" max="2" width="43" style="3" customWidth="1"/>
    <col min="3" max="32" width="9" style="3"/>
    <col min="33" max="16384" width="8.8" style="3"/>
  </cols>
  <sheetData>
    <row r="1" ht="23.25" customHeight="1" spans="1:1">
      <c r="A1" s="2"/>
    </row>
    <row r="2" ht="46.5" customHeight="1" spans="1:2">
      <c r="A2" s="4" t="s">
        <v>86</v>
      </c>
      <c r="B2" s="4"/>
    </row>
    <row r="3" s="1" customFormat="1" ht="29.25" customHeight="1" spans="1:2">
      <c r="A3" s="5"/>
      <c r="B3" s="6" t="s">
        <v>1</v>
      </c>
    </row>
    <row r="4" s="1" customFormat="1" ht="18.75" customHeight="1" spans="1:2">
      <c r="A4" s="7" t="s">
        <v>29</v>
      </c>
      <c r="B4" s="8" t="s">
        <v>87</v>
      </c>
    </row>
    <row r="5" ht="23.1" customHeight="1" spans="1:2">
      <c r="A5" s="9"/>
      <c r="B5" s="8"/>
    </row>
    <row r="6" s="2" customFormat="1" ht="33.95" customHeight="1" spans="1:2">
      <c r="A6" s="10" t="s">
        <v>31</v>
      </c>
      <c r="B6" s="16">
        <v>0</v>
      </c>
    </row>
    <row r="7" ht="33.95" customHeight="1" spans="1:2">
      <c r="A7" s="12" t="s">
        <v>35</v>
      </c>
      <c r="B7" s="13">
        <v>0</v>
      </c>
    </row>
  </sheetData>
  <autoFilter xmlns:etc="http://www.wps.cn/officeDocument/2017/etCustomData" ref="A6:B7" etc:filterBottomFollowUsedRange="0">
    <extLst/>
  </autoFilter>
  <mergeCells count="3">
    <mergeCell ref="A2:B2"/>
    <mergeCell ref="A4:A5"/>
    <mergeCell ref="B4:B5"/>
  </mergeCells>
  <printOptions horizontalCentered="1"/>
  <pageMargins left="0.75" right="0.75" top="1.14" bottom="0.94" header="0.31" footer="0.31"/>
  <pageSetup paperSize="9" orientation="portrait" horizontalDpi="600" vertic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1.转移支付分项目</vt:lpstr>
      <vt:lpstr>2.税收返还分地区</vt:lpstr>
      <vt:lpstr>3.转移支付分地区 (1)</vt:lpstr>
      <vt:lpstr>4.转移支付分地区 (2)</vt:lpstr>
      <vt:lpstr>5.2023年基本支出经济分类</vt:lpstr>
      <vt:lpstr>6.2023年三公经费</vt:lpstr>
      <vt:lpstr>7.2021-2022年政府一般债务余额情况表</vt:lpstr>
      <vt:lpstr>8.2023年政府性基金转移支付表</vt:lpstr>
      <vt:lpstr>9.2023年政府性基金转移支付表分地区</vt:lpstr>
      <vt:lpstr>10.2023年国有资本经营预算支出表 </vt:lpstr>
      <vt:lpstr>11.国有资本经营预算转移支付表分地区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张毅会</cp:lastModifiedBy>
  <dcterms:created xsi:type="dcterms:W3CDTF">2023-07-26T08:41:00Z</dcterms:created>
  <dcterms:modified xsi:type="dcterms:W3CDTF">2024-08-22T10:22:02Z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F06F4D7B3FF84659978452C8AF39751B_13</vt:lpwstr>
  </property>
  <property fmtid="{D5CDD505-2E9C-101B-9397-08002B2CF9AE}" pid="3" name="KSOProductBuildVer">
    <vt:lpwstr>2052-12.1.0.17857</vt:lpwstr>
  </property>
</Properties>
</file>