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876" firstSheet="4" activeTab="10"/>
  </bookViews>
  <sheets>
    <sheet name="1-2022年单位收支预算表" sheetId="5" r:id="rId1"/>
    <sheet name="2-2022年单位收入预算表" sheetId="6" r:id="rId2"/>
    <sheet name="3-2022年单位支出预算表" sheetId="7" r:id="rId3"/>
    <sheet name="4-2022年财政拨款收支预算表" sheetId="9" r:id="rId4"/>
    <sheet name="5-2022年一般公共预算支出预算表" sheetId="11" r:id="rId5"/>
    <sheet name="6-一般公共预算基本支出预算表" sheetId="13" r:id="rId6"/>
    <sheet name="7-2022年支出经济分类汇总表" sheetId="15" r:id="rId7"/>
    <sheet name="8-2022年一般公共预算“三公”经费预算表" sheetId="17" r:id="rId8"/>
    <sheet name="9-2022年政府性基金支出预算表" sheetId="19" r:id="rId9"/>
    <sheet name="10-项目支出预算表" sheetId="21" r:id="rId10"/>
    <sheet name="11-预算项目绩效目标汇总表" sheetId="22" r:id="rId11"/>
  </sheets>
  <definedNames>
    <definedName name="_xlnm.Print_Area" localSheetId="9">'10-项目支出预算表'!$A$1:$K$10</definedName>
    <definedName name="_xlnm.Print_Area" localSheetId="0">'1-2022年单位收支预算表'!$A$1:$D$38</definedName>
    <definedName name="_xlnm.Print_Area" localSheetId="1">'2-2022年单位收入预算表'!$A$1:$L$10</definedName>
    <definedName name="_xlnm.Print_Area" localSheetId="2">'3-2022年单位支出预算表'!$A$1:$N$19</definedName>
    <definedName name="_xlnm.Print_Area" localSheetId="3">'4-2022年财政拨款收支预算表'!$A$1:$H$39</definedName>
    <definedName name="_xlnm.Print_Area" localSheetId="4">'5-2022年一般公共预算支出预算表'!$A$1:$N$18</definedName>
    <definedName name="_xlnm.Print_Area" localSheetId="5">'6-一般公共预算基本支出预算表'!$A$1:$G$21</definedName>
    <definedName name="_xlnm.Print_Area" localSheetId="6">'7-2022年支出经济分类汇总表'!$A$1:$O$27</definedName>
    <definedName name="_xlnm.Print_Area" localSheetId="7">'8-2022年一般公共预算“三公”经费预算表'!$A$1:$F$10</definedName>
    <definedName name="_xlnm.Print_Area" localSheetId="8">'9-2022年政府性基金支出预算表'!$A$1:$N$12</definedName>
    <definedName name="_xlnm.Print_Titles" localSheetId="9">'10-项目支出预算表'!$1:$6</definedName>
    <definedName name="_xlnm.Print_Titles" localSheetId="1">'2-2022年单位收入预算表'!$1:$7</definedName>
    <definedName name="_xlnm.Print_Titles" localSheetId="2">'3-2022年单位支出预算表'!$1:$7</definedName>
    <definedName name="_xlnm.Print_Titles" localSheetId="4">'5-2022年一般公共预算支出预算表'!$1:$7</definedName>
    <definedName name="_xlnm.Print_Titles" localSheetId="5">'6-一般公共预算基本支出预算表'!$1:$7</definedName>
    <definedName name="_xlnm.Print_Titles" localSheetId="6">'7-2022年支出经济分类汇总表'!$1:$6</definedName>
    <definedName name="_xlnm.Print_Titles" localSheetId="7">'8-2022年一般公共预算“三公”经费预算表'!$1:$6</definedName>
    <definedName name="_xlnm.Print_Titles" localSheetId="8">'9-2022年政府性基金支出预算表'!$1:$7</definedName>
  </definedNames>
  <calcPr calcId="144525"/>
</workbook>
</file>

<file path=xl/sharedStrings.xml><?xml version="1.0" encoding="utf-8"?>
<sst xmlns="http://schemas.openxmlformats.org/spreadsheetml/2006/main" count="628" uniqueCount="277">
  <si>
    <t>预算01表</t>
  </si>
  <si>
    <t>2022年单位收支预算表</t>
  </si>
  <si>
    <t>单位名称：南阳市土壤肥料站</t>
  </si>
  <si>
    <t>单位：万元</t>
  </si>
  <si>
    <t>收        入</t>
  </si>
  <si>
    <t>支         出</t>
  </si>
  <si>
    <t>项  目</t>
  </si>
  <si>
    <t>金　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</si>
  <si>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</si>
  <si>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</si>
  <si>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</si>
  <si>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</si>
  <si>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</si>
  <si>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</si>
  <si>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</si>
  <si>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</si>
  <si>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</si>
  <si>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</si>
  <si>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</si>
  <si>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</si>
  <si>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</si>
  <si>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七、文化体育与传媒</t>
  </si>
  <si>
    <t>七、上级补助收入</t>
  </si>
  <si>
    <t>八、社会保障和就业</t>
  </si>
  <si>
    <t>八、附属单位上缴收入</t>
  </si>
  <si>
    <t>九、社会保险基金支出</t>
  </si>
  <si>
    <t>九、其他收入</t>
  </si>
  <si>
    <t>十、医疗卫生</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</si>
  <si>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</si>
  <si>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</si>
  <si>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</si>
  <si>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</si>
  <si>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</si>
  <si>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</si>
  <si>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</si>
  <si>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</si>
  <si>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</si>
  <si>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</si>
  <si>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</si>
  <si>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</si>
  <si>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</si>
  <si>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</si>
  <si>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</si>
  <si>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</si>
  <si>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</si>
  <si>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</si>
  <si>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</si>
  <si>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</si>
  <si>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</si>
  <si>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本年支出合计</t>
  </si>
  <si>
    <t>上年结转结余</t>
  </si>
  <si>
    <t>年终结转结余</t>
  </si>
  <si>
    <t>收入总计</t>
  </si>
  <si>
    <t>支出总计</t>
  </si>
  <si>
    <t>预算02表</t>
  </si>
  <si>
    <t>2022年单位收入预算表</t>
  </si>
  <si>
    <t>单位编码</t>
  </si>
  <si>
    <t>单位名称</t>
  </si>
  <si>
    <t>总计</t>
  </si>
  <si>
    <t>本年收入</t>
  </si>
  <si>
    <t>一般公共预算资金</t>
  </si>
  <si>
    <t>政府性基金预算资金</t>
  </si>
  <si>
    <t>国有资本经营预算</t>
  </si>
  <si>
    <t>财政专户管理              资金收入</t>
  </si>
  <si>
    <t>事业收入</t>
  </si>
  <si>
    <t>上级补助收入</t>
  </si>
  <si>
    <t>其他收入</t>
  </si>
  <si>
    <t>合计</t>
  </si>
  <si>
    <t xml:space="preserve">其中：            财政拨款  </t>
  </si>
  <si>
    <t>**</t>
  </si>
  <si>
    <t>401306</t>
  </si>
  <si>
    <t>南阳市土壤肥料站</t>
  </si>
  <si>
    <t xml:space="preserve">  401306</t>
  </si>
  <si>
    <t xml:space="preserve">  南阳市土壤肥料站</t>
  </si>
  <si>
    <t>预算03表</t>
  </si>
  <si>
    <t>2022年单位支出预算表</t>
  </si>
  <si>
    <t>科目编码</t>
  </si>
  <si>
    <t>单位代码</t>
  </si>
  <si>
    <t>单位（科目名称）</t>
  </si>
  <si>
    <t>基本支出</t>
  </si>
  <si>
    <t>项目支出</t>
  </si>
  <si>
    <t>小计</t>
  </si>
  <si>
    <t>人员经费</t>
  </si>
  <si>
    <t>公用经费</t>
  </si>
  <si>
    <t>其他运转类</t>
  </si>
  <si>
    <t>特定目标类</t>
  </si>
  <si>
    <t>类</t>
  </si>
  <si>
    <t>款</t>
  </si>
  <si>
    <t>项</t>
  </si>
  <si>
    <t>工资福利支出</t>
  </si>
  <si>
    <t>对个人和家庭的补助</t>
  </si>
  <si>
    <t>商品和服务支出</t>
  </si>
  <si>
    <t>资本性支出</t>
  </si>
  <si>
    <t>208</t>
  </si>
  <si>
    <t>05</t>
  </si>
  <si>
    <t>02</t>
  </si>
  <si>
    <t xml:space="preserve">  事业单位离退休</t>
  </si>
  <si>
    <t xml:space="preserve">  机关事业单位基本养老保险缴费支出</t>
  </si>
  <si>
    <t>99</t>
  </si>
  <si>
    <t xml:space="preserve">  其他社会保障和就业支出</t>
  </si>
  <si>
    <t>210</t>
  </si>
  <si>
    <t>11</t>
  </si>
  <si>
    <t xml:space="preserve">  事业单位医疗</t>
  </si>
  <si>
    <t xml:space="preserve">  其他行政事业单位医疗支出</t>
  </si>
  <si>
    <t>211</t>
  </si>
  <si>
    <t>03</t>
  </si>
  <si>
    <t>01</t>
  </si>
  <si>
    <t xml:space="preserve">  大气</t>
  </si>
  <si>
    <t>213</t>
  </si>
  <si>
    <t>04</t>
  </si>
  <si>
    <t xml:space="preserve">  事业运行</t>
  </si>
  <si>
    <t>06</t>
  </si>
  <si>
    <t xml:space="preserve">  科技转化与推广服务</t>
  </si>
  <si>
    <t xml:space="preserve">  技术推广与转化</t>
  </si>
  <si>
    <t>221</t>
  </si>
  <si>
    <t xml:space="preserve">  住房公积金</t>
  </si>
  <si>
    <r>
      <rPr>
        <sz val="12"/>
        <rFont val="宋体"/>
        <charset val="134"/>
      </rPr>
      <t>预算0</t>
    </r>
    <r>
      <rPr>
        <sz val="12"/>
        <rFont val="宋体"/>
        <charset val="134"/>
      </rPr>
      <t>4</t>
    </r>
    <r>
      <rPr>
        <sz val="12"/>
        <rFont val="宋体"/>
        <charset val="134"/>
      </rPr>
      <t>表</t>
    </r>
  </si>
  <si>
    <t>2022年财政拨款收支预算表</t>
  </si>
  <si>
    <t>一般公共预算</t>
  </si>
  <si>
    <t>政府性基金</t>
  </si>
  <si>
    <t>一、本年收入</t>
  </si>
  <si>
    <t>一、本年支出</t>
  </si>
  <si>
    <t>（一）一般公共预算拨款</t>
  </si>
  <si>
    <t xml:space="preserve"> (一)一般公共服务支出</t>
  </si>
  <si>
    <t xml:space="preserve">      其中：财政拨款</t>
  </si>
  <si>
    <t xml:space="preserve"> (二)外交支出</t>
  </si>
  <si>
    <t>（二）政府性基金预算拨款</t>
  </si>
  <si>
    <t xml:space="preserve"> (三)国防支出</t>
  </si>
  <si>
    <t>（三）国有资本经营预算拨款</t>
  </si>
  <si>
    <t xml:space="preserve"> (四)公共安全支出</t>
  </si>
  <si>
    <t>二、上年结转</t>
  </si>
  <si>
    <t xml:space="preserve"> (五)教育支出</t>
  </si>
  <si>
    <t xml:space="preserve"> (六)科学技术支出</t>
  </si>
  <si>
    <t xml:space="preserve"> (七)文化体育旅游与传媒支出</t>
  </si>
  <si>
    <t xml:space="preserve"> (八)社会保障和就业支出</t>
  </si>
  <si>
    <t xml:space="preserve"> (九)医疗卫生与计划生育支出</t>
  </si>
  <si>
    <t xml:space="preserve"> (十)卫生健康支出</t>
  </si>
  <si>
    <t xml:space="preserve"> (十一)节能环保支出</t>
  </si>
  <si>
    <t xml:space="preserve"> (十二)城乡社区事务支出</t>
  </si>
  <si>
    <t xml:space="preserve"> (十三)农林水事务支出</t>
  </si>
  <si>
    <t xml:space="preserve"> (十四)交通运输支出</t>
  </si>
  <si>
    <t xml:space="preserve"> (十五)资源勘探信息等支出</t>
  </si>
  <si>
    <t xml:space="preserve"> (十六)商业服务业等支出</t>
  </si>
  <si>
    <t xml:space="preserve"> (十七)金融支出</t>
  </si>
  <si>
    <t xml:space="preserve"> (十九)援助其他地区支出</t>
  </si>
  <si>
    <t xml:space="preserve"> (二十)自然资源海洋中象等支出</t>
  </si>
  <si>
    <t xml:space="preserve"> (二十一)住房保障支出</t>
  </si>
  <si>
    <t xml:space="preserve"> (二十二)粮油物资储备文出</t>
  </si>
  <si>
    <t xml:space="preserve"> (二十三)国有资本经营预</t>
  </si>
  <si>
    <t xml:space="preserve"> (二十四)灾害防治及成负管理</t>
  </si>
  <si>
    <t xml:space="preserve"> (二十七)预备费</t>
  </si>
  <si>
    <t xml:space="preserve"> (二十九)其他支出</t>
  </si>
  <si>
    <t xml:space="preserve"> (三十)转移性支出</t>
  </si>
  <si>
    <t xml:space="preserve"> (三十一)债务还本支出</t>
  </si>
  <si>
    <t xml:space="preserve"> (三十二)情务付息支出</t>
  </si>
  <si>
    <t xml:space="preserve"> (三十三)修务发行费用文出</t>
  </si>
  <si>
    <t xml:space="preserve"> (三十四)抗投特别国债安排的支出</t>
  </si>
  <si>
    <t>二、年终结转结余</t>
  </si>
  <si>
    <t>收入合计</t>
  </si>
  <si>
    <t>支出合计</t>
  </si>
  <si>
    <t>预算05表</t>
  </si>
  <si>
    <t>2022年一般公共预算支出预算表</t>
  </si>
  <si>
    <t>预算06表</t>
  </si>
  <si>
    <t>一般公共预算基本支出预算表</t>
  </si>
  <si>
    <t>部门预算支出经济分类科目</t>
  </si>
  <si>
    <t>政府预算支出经济分类科目</t>
  </si>
  <si>
    <t>科目名称</t>
  </si>
  <si>
    <t xml:space="preserve">  基本工资</t>
  </si>
  <si>
    <t>50501</t>
  </si>
  <si>
    <t xml:space="preserve">  津贴补贴</t>
  </si>
  <si>
    <t xml:space="preserve">  绩效工资</t>
  </si>
  <si>
    <t xml:space="preserve">  机关事业单位基本养老保险费</t>
  </si>
  <si>
    <t xml:space="preserve">  城镇职工基本医疗保险缴费</t>
  </si>
  <si>
    <t xml:space="preserve">  其他社会保障性缴费</t>
  </si>
  <si>
    <t xml:space="preserve">  其他工资福利支出</t>
  </si>
  <si>
    <t xml:space="preserve">  办公费</t>
  </si>
  <si>
    <t>50502</t>
  </si>
  <si>
    <t xml:space="preserve">  工会经费</t>
  </si>
  <si>
    <t xml:space="preserve">  福利费</t>
  </si>
  <si>
    <t xml:space="preserve">  其他商品和服务支出</t>
  </si>
  <si>
    <t xml:space="preserve">  退休费</t>
  </si>
  <si>
    <t>50905</t>
  </si>
  <si>
    <t>离退休费</t>
  </si>
  <si>
    <t>预算07表</t>
  </si>
  <si>
    <t>2022年支出经济分类汇总表</t>
  </si>
  <si>
    <t>部门预算经济分类</t>
  </si>
  <si>
    <t>政府预算经济分类</t>
  </si>
  <si>
    <t>301</t>
  </si>
  <si>
    <t xml:space="preserve">  01</t>
  </si>
  <si>
    <t>505</t>
  </si>
  <si>
    <t xml:space="preserve">  02</t>
  </si>
  <si>
    <t xml:space="preserve">  07</t>
  </si>
  <si>
    <t xml:space="preserve">  08</t>
  </si>
  <si>
    <t xml:space="preserve">  机关事业单位基本养老保险缴费</t>
  </si>
  <si>
    <t xml:space="preserve">  10</t>
  </si>
  <si>
    <t xml:space="preserve">  职工基本医疗保险缴费</t>
  </si>
  <si>
    <t xml:space="preserve">  12</t>
  </si>
  <si>
    <t xml:space="preserve">  其他社会保障缴费</t>
  </si>
  <si>
    <t xml:space="preserve">  13</t>
  </si>
  <si>
    <t xml:space="preserve">  99</t>
  </si>
  <si>
    <t>302</t>
  </si>
  <si>
    <t>502</t>
  </si>
  <si>
    <t>办公经费</t>
  </si>
  <si>
    <t xml:space="preserve">  印刷费</t>
  </si>
  <si>
    <t xml:space="preserve">  05</t>
  </si>
  <si>
    <t xml:space="preserve">  水费</t>
  </si>
  <si>
    <t xml:space="preserve">  06</t>
  </si>
  <si>
    <t xml:space="preserve">  电费</t>
  </si>
  <si>
    <t xml:space="preserve">  11</t>
  </si>
  <si>
    <t xml:space="preserve">  差旅费</t>
  </si>
  <si>
    <t xml:space="preserve">  26</t>
  </si>
  <si>
    <t xml:space="preserve">  劳务费</t>
  </si>
  <si>
    <t xml:space="preserve">  28</t>
  </si>
  <si>
    <t xml:space="preserve">  29</t>
  </si>
  <si>
    <t>303</t>
  </si>
  <si>
    <t>509</t>
  </si>
  <si>
    <t>预算08表</t>
  </si>
  <si>
    <t>2022年一般公共预算“三公”经费预算表</t>
  </si>
  <si>
    <t>“三公”经费合计</t>
  </si>
  <si>
    <t>因公出国（境）费用</t>
  </si>
  <si>
    <t>公务用车购置及运行费</t>
  </si>
  <si>
    <t>公务接待</t>
  </si>
  <si>
    <t>公务用车购置</t>
  </si>
  <si>
    <t>公务用车运行费</t>
  </si>
  <si>
    <t xml:space="preserve">注：按照党中央、国务院有关规定及部门预算管理有关规定，“三公”经费包括因公出国（境）费、公务用车购置及运行费和公务接待费。     </t>
  </si>
  <si>
    <t xml:space="preserve">（1）因公出国（境）费，指单位工作人员公务出国（境）的住宿费、旅费、伙食补助费、杂费、培训费等支出。   </t>
  </si>
  <si>
    <t xml:space="preserve">（2）公务用车购置及运行费，指单位公务用车购置费及租用费、燃料费、维修费、过路过桥费、保险费、安全奖励费用等支出，公务用车指用于履行公务的机动车辆，包括领导干部专车、一般公务用车和执法执勤用车。                                                                                                      </t>
  </si>
  <si>
    <t>（3）公务接待费，指单位按规定开支的各类公务接待（含外宾接待）支出。</t>
  </si>
  <si>
    <t>预算09表</t>
  </si>
  <si>
    <t>2022年政府性基金支出预算表</t>
  </si>
  <si>
    <t>预算10表</t>
  </si>
  <si>
    <t>项目支出预算表</t>
  </si>
  <si>
    <t>项目单位</t>
  </si>
  <si>
    <t>项目名称</t>
  </si>
  <si>
    <t>本年拨款</t>
  </si>
  <si>
    <t>财政拨款结转结余</t>
  </si>
  <si>
    <t>财政专户管理资金</t>
  </si>
  <si>
    <t>是否政府采购</t>
  </si>
  <si>
    <t>基本农田地力与施肥效益长期定位监测网点建设工作经费</t>
  </si>
  <si>
    <t>否</t>
  </si>
  <si>
    <t>秸秆禁烧</t>
  </si>
  <si>
    <t>本级部门预算项目绩效目标汇总表</t>
  </si>
  <si>
    <t>单位编码（项目编码）</t>
  </si>
  <si>
    <t>项目单位 （项目名称）</t>
  </si>
  <si>
    <t>项目分类</t>
  </si>
  <si>
    <t>项目金额（万元）</t>
  </si>
  <si>
    <t>绩效目标</t>
  </si>
  <si>
    <t xml:space="preserve">成本指标  </t>
  </si>
  <si>
    <t xml:space="preserve">产出指标  </t>
  </si>
  <si>
    <t xml:space="preserve">效益指标  </t>
  </si>
  <si>
    <t xml:space="preserve">满意度指标  </t>
  </si>
  <si>
    <t>资金总额</t>
  </si>
  <si>
    <t>政府预算资金</t>
  </si>
  <si>
    <t>单位资金</t>
  </si>
  <si>
    <t>三级指标</t>
  </si>
  <si>
    <t>指标值</t>
  </si>
  <si>
    <t>411300220000000010476</t>
  </si>
  <si>
    <t>取土化验费，专用材料费，办公费</t>
  </si>
  <si>
    <t>≤100%</t>
  </si>
  <si>
    <t>28个</t>
  </si>
  <si>
    <t>≥90%</t>
  </si>
  <si>
    <t>定期向本级人民政府提出基本农田地力变化状况及相应的地力保护措施</t>
  </si>
  <si>
    <t>上级部门评价</t>
  </si>
  <si>
    <t>≥98%</t>
  </si>
  <si>
    <t>建立耕地质量长期定位监测点</t>
  </si>
  <si>
    <t>指导全市农业生产</t>
  </si>
  <si>
    <t>掌握全市耕地质量变化情况。</t>
  </si>
  <si>
    <t>掌握全市耕地质量变化情况</t>
  </si>
  <si>
    <t>411300220000000052038</t>
  </si>
  <si>
    <t>交通费、差旅费、办公费等</t>
  </si>
  <si>
    <t>≤20万元</t>
  </si>
  <si>
    <t>县</t>
  </si>
  <si>
    <t>≥2个</t>
  </si>
  <si>
    <t>减少污染，提高耕地地力</t>
  </si>
  <si>
    <t>≥95%</t>
  </si>
  <si>
    <t>管理范围内无禁烧现象</t>
  </si>
  <si>
    <t>减少大气污染，改善大气环境</t>
  </si>
</sst>
</file>

<file path=xl/styles.xml><?xml version="1.0" encoding="utf-8"?>
<styleSheet xmlns="http://schemas.openxmlformats.org/spreadsheetml/2006/main">
  <numFmts count="9">
    <numFmt numFmtId="43" formatCode="_ * #,##0.00_ ;_ * \-#,##0.00_ ;_ * &quot;-&quot;??_ ;_ @_ "/>
    <numFmt numFmtId="41" formatCode="_ * #,##0_ ;_ * \-#,##0_ ;_ * &quot;-&quot;_ ;_ @_ "/>
    <numFmt numFmtId="176" formatCode="#,##0.00_ "/>
    <numFmt numFmtId="177" formatCode="#,##0.00_);[Red]\(#,##0.00\)"/>
    <numFmt numFmtId="42" formatCode="_ &quot;￥&quot;* #,##0_ ;_ &quot;￥&quot;* \-#,##0_ ;_ &quot;￥&quot;* &quot;-&quot;_ ;_ @_ "/>
    <numFmt numFmtId="178" formatCode="* #,##0.00;* \-#,##0.00;* &quot;&quot;??;@"/>
    <numFmt numFmtId="44" formatCode="_ &quot;￥&quot;* #,##0.00_ ;_ &quot;￥&quot;* \-#,##0.00_ ;_ &quot;￥&quot;* &quot;-&quot;??_ ;_ @_ "/>
    <numFmt numFmtId="179" formatCode="#,##0.0"/>
    <numFmt numFmtId="180" formatCode="#,##0.0_);[Red]\(#,##0.0\)"/>
  </numFmts>
  <fonts count="37">
    <font>
      <sz val="12"/>
      <name val="宋体"/>
      <charset val="134"/>
    </font>
    <font>
      <sz val="11"/>
      <color indexed="8"/>
      <name val="宋体"/>
      <charset val="1"/>
      <scheme val="minor"/>
    </font>
    <font>
      <b/>
      <sz val="19"/>
      <name val="SimSun"/>
      <charset val="134"/>
    </font>
    <font>
      <sz val="9"/>
      <name val="SimSun"/>
      <charset val="134"/>
    </font>
    <font>
      <sz val="11"/>
      <color indexed="8"/>
      <name val="宋体"/>
      <charset val="134"/>
    </font>
    <font>
      <sz val="10"/>
      <name val="Arial"/>
      <charset val="0"/>
    </font>
    <font>
      <b/>
      <sz val="24"/>
      <color indexed="8"/>
      <name val="宋体"/>
      <charset val="134"/>
    </font>
    <font>
      <sz val="24"/>
      <color indexed="8"/>
      <name val="宋体"/>
      <charset val="134"/>
    </font>
    <font>
      <sz val="9"/>
      <color indexed="8"/>
      <name val="宋体"/>
      <charset val="134"/>
    </font>
    <font>
      <sz val="9"/>
      <name val="宋体"/>
      <charset val="134"/>
    </font>
    <font>
      <b/>
      <sz val="9"/>
      <name val="宋体"/>
      <charset val="134"/>
    </font>
    <font>
      <sz val="12"/>
      <color indexed="8"/>
      <name val="宋体"/>
      <charset val="134"/>
    </font>
    <font>
      <b/>
      <sz val="10"/>
      <color indexed="9"/>
      <name val="Arial"/>
      <charset val="0"/>
    </font>
    <font>
      <sz val="10"/>
      <color indexed="9"/>
      <name val="Arial"/>
      <charset val="0"/>
    </font>
    <font>
      <sz val="20"/>
      <name val="宋体"/>
      <charset val="134"/>
    </font>
    <font>
      <b/>
      <sz val="22"/>
      <name val="宋体"/>
      <charset val="134"/>
    </font>
    <font>
      <b/>
      <sz val="20"/>
      <name val="宋体"/>
      <charset val="134"/>
    </font>
    <font>
      <b/>
      <sz val="24"/>
      <name val="宋体"/>
      <charset val="134"/>
    </font>
    <font>
      <sz val="11"/>
      <color indexed="9"/>
      <name val="宋体"/>
      <charset val="134"/>
    </font>
    <font>
      <b/>
      <sz val="11"/>
      <color indexed="63"/>
      <name val="宋体"/>
      <charset val="134"/>
    </font>
    <font>
      <b/>
      <sz val="15"/>
      <color indexed="56"/>
      <name val="宋体"/>
      <charset val="134"/>
    </font>
    <font>
      <sz val="11"/>
      <color indexed="60"/>
      <name val="宋体"/>
      <charset val="134"/>
    </font>
    <font>
      <sz val="11"/>
      <color indexed="62"/>
      <name val="宋体"/>
      <charset val="134"/>
    </font>
    <font>
      <b/>
      <sz val="11"/>
      <color indexed="8"/>
      <name val="宋体"/>
      <charset val="134"/>
    </font>
    <font>
      <b/>
      <sz val="18"/>
      <color indexed="56"/>
      <name val="宋体"/>
      <charset val="134"/>
    </font>
    <font>
      <b/>
      <sz val="11"/>
      <color indexed="56"/>
      <name val="宋体"/>
      <charset val="134"/>
    </font>
    <font>
      <u/>
      <sz val="9"/>
      <color indexed="12"/>
      <name val="宋体"/>
      <charset val="134"/>
    </font>
    <font>
      <sz val="11"/>
      <color indexed="10"/>
      <name val="宋体"/>
      <charset val="134"/>
    </font>
    <font>
      <b/>
      <sz val="11"/>
      <color indexed="9"/>
      <name val="宋体"/>
      <charset val="134"/>
    </font>
    <font>
      <b/>
      <sz val="13"/>
      <color indexed="56"/>
      <name val="宋体"/>
      <charset val="134"/>
    </font>
    <font>
      <i/>
      <sz val="11"/>
      <color indexed="23"/>
      <name val="宋体"/>
      <charset val="134"/>
    </font>
    <font>
      <u/>
      <sz val="9"/>
      <color indexed="36"/>
      <name val="宋体"/>
      <charset val="134"/>
    </font>
    <font>
      <sz val="11"/>
      <color indexed="20"/>
      <name val="宋体"/>
      <charset val="134"/>
    </font>
    <font>
      <sz val="11"/>
      <color indexed="16"/>
      <name val="宋体"/>
      <charset val="134"/>
    </font>
    <font>
      <sz val="11"/>
      <color indexed="52"/>
      <name val="宋体"/>
      <charset val="134"/>
    </font>
    <font>
      <b/>
      <sz val="11"/>
      <color indexed="52"/>
      <name val="宋体"/>
      <charset val="134"/>
    </font>
    <font>
      <sz val="11"/>
      <color indexed="17"/>
      <name val="宋体"/>
      <charset val="134"/>
    </font>
  </fonts>
  <fills count="25">
    <fill>
      <patternFill patternType="none"/>
    </fill>
    <fill>
      <patternFill patternType="gray125"/>
    </fill>
    <fill>
      <patternFill patternType="solid">
        <fgColor indexed="9"/>
        <bgColor indexed="9"/>
      </patternFill>
    </fill>
    <fill>
      <patternFill patternType="solid">
        <fgColor indexed="57"/>
        <bgColor indexed="64"/>
      </patternFill>
    </fill>
    <fill>
      <patternFill patternType="solid">
        <fgColor indexed="62"/>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44"/>
        <bgColor indexed="64"/>
      </patternFill>
    </fill>
    <fill>
      <patternFill patternType="solid">
        <fgColor indexed="55"/>
        <bgColor indexed="64"/>
      </patternFill>
    </fill>
    <fill>
      <patternFill patternType="solid">
        <fgColor indexed="11"/>
        <bgColor indexed="64"/>
      </patternFill>
    </fill>
    <fill>
      <patternFill patternType="solid">
        <fgColor indexed="27"/>
        <bgColor indexed="64"/>
      </patternFill>
    </fill>
    <fill>
      <patternFill patternType="solid">
        <fgColor indexed="42"/>
        <bgColor indexed="64"/>
      </patternFill>
    </fill>
    <fill>
      <patternFill patternType="solid">
        <fgColor indexed="49"/>
        <bgColor indexed="64"/>
      </patternFill>
    </fill>
    <fill>
      <patternFill patternType="solid">
        <fgColor indexed="30"/>
        <bgColor indexed="64"/>
      </patternFill>
    </fill>
    <fill>
      <patternFill patternType="solid">
        <fgColor indexed="45"/>
        <bgColor indexed="64"/>
      </patternFill>
    </fill>
    <fill>
      <patternFill patternType="solid">
        <fgColor indexed="36"/>
        <bgColor indexed="64"/>
      </patternFill>
    </fill>
    <fill>
      <patternFill patternType="solid">
        <fgColor indexed="31"/>
        <bgColor indexed="64"/>
      </patternFill>
    </fill>
    <fill>
      <patternFill patternType="solid">
        <fgColor indexed="46"/>
        <bgColor indexed="64"/>
      </patternFill>
    </fill>
    <fill>
      <patternFill patternType="solid">
        <fgColor indexed="53"/>
        <bgColor indexed="64"/>
      </patternFill>
    </fill>
    <fill>
      <patternFill patternType="solid">
        <fgColor indexed="52"/>
        <bgColor indexed="64"/>
      </patternFill>
    </fill>
    <fill>
      <patternFill patternType="solid">
        <fgColor indexed="51"/>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style="thin">
        <color auto="1"/>
      </bottom>
      <diagonal/>
    </border>
    <border>
      <left style="thin">
        <color indexed="8"/>
      </left>
      <right style="thin">
        <color auto="1"/>
      </right>
      <top style="thin">
        <color indexed="8"/>
      </top>
      <bottom style="thin">
        <color auto="1"/>
      </bottom>
      <diagonal/>
    </border>
    <border>
      <left style="thin">
        <color auto="1"/>
      </left>
      <right style="thin">
        <color indexed="8"/>
      </right>
      <top style="thin">
        <color indexed="8"/>
      </top>
      <bottom/>
      <diagonal/>
    </border>
    <border>
      <left style="thin">
        <color auto="1"/>
      </left>
      <right style="thin">
        <color indexed="8"/>
      </right>
      <top/>
      <bottom/>
      <diagonal/>
    </border>
    <border>
      <left style="thin">
        <color auto="1"/>
      </left>
      <right style="thin">
        <color indexed="8"/>
      </right>
      <top/>
      <bottom style="thin">
        <color auto="1"/>
      </bottom>
      <diagonal/>
    </border>
    <border>
      <left style="thin">
        <color indexed="8"/>
      </left>
      <right style="thin">
        <color indexed="8"/>
      </right>
      <top/>
      <bottom style="thin">
        <color auto="1"/>
      </bottom>
      <diagonal/>
    </border>
    <border>
      <left style="thin">
        <color indexed="8"/>
      </left>
      <right style="thin">
        <color auto="1"/>
      </right>
      <top style="thin">
        <color indexed="8"/>
      </top>
      <bottom/>
      <diagonal/>
    </border>
    <border>
      <left style="thin">
        <color indexed="8"/>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auto="1"/>
      </top>
      <bottom/>
      <diagonal/>
    </border>
    <border>
      <left style="thin">
        <color indexed="8"/>
      </left>
      <right style="thin">
        <color indexed="8"/>
      </right>
      <top/>
      <bottom/>
      <diagonal/>
    </border>
    <border>
      <left style="thin">
        <color indexed="8"/>
      </left>
      <right style="thin">
        <color auto="1"/>
      </right>
      <top style="thin">
        <color indexed="8"/>
      </top>
      <bottom style="thin">
        <color indexed="8"/>
      </bottom>
      <diagonal/>
    </border>
    <border>
      <left style="thin">
        <color indexed="8"/>
      </left>
      <right style="thin">
        <color auto="1"/>
      </right>
      <top style="thin">
        <color auto="1"/>
      </top>
      <bottom style="thin">
        <color indexed="8"/>
      </bottom>
      <diagonal/>
    </border>
    <border>
      <left style="thin">
        <color indexed="8"/>
      </left>
      <right style="thin">
        <color auto="1"/>
      </right>
      <top style="thin">
        <color auto="1"/>
      </top>
      <bottom style="thin">
        <color auto="1"/>
      </bottom>
      <diagonal/>
    </border>
    <border>
      <left/>
      <right style="thin">
        <color auto="1"/>
      </right>
      <top style="thin">
        <color auto="1"/>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s>
  <cellStyleXfs count="11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8" fillId="8" borderId="0" applyNumberFormat="0" applyBorder="0" applyAlignment="0" applyProtection="0">
      <alignment vertical="center"/>
    </xf>
    <xf numFmtId="0" fontId="4" fillId="15" borderId="0" applyNumberFormat="0" applyBorder="0" applyAlignment="0" applyProtection="0">
      <alignment vertical="center"/>
    </xf>
    <xf numFmtId="0" fontId="22" fillId="9" borderId="36" applyNumberFormat="0" applyAlignment="0" applyProtection="0">
      <alignment vertical="center"/>
    </xf>
    <xf numFmtId="0" fontId="18" fillId="10" borderId="0" applyNumberFormat="0" applyBorder="0" applyAlignment="0" applyProtection="0">
      <alignment vertical="center"/>
    </xf>
    <xf numFmtId="0" fontId="4" fillId="9" borderId="0" applyNumberFormat="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4" fillId="13" borderId="0" applyNumberFormat="0" applyBorder="0" applyAlignment="0" applyProtection="0">
      <alignment vertical="center"/>
    </xf>
    <xf numFmtId="0" fontId="32" fillId="18" borderId="0" applyNumberFormat="0" applyBorder="0" applyAlignment="0" applyProtection="0">
      <alignment vertical="center"/>
    </xf>
    <xf numFmtId="0" fontId="18" fillId="13" borderId="0" applyNumberFormat="0" applyBorder="0" applyAlignment="0" applyProtection="0">
      <alignment vertical="center"/>
    </xf>
    <xf numFmtId="0" fontId="26"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9" fillId="6" borderId="35" applyNumberFormat="0" applyFont="0" applyAlignment="0" applyProtection="0">
      <alignment vertical="center"/>
    </xf>
    <xf numFmtId="0" fontId="18" fillId="8" borderId="0" applyNumberFormat="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4" borderId="0" applyNumberFormat="0" applyBorder="0" applyAlignment="0" applyProtection="0">
      <alignment vertical="center"/>
    </xf>
    <xf numFmtId="0" fontId="4" fillId="14" borderId="0" applyNumberFormat="0" applyBorder="0" applyAlignment="0" applyProtection="0">
      <alignment vertical="center"/>
    </xf>
    <xf numFmtId="0" fontId="30" fillId="0" borderId="0" applyNumberFormat="0" applyFill="0" applyBorder="0" applyAlignment="0" applyProtection="0">
      <alignment vertical="center"/>
    </xf>
    <xf numFmtId="0" fontId="20" fillId="0" borderId="34" applyNumberFormat="0" applyFill="0" applyAlignment="0" applyProtection="0">
      <alignment vertical="center"/>
    </xf>
    <xf numFmtId="0" fontId="33" fillId="18" borderId="0" applyNumberFormat="0" applyBorder="0" applyAlignment="0" applyProtection="0">
      <alignment vertical="center"/>
    </xf>
    <xf numFmtId="0" fontId="29" fillId="0" borderId="40" applyNumberFormat="0" applyFill="0" applyAlignment="0" applyProtection="0">
      <alignment vertical="center"/>
    </xf>
    <xf numFmtId="0" fontId="18" fillId="17" borderId="0" applyNumberFormat="0" applyBorder="0" applyAlignment="0" applyProtection="0">
      <alignment vertical="center"/>
    </xf>
    <xf numFmtId="0" fontId="25" fillId="0" borderId="38" applyNumberFormat="0" applyFill="0" applyAlignment="0" applyProtection="0">
      <alignment vertical="center"/>
    </xf>
    <xf numFmtId="0" fontId="18" fillId="19" borderId="0" applyNumberFormat="0" applyBorder="0" applyAlignment="0" applyProtection="0">
      <alignment vertical="center"/>
    </xf>
    <xf numFmtId="0" fontId="19" fillId="5" borderId="33" applyNumberFormat="0" applyAlignment="0" applyProtection="0">
      <alignment vertical="center"/>
    </xf>
    <xf numFmtId="0" fontId="4" fillId="8" borderId="0" applyNumberFormat="0" applyBorder="0" applyAlignment="0" applyProtection="0">
      <alignment vertical="center"/>
    </xf>
    <xf numFmtId="0" fontId="35" fillId="5" borderId="36" applyNumberFormat="0" applyAlignment="0" applyProtection="0">
      <alignment vertical="center"/>
    </xf>
    <xf numFmtId="0" fontId="28" fillId="12" borderId="39" applyNumberFormat="0" applyAlignment="0" applyProtection="0">
      <alignment vertical="center"/>
    </xf>
    <xf numFmtId="0" fontId="4" fillId="20" borderId="0" applyNumberFormat="0" applyBorder="0" applyAlignment="0" applyProtection="0">
      <alignment vertical="center"/>
    </xf>
    <xf numFmtId="0" fontId="34" fillId="0" borderId="41" applyNumberFormat="0" applyFill="0" applyAlignment="0" applyProtection="0">
      <alignment vertical="center"/>
    </xf>
    <xf numFmtId="0" fontId="4" fillId="11" borderId="0" applyNumberFormat="0" applyBorder="0" applyAlignment="0" applyProtection="0">
      <alignment vertical="center"/>
    </xf>
    <xf numFmtId="0" fontId="4" fillId="9" borderId="0" applyNumberFormat="0" applyBorder="0" applyAlignment="0" applyProtection="0">
      <alignment vertical="center"/>
    </xf>
    <xf numFmtId="0" fontId="18" fillId="10" borderId="0" applyNumberFormat="0" applyBorder="0" applyAlignment="0" applyProtection="0">
      <alignment vertical="center"/>
    </xf>
    <xf numFmtId="0" fontId="23" fillId="0" borderId="37" applyNumberFormat="0" applyFill="0" applyAlignment="0" applyProtection="0">
      <alignment vertical="center"/>
    </xf>
    <xf numFmtId="0" fontId="36" fillId="15" borderId="0" applyNumberFormat="0" applyBorder="0" applyAlignment="0" applyProtection="0">
      <alignment vertical="center"/>
    </xf>
    <xf numFmtId="0" fontId="21" fillId="7" borderId="0" applyNumberFormat="0" applyBorder="0" applyAlignment="0" applyProtection="0">
      <alignment vertical="center"/>
    </xf>
    <xf numFmtId="0" fontId="18" fillId="16" borderId="0" applyNumberFormat="0" applyBorder="0" applyAlignment="0" applyProtection="0">
      <alignment vertical="center"/>
    </xf>
    <xf numFmtId="0" fontId="4" fillId="14" borderId="0" applyNumberFormat="0" applyBorder="0" applyAlignment="0" applyProtection="0">
      <alignment vertical="center"/>
    </xf>
    <xf numFmtId="0" fontId="18" fillId="4" borderId="0" applyNumberFormat="0" applyBorder="0" applyAlignment="0" applyProtection="0">
      <alignment vertical="center"/>
    </xf>
    <xf numFmtId="0" fontId="4" fillId="18" borderId="0" applyNumberFormat="0" applyBorder="0" applyAlignment="0" applyProtection="0">
      <alignment vertical="center"/>
    </xf>
    <xf numFmtId="0" fontId="4" fillId="20" borderId="0" applyNumberFormat="0" applyBorder="0" applyAlignment="0" applyProtection="0">
      <alignment vertical="center"/>
    </xf>
    <xf numFmtId="0" fontId="4" fillId="11" borderId="0" applyNumberFormat="0" applyBorder="0" applyAlignment="0" applyProtection="0">
      <alignment vertical="center"/>
    </xf>
    <xf numFmtId="0" fontId="4" fillId="18" borderId="0" applyNumberFormat="0" applyBorder="0" applyAlignment="0" applyProtection="0">
      <alignment vertical="center"/>
    </xf>
    <xf numFmtId="0" fontId="4" fillId="8" borderId="0" applyNumberFormat="0" applyBorder="0" applyAlignment="0" applyProtection="0">
      <alignment vertical="center"/>
    </xf>
    <xf numFmtId="0" fontId="18" fillId="3" borderId="0" applyNumberFormat="0" applyBorder="0" applyAlignment="0" applyProtection="0">
      <alignment vertical="center"/>
    </xf>
    <xf numFmtId="0" fontId="18" fillId="19"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0" borderId="0" applyNumberFormat="0" applyBorder="0" applyAlignment="0" applyProtection="0">
      <alignment vertical="center"/>
    </xf>
    <xf numFmtId="0" fontId="18" fillId="16" borderId="0" applyNumberFormat="0" applyBorder="0" applyAlignment="0" applyProtection="0">
      <alignment vertical="center"/>
    </xf>
    <xf numFmtId="0" fontId="4" fillId="11" borderId="0" applyNumberFormat="0" applyBorder="0" applyAlignment="0" applyProtection="0">
      <alignment vertical="center"/>
    </xf>
    <xf numFmtId="0" fontId="4" fillId="18" borderId="0" applyNumberFormat="0" applyBorder="0" applyAlignment="0" applyProtection="0">
      <alignment vertical="center"/>
    </xf>
    <xf numFmtId="0" fontId="18" fillId="16" borderId="0" applyNumberFormat="0" applyBorder="0" applyAlignment="0" applyProtection="0">
      <alignment vertical="center"/>
    </xf>
    <xf numFmtId="0" fontId="18" fillId="23" borderId="0" applyNumberFormat="0" applyBorder="0" applyAlignment="0" applyProtection="0">
      <alignment vertical="center"/>
    </xf>
    <xf numFmtId="0" fontId="18" fillId="22" borderId="0" applyNumberFormat="0" applyBorder="0" applyAlignment="0" applyProtection="0">
      <alignment vertical="center"/>
    </xf>
    <xf numFmtId="0" fontId="18" fillId="16" borderId="0" applyNumberFormat="0" applyBorder="0" applyAlignment="0" applyProtection="0">
      <alignment vertical="center"/>
    </xf>
    <xf numFmtId="0" fontId="4" fillId="24" borderId="0" applyNumberFormat="0" applyBorder="0" applyAlignment="0" applyProtection="0">
      <alignment vertical="center"/>
    </xf>
    <xf numFmtId="0" fontId="4" fillId="15" borderId="0" applyNumberFormat="0" applyBorder="0" applyAlignment="0" applyProtection="0">
      <alignment vertical="center"/>
    </xf>
    <xf numFmtId="0" fontId="18" fillId="23" borderId="0" applyNumberFormat="0" applyBorder="0" applyAlignment="0" applyProtection="0">
      <alignment vertical="center"/>
    </xf>
    <xf numFmtId="0" fontId="4" fillId="15" borderId="0" applyNumberFormat="0" applyBorder="0" applyAlignment="0" applyProtection="0">
      <alignment vertical="center"/>
    </xf>
    <xf numFmtId="0" fontId="4" fillId="21" borderId="0" applyNumberFormat="0" applyBorder="0" applyAlignment="0" applyProtection="0">
      <alignment vertical="center"/>
    </xf>
    <xf numFmtId="0" fontId="18" fillId="10" borderId="0" applyNumberFormat="0" applyBorder="0" applyAlignment="0" applyProtection="0">
      <alignment vertical="center"/>
    </xf>
    <xf numFmtId="0" fontId="4" fillId="9" borderId="0" applyNumberFormat="0" applyBorder="0" applyAlignment="0" applyProtection="0">
      <alignment vertical="center"/>
    </xf>
    <xf numFmtId="0" fontId="4" fillId="21" borderId="0" applyNumberFormat="0" applyBorder="0" applyAlignment="0" applyProtection="0">
      <alignment vertical="center"/>
    </xf>
    <xf numFmtId="0" fontId="18" fillId="4" borderId="0" applyNumberFormat="0" applyBorder="0" applyAlignment="0" applyProtection="0">
      <alignment vertical="center"/>
    </xf>
    <xf numFmtId="0" fontId="4" fillId="14"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11"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23" borderId="0" applyNumberFormat="0" applyBorder="0" applyAlignment="0" applyProtection="0">
      <alignment vertical="center"/>
    </xf>
    <xf numFmtId="0" fontId="0" fillId="0" borderId="0">
      <alignment vertical="center"/>
    </xf>
    <xf numFmtId="0" fontId="32"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xf numFmtId="0" fontId="5" fillId="0" borderId="0"/>
    <xf numFmtId="0" fontId="5" fillId="0" borderId="0"/>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cellStyleXfs>
  <cellXfs count="177">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179" fontId="3" fillId="0" borderId="1" xfId="0" applyNumberFormat="1" applyFont="1" applyFill="1" applyBorder="1" applyAlignment="1">
      <alignment horizontal="right" vertical="center" wrapText="1"/>
    </xf>
    <xf numFmtId="49" fontId="3" fillId="0" borderId="1" xfId="0" applyNumberFormat="1" applyFont="1" applyFill="1" applyBorder="1" applyAlignment="1">
      <alignment vertical="center" wrapText="1"/>
    </xf>
    <xf numFmtId="0" fontId="4" fillId="0" borderId="0" xfId="105" applyFont="1" applyFill="1" applyBorder="1" applyAlignment="1">
      <alignment vertical="center"/>
    </xf>
    <xf numFmtId="0" fontId="5" fillId="0" borderId="0" xfId="105" applyAlignment="1">
      <alignment horizontal="center" vertical="center"/>
    </xf>
    <xf numFmtId="0" fontId="5" fillId="0" borderId="0" xfId="105" applyFill="1" applyAlignment="1">
      <alignment horizontal="center"/>
    </xf>
    <xf numFmtId="49" fontId="5" fillId="0" borderId="0" xfId="105" applyNumberFormat="1"/>
    <xf numFmtId="0" fontId="5" fillId="0" borderId="0" xfId="105"/>
    <xf numFmtId="0" fontId="5" fillId="0" borderId="0" xfId="105" applyFill="1"/>
    <xf numFmtId="0" fontId="6" fillId="0" borderId="0" xfId="105" applyFont="1" applyFill="1" applyBorder="1" applyAlignment="1">
      <alignment horizontal="centerContinuous" vertical="center"/>
    </xf>
    <xf numFmtId="0" fontId="7" fillId="0" borderId="0" xfId="105" applyFont="1" applyFill="1" applyBorder="1" applyAlignment="1">
      <alignment horizontal="centerContinuous" vertical="center"/>
    </xf>
    <xf numFmtId="0" fontId="4" fillId="0" borderId="0" xfId="105" applyFont="1" applyFill="1" applyBorder="1" applyAlignment="1">
      <alignment horizontal="centerContinuous" vertical="center"/>
    </xf>
    <xf numFmtId="0" fontId="8" fillId="0" borderId="2" xfId="105" applyFont="1" applyFill="1" applyBorder="1" applyAlignment="1">
      <alignment horizontal="left" vertical="center"/>
    </xf>
    <xf numFmtId="0" fontId="4" fillId="0" borderId="0" xfId="105" applyFont="1" applyFill="1" applyBorder="1" applyAlignment="1">
      <alignment horizontal="left" vertical="center"/>
    </xf>
    <xf numFmtId="0" fontId="9" fillId="2" borderId="3" xfId="105" applyFont="1" applyFill="1" applyBorder="1" applyAlignment="1">
      <alignment horizontal="center" vertical="center" wrapText="1"/>
    </xf>
    <xf numFmtId="0" fontId="9" fillId="0" borderId="3" xfId="105" applyFont="1" applyFill="1" applyBorder="1" applyAlignment="1">
      <alignment horizontal="center" vertical="center" wrapText="1"/>
    </xf>
    <xf numFmtId="0" fontId="9" fillId="0" borderId="4" xfId="105" applyFont="1" applyFill="1" applyBorder="1" applyAlignment="1">
      <alignment horizontal="center" vertical="center"/>
    </xf>
    <xf numFmtId="0" fontId="9" fillId="0" borderId="5" xfId="105" applyFont="1" applyFill="1" applyBorder="1" applyAlignment="1">
      <alignment horizontal="center" vertical="center"/>
    </xf>
    <xf numFmtId="0" fontId="9" fillId="0" borderId="6" xfId="105" applyFont="1" applyFill="1" applyBorder="1" applyAlignment="1">
      <alignment horizontal="center" vertical="center"/>
    </xf>
    <xf numFmtId="0" fontId="9" fillId="0" borderId="3" xfId="105" applyFont="1" applyFill="1" applyBorder="1" applyAlignment="1">
      <alignment horizontal="center" vertical="center"/>
    </xf>
    <xf numFmtId="0" fontId="9" fillId="0" borderId="7" xfId="105" applyFont="1" applyFill="1" applyBorder="1" applyAlignment="1">
      <alignment horizontal="center" vertical="center" wrapText="1"/>
    </xf>
    <xf numFmtId="0" fontId="9" fillId="0" borderId="8" xfId="105" applyFont="1" applyFill="1" applyBorder="1" applyAlignment="1">
      <alignment horizontal="center" vertical="center" wrapText="1"/>
    </xf>
    <xf numFmtId="0" fontId="9" fillId="0" borderId="9" xfId="105" applyNumberFormat="1" applyFont="1" applyFill="1" applyBorder="1" applyAlignment="1">
      <alignment horizontal="center" vertical="center"/>
    </xf>
    <xf numFmtId="0" fontId="9" fillId="0" borderId="9" xfId="105" applyFont="1" applyFill="1" applyBorder="1" applyAlignment="1">
      <alignment horizontal="center" vertical="center"/>
    </xf>
    <xf numFmtId="49" fontId="10" fillId="0" borderId="9" xfId="105" applyNumberFormat="1" applyFont="1" applyFill="1" applyBorder="1" applyAlignment="1">
      <alignment horizontal="left" vertical="center" wrapText="1"/>
    </xf>
    <xf numFmtId="49" fontId="10" fillId="0" borderId="9" xfId="105" applyNumberFormat="1" applyFont="1" applyFill="1" applyBorder="1" applyAlignment="1">
      <alignment horizontal="center" vertical="center" wrapText="1"/>
    </xf>
    <xf numFmtId="176" fontId="10" fillId="0" borderId="9" xfId="105" applyNumberFormat="1" applyFont="1" applyFill="1" applyBorder="1" applyAlignment="1">
      <alignment horizontal="right" vertical="center"/>
    </xf>
    <xf numFmtId="49" fontId="9" fillId="0" borderId="9" xfId="105" applyNumberFormat="1" applyFont="1" applyFill="1" applyBorder="1" applyAlignment="1">
      <alignment horizontal="left" vertical="center" wrapText="1"/>
    </xf>
    <xf numFmtId="176" fontId="9" fillId="0" borderId="9" xfId="105" applyNumberFormat="1" applyFont="1" applyFill="1" applyBorder="1" applyAlignment="1">
      <alignment horizontal="right" vertical="center"/>
    </xf>
    <xf numFmtId="0" fontId="11" fillId="0" borderId="0" xfId="105" applyFont="1" applyFill="1" applyBorder="1" applyAlignment="1">
      <alignment horizontal="right" vertical="center"/>
    </xf>
    <xf numFmtId="0" fontId="3" fillId="0" borderId="0" xfId="105" applyFont="1" applyFill="1" applyBorder="1" applyAlignment="1">
      <alignment horizontal="right" vertical="center"/>
    </xf>
    <xf numFmtId="0" fontId="9" fillId="0" borderId="9" xfId="105" applyFont="1" applyFill="1" applyBorder="1" applyAlignment="1">
      <alignment horizontal="center" vertical="center" wrapText="1"/>
    </xf>
    <xf numFmtId="0" fontId="5" fillId="0" borderId="0" xfId="105" applyFill="1" applyAlignment="1">
      <alignment horizontal="center" vertical="center"/>
    </xf>
    <xf numFmtId="0" fontId="10" fillId="0" borderId="9" xfId="105" applyNumberFormat="1" applyFont="1" applyFill="1" applyBorder="1" applyAlignment="1">
      <alignment horizontal="center" vertical="center"/>
    </xf>
    <xf numFmtId="49" fontId="12" fillId="0" borderId="0" xfId="105" applyNumberFormat="1" applyFont="1" applyFill="1" applyAlignment="1">
      <alignment horizontal="center"/>
    </xf>
    <xf numFmtId="49" fontId="13" fillId="0" borderId="0" xfId="105" applyNumberFormat="1" applyFont="1" applyFill="1" applyAlignment="1">
      <alignment horizontal="center"/>
    </xf>
    <xf numFmtId="0" fontId="4" fillId="0" borderId="0" xfId="106" applyFont="1" applyFill="1" applyBorder="1" applyAlignment="1">
      <alignment vertical="center"/>
    </xf>
    <xf numFmtId="0" fontId="5" fillId="0" borderId="0" xfId="106" applyAlignment="1">
      <alignment horizontal="center" vertical="center"/>
    </xf>
    <xf numFmtId="0" fontId="5" fillId="0" borderId="0" xfId="106" applyFill="1" applyAlignment="1">
      <alignment horizontal="center"/>
    </xf>
    <xf numFmtId="0" fontId="5" fillId="0" borderId="0" xfId="106" applyNumberFormat="1"/>
    <xf numFmtId="49" fontId="5" fillId="0" borderId="0" xfId="106" applyNumberFormat="1"/>
    <xf numFmtId="0" fontId="5" fillId="0" borderId="0" xfId="106"/>
    <xf numFmtId="0" fontId="7" fillId="0" borderId="0" xfId="106" applyFont="1" applyFill="1" applyBorder="1" applyAlignment="1">
      <alignment horizontal="centerContinuous" vertical="center"/>
    </xf>
    <xf numFmtId="0" fontId="8" fillId="0" borderId="0" xfId="106" applyFont="1" applyFill="1" applyBorder="1" applyAlignment="1">
      <alignment vertical="center"/>
    </xf>
    <xf numFmtId="0" fontId="9" fillId="0" borderId="10" xfId="106" applyFont="1" applyFill="1" applyBorder="1" applyAlignment="1">
      <alignment horizontal="center" vertical="center"/>
    </xf>
    <xf numFmtId="0" fontId="9" fillId="0" borderId="11" xfId="106" applyFont="1" applyFill="1" applyBorder="1" applyAlignment="1">
      <alignment horizontal="center" vertical="center"/>
    </xf>
    <xf numFmtId="0" fontId="9" fillId="2" borderId="3" xfId="106" applyFont="1" applyFill="1" applyBorder="1" applyAlignment="1">
      <alignment horizontal="center" vertical="center" wrapText="1"/>
    </xf>
    <xf numFmtId="0" fontId="9" fillId="0" borderId="3" xfId="106" applyFont="1" applyFill="1" applyBorder="1" applyAlignment="1">
      <alignment horizontal="center" vertical="center" wrapText="1"/>
    </xf>
    <xf numFmtId="0" fontId="9" fillId="0" borderId="4" xfId="106" applyFont="1" applyFill="1" applyBorder="1" applyAlignment="1">
      <alignment horizontal="center" vertical="center"/>
    </xf>
    <xf numFmtId="0" fontId="9" fillId="0" borderId="5" xfId="106" applyFont="1" applyFill="1" applyBorder="1" applyAlignment="1">
      <alignment horizontal="center" vertical="center"/>
    </xf>
    <xf numFmtId="0" fontId="9" fillId="0" borderId="12" xfId="106" applyFont="1" applyFill="1" applyBorder="1" applyAlignment="1">
      <alignment horizontal="center" vertical="center"/>
    </xf>
    <xf numFmtId="0" fontId="9" fillId="0" borderId="7" xfId="106" applyFont="1" applyFill="1" applyBorder="1" applyAlignment="1">
      <alignment horizontal="center" vertical="center"/>
    </xf>
    <xf numFmtId="0" fontId="9" fillId="2" borderId="10" xfId="106" applyFont="1" applyFill="1" applyBorder="1" applyAlignment="1">
      <alignment horizontal="center" vertical="center"/>
    </xf>
    <xf numFmtId="0" fontId="9" fillId="0" borderId="13" xfId="106" applyFont="1" applyFill="1" applyBorder="1" applyAlignment="1">
      <alignment horizontal="center" vertical="center"/>
    </xf>
    <xf numFmtId="0" fontId="9" fillId="0" borderId="14" xfId="106" applyFont="1" applyFill="1" applyBorder="1" applyAlignment="1">
      <alignment horizontal="center" vertical="center"/>
    </xf>
    <xf numFmtId="0" fontId="9" fillId="0" borderId="10" xfId="106" applyFont="1" applyFill="1" applyBorder="1" applyAlignment="1">
      <alignment horizontal="center" vertical="center" wrapText="1"/>
    </xf>
    <xf numFmtId="0" fontId="9" fillId="0" borderId="9" xfId="106" applyNumberFormat="1" applyFont="1" applyFill="1" applyBorder="1" applyAlignment="1">
      <alignment horizontal="center" vertical="center"/>
    </xf>
    <xf numFmtId="0" fontId="9" fillId="0" borderId="9" xfId="106" applyFont="1" applyFill="1" applyBorder="1" applyAlignment="1">
      <alignment horizontal="center" vertical="center"/>
    </xf>
    <xf numFmtId="49" fontId="9" fillId="0" borderId="9" xfId="106" applyNumberFormat="1" applyFont="1" applyFill="1" applyBorder="1" applyAlignment="1">
      <alignment horizontal="center" vertical="center"/>
    </xf>
    <xf numFmtId="0" fontId="9" fillId="0" borderId="9" xfId="106" applyNumberFormat="1" applyFont="1" applyFill="1" applyBorder="1" applyAlignment="1">
      <alignment horizontal="left" vertical="center" wrapText="1"/>
    </xf>
    <xf numFmtId="4" fontId="9" fillId="0" borderId="9" xfId="106" applyNumberFormat="1" applyFont="1" applyFill="1" applyBorder="1" applyAlignment="1">
      <alignment horizontal="right" vertical="center"/>
    </xf>
    <xf numFmtId="0" fontId="3" fillId="0" borderId="0" xfId="106" applyFont="1" applyFill="1" applyBorder="1" applyAlignment="1">
      <alignment horizontal="right" vertical="center"/>
    </xf>
    <xf numFmtId="0" fontId="9" fillId="0" borderId="8" xfId="106" applyFont="1" applyFill="1" applyBorder="1" applyAlignment="1">
      <alignment horizontal="center" vertical="center"/>
    </xf>
    <xf numFmtId="0" fontId="9" fillId="0" borderId="11" xfId="106" applyFont="1" applyFill="1" applyBorder="1" applyAlignment="1">
      <alignment horizontal="center" vertical="center" wrapText="1"/>
    </xf>
    <xf numFmtId="0" fontId="9" fillId="0" borderId="7" xfId="106" applyFont="1" applyFill="1" applyBorder="1" applyAlignment="1">
      <alignment horizontal="center" vertical="center" wrapText="1"/>
    </xf>
    <xf numFmtId="0" fontId="9" fillId="0" borderId="15" xfId="106" applyFont="1" applyFill="1" applyBorder="1" applyAlignment="1">
      <alignment horizontal="center" vertical="center"/>
    </xf>
    <xf numFmtId="0" fontId="9" fillId="0" borderId="13" xfId="106" applyFont="1" applyFill="1" applyBorder="1" applyAlignment="1">
      <alignment horizontal="center" vertical="center" wrapText="1"/>
    </xf>
    <xf numFmtId="0" fontId="9" fillId="0" borderId="14" xfId="106" applyFont="1" applyFill="1" applyBorder="1" applyAlignment="1">
      <alignment horizontal="center" vertical="center" wrapText="1"/>
    </xf>
    <xf numFmtId="0" fontId="9" fillId="0" borderId="16" xfId="106" applyFont="1" applyFill="1" applyBorder="1" applyAlignment="1">
      <alignment horizontal="center" vertical="center"/>
    </xf>
    <xf numFmtId="0" fontId="14" fillId="0" borderId="0" xfId="0" applyFont="1">
      <alignment vertical="center"/>
    </xf>
    <xf numFmtId="0" fontId="0" fillId="0" borderId="0" xfId="0" applyFont="1">
      <alignment vertical="center"/>
    </xf>
    <xf numFmtId="0" fontId="0" fillId="0" borderId="0" xfId="0" applyFont="1" applyFill="1">
      <alignment vertical="center"/>
    </xf>
    <xf numFmtId="0" fontId="15" fillId="0" borderId="0" xfId="0" applyFont="1" applyAlignment="1">
      <alignment horizontal="centerContinuous" vertical="center"/>
    </xf>
    <xf numFmtId="0" fontId="16" fillId="0" borderId="0" xfId="0" applyFont="1" applyAlignment="1">
      <alignment vertical="center"/>
    </xf>
    <xf numFmtId="0" fontId="15" fillId="0" borderId="0" xfId="0" applyFont="1" applyAlignment="1">
      <alignment horizontal="center" vertical="center"/>
    </xf>
    <xf numFmtId="0" fontId="9" fillId="0" borderId="17" xfId="0" applyFont="1" applyFill="1" applyBorder="1" applyAlignment="1">
      <alignment vertical="center"/>
    </xf>
    <xf numFmtId="0" fontId="9" fillId="0" borderId="0" xfId="0" applyFont="1" applyAlignment="1">
      <alignment horizontal="right"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176" fontId="9" fillId="0" borderId="18" xfId="0" applyNumberFormat="1" applyFont="1" applyFill="1" applyBorder="1" applyAlignment="1">
      <alignment horizontal="center" vertical="center"/>
    </xf>
    <xf numFmtId="0" fontId="9" fillId="0" borderId="22" xfId="0" applyFont="1" applyBorder="1" applyAlignment="1">
      <alignment horizontal="center" vertical="center"/>
    </xf>
    <xf numFmtId="0" fontId="9" fillId="0" borderId="9" xfId="0" applyFont="1" applyBorder="1" applyAlignment="1">
      <alignment horizontal="center" vertical="center"/>
    </xf>
    <xf numFmtId="176" fontId="9" fillId="0" borderId="22" xfId="0" applyNumberFormat="1" applyFont="1" applyFill="1" applyBorder="1" applyAlignment="1">
      <alignment horizontal="center" vertical="center"/>
    </xf>
    <xf numFmtId="176" fontId="9" fillId="0" borderId="9" xfId="0" applyNumberFormat="1" applyFont="1" applyFill="1" applyBorder="1" applyAlignment="1">
      <alignment horizontal="right" vertical="center"/>
    </xf>
    <xf numFmtId="0" fontId="0" fillId="0" borderId="0" xfId="0" applyFill="1">
      <alignment vertical="center"/>
    </xf>
    <xf numFmtId="0" fontId="9" fillId="0" borderId="23" xfId="0" applyFont="1" applyBorder="1" applyAlignment="1">
      <alignment horizontal="left" vertical="center"/>
    </xf>
    <xf numFmtId="0" fontId="9" fillId="0" borderId="23"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lignment vertical="center"/>
    </xf>
    <xf numFmtId="0" fontId="8" fillId="0" borderId="0" xfId="105" applyFont="1" applyFill="1" applyBorder="1" applyAlignment="1">
      <alignment vertical="center"/>
    </xf>
    <xf numFmtId="0" fontId="9" fillId="2" borderId="24" xfId="105" applyFont="1" applyFill="1" applyBorder="1" applyAlignment="1">
      <alignment horizontal="center" vertical="center" wrapText="1"/>
    </xf>
    <xf numFmtId="0" fontId="9" fillId="2" borderId="25" xfId="105" applyFont="1" applyFill="1" applyBorder="1" applyAlignment="1">
      <alignment horizontal="center" vertical="center" wrapText="1"/>
    </xf>
    <xf numFmtId="0" fontId="9" fillId="2" borderId="26" xfId="105" applyFont="1" applyFill="1" applyBorder="1" applyAlignment="1">
      <alignment horizontal="center" vertical="center" wrapText="1"/>
    </xf>
    <xf numFmtId="0" fontId="9" fillId="0" borderId="3" xfId="105" applyFont="1" applyFill="1" applyBorder="1" applyAlignment="1">
      <alignment horizontal="centerContinuous" vertical="center"/>
    </xf>
    <xf numFmtId="49" fontId="10" fillId="0" borderId="9" xfId="105" applyNumberFormat="1" applyFont="1" applyFill="1" applyBorder="1" applyAlignment="1">
      <alignment horizontal="center" vertical="center"/>
    </xf>
    <xf numFmtId="49" fontId="9" fillId="0" borderId="9" xfId="105" applyNumberFormat="1" applyFont="1" applyFill="1" applyBorder="1" applyAlignment="1">
      <alignment horizontal="center" vertical="center"/>
    </xf>
    <xf numFmtId="0" fontId="9" fillId="0" borderId="27" xfId="105" applyFont="1" applyFill="1" applyBorder="1" applyAlignment="1">
      <alignment horizontal="center" vertical="center" wrapText="1"/>
    </xf>
    <xf numFmtId="0" fontId="9" fillId="0" borderId="15" xfId="105" applyFont="1" applyFill="1" applyBorder="1" applyAlignment="1">
      <alignment horizontal="center" vertical="center" wrapText="1"/>
    </xf>
    <xf numFmtId="0" fontId="9" fillId="0" borderId="7" xfId="105" applyFont="1" applyFill="1" applyBorder="1" applyAlignment="1">
      <alignment wrapText="1"/>
    </xf>
    <xf numFmtId="0" fontId="9" fillId="0" borderId="28" xfId="105" applyFont="1" applyFill="1" applyBorder="1" applyAlignment="1">
      <alignment horizontal="center" vertical="center" wrapText="1"/>
    </xf>
    <xf numFmtId="0" fontId="9" fillId="0" borderId="14" xfId="105" applyFont="1" applyFill="1" applyBorder="1" applyAlignment="1">
      <alignment horizontal="center" vertical="center" wrapText="1"/>
    </xf>
    <xf numFmtId="0" fontId="9" fillId="0" borderId="16" xfId="105" applyFont="1" applyFill="1" applyBorder="1" applyAlignment="1">
      <alignment horizontal="center" vertical="center" wrapText="1"/>
    </xf>
    <xf numFmtId="4" fontId="10" fillId="0" borderId="9" xfId="105" applyNumberFormat="1" applyFont="1" applyFill="1" applyBorder="1" applyAlignment="1">
      <alignment horizontal="right" vertical="center"/>
    </xf>
    <xf numFmtId="4" fontId="9" fillId="0" borderId="9" xfId="105" applyNumberFormat="1" applyFont="1" applyFill="1" applyBorder="1" applyAlignment="1">
      <alignment horizontal="right" vertical="center"/>
    </xf>
    <xf numFmtId="0" fontId="11" fillId="0" borderId="0" xfId="106" applyFont="1" applyFill="1" applyBorder="1" applyAlignment="1">
      <alignment horizontal="right" vertical="center"/>
    </xf>
    <xf numFmtId="0" fontId="9" fillId="0" borderId="29" xfId="106" applyFont="1" applyFill="1" applyBorder="1" applyAlignment="1">
      <alignment horizontal="center" vertical="center"/>
    </xf>
    <xf numFmtId="0" fontId="9" fillId="0" borderId="30" xfId="106" applyFont="1" applyFill="1" applyBorder="1" applyAlignment="1">
      <alignment horizontal="center" vertical="center"/>
    </xf>
    <xf numFmtId="0" fontId="9" fillId="0" borderId="30" xfId="106" applyFont="1" applyFill="1" applyBorder="1" applyAlignment="1">
      <alignment horizontal="center" vertical="center" wrapText="1"/>
    </xf>
    <xf numFmtId="0" fontId="10" fillId="0" borderId="9" xfId="106" applyNumberFormat="1" applyFont="1" applyFill="1" applyBorder="1" applyAlignment="1">
      <alignment horizontal="center" vertical="center"/>
    </xf>
    <xf numFmtId="0" fontId="10" fillId="0" borderId="9" xfId="106" applyNumberFormat="1" applyFont="1" applyFill="1" applyBorder="1" applyAlignment="1">
      <alignment horizontal="left" vertical="center" wrapText="1"/>
    </xf>
    <xf numFmtId="49" fontId="10" fillId="0" borderId="9" xfId="106" applyNumberFormat="1" applyFont="1" applyFill="1" applyBorder="1" applyAlignment="1">
      <alignment horizontal="center" vertical="center"/>
    </xf>
    <xf numFmtId="49" fontId="10" fillId="0" borderId="9" xfId="106" applyNumberFormat="1" applyFont="1" applyFill="1" applyBorder="1" applyAlignment="1">
      <alignment horizontal="left" vertical="center" wrapText="1"/>
    </xf>
    <xf numFmtId="176" fontId="10" fillId="0" borderId="30" xfId="106" applyNumberFormat="1" applyFont="1" applyFill="1" applyBorder="1" applyAlignment="1">
      <alignment horizontal="right" vertical="center"/>
    </xf>
    <xf numFmtId="49" fontId="9" fillId="0" borderId="9" xfId="106" applyNumberFormat="1" applyFont="1" applyFill="1" applyBorder="1" applyAlignment="1">
      <alignment horizontal="left" vertical="center" wrapText="1"/>
    </xf>
    <xf numFmtId="176" fontId="9" fillId="0" borderId="30" xfId="106" applyNumberFormat="1" applyFont="1" applyFill="1" applyBorder="1" applyAlignment="1">
      <alignment horizontal="right" vertical="center"/>
    </xf>
    <xf numFmtId="0" fontId="10" fillId="0" borderId="9" xfId="106" applyNumberFormat="1" applyFont="1" applyFill="1" applyBorder="1" applyAlignment="1">
      <alignment horizontal="center" vertical="center" wrapText="1"/>
    </xf>
    <xf numFmtId="4" fontId="10" fillId="0" borderId="9" xfId="106" applyNumberFormat="1" applyFont="1" applyFill="1" applyBorder="1" applyAlignment="1">
      <alignment horizontal="right" vertical="center"/>
    </xf>
    <xf numFmtId="0" fontId="16" fillId="0" borderId="0" xfId="103" applyFont="1"/>
    <xf numFmtId="0" fontId="9" fillId="0" borderId="0" xfId="103" applyFont="1"/>
    <xf numFmtId="0" fontId="9" fillId="0" borderId="0" xfId="103" applyFont="1" applyFill="1"/>
    <xf numFmtId="0" fontId="0" fillId="0" borderId="0" xfId="103" applyFont="1"/>
    <xf numFmtId="0" fontId="9" fillId="0" borderId="0" xfId="103" applyAlignment="1">
      <alignment wrapText="1"/>
    </xf>
    <xf numFmtId="0" fontId="9" fillId="0" borderId="0" xfId="103"/>
    <xf numFmtId="178" fontId="14" fillId="0" borderId="0" xfId="103" applyNumberFormat="1" applyFont="1" applyFill="1" applyAlignment="1" applyProtection="1">
      <alignment vertical="center"/>
    </xf>
    <xf numFmtId="178" fontId="14" fillId="0" borderId="0" xfId="103" applyNumberFormat="1" applyFont="1" applyFill="1" applyAlignment="1" applyProtection="1">
      <alignment horizontal="right" vertical="center"/>
    </xf>
    <xf numFmtId="180" fontId="0" fillId="0" borderId="0" xfId="103" applyNumberFormat="1" applyFont="1" applyFill="1" applyAlignment="1" applyProtection="1">
      <alignment horizontal="right" vertical="center"/>
    </xf>
    <xf numFmtId="178" fontId="17" fillId="0" borderId="0" xfId="103" applyNumberFormat="1" applyFont="1" applyFill="1" applyAlignment="1" applyProtection="1">
      <alignment horizontal="center" vertical="center" wrapText="1"/>
    </xf>
    <xf numFmtId="178" fontId="9" fillId="0" borderId="17" xfId="103" applyNumberFormat="1" applyFont="1" applyFill="1" applyBorder="1" applyAlignment="1" applyProtection="1">
      <alignment horizontal="left" vertical="center"/>
    </xf>
    <xf numFmtId="178" fontId="9" fillId="0" borderId="17" xfId="103" applyNumberFormat="1" applyFont="1" applyFill="1" applyBorder="1" applyAlignment="1" applyProtection="1">
      <alignment horizontal="left" vertical="center" wrapText="1"/>
    </xf>
    <xf numFmtId="0" fontId="9" fillId="0" borderId="0" xfId="103" applyFont="1" applyAlignment="1">
      <alignment horizontal="left"/>
    </xf>
    <xf numFmtId="178" fontId="9" fillId="0" borderId="17" xfId="103" applyNumberFormat="1" applyFont="1" applyFill="1" applyBorder="1" applyAlignment="1" applyProtection="1">
      <alignment horizontal="right" vertical="center" wrapText="1"/>
    </xf>
    <xf numFmtId="178" fontId="9" fillId="0" borderId="9" xfId="103" applyNumberFormat="1" applyFont="1" applyFill="1" applyBorder="1" applyAlignment="1" applyProtection="1">
      <alignment horizontal="center" vertical="center" wrapText="1"/>
    </xf>
    <xf numFmtId="178" fontId="9" fillId="0" borderId="19" xfId="103" applyNumberFormat="1" applyFont="1" applyFill="1" applyBorder="1" applyAlignment="1" applyProtection="1">
      <alignment horizontal="centerContinuous" vertical="center"/>
    </xf>
    <xf numFmtId="178" fontId="9" fillId="0" borderId="20" xfId="103" applyNumberFormat="1" applyFont="1" applyFill="1" applyBorder="1" applyAlignment="1" applyProtection="1">
      <alignment horizontal="centerContinuous" vertical="center"/>
    </xf>
    <xf numFmtId="178" fontId="9" fillId="0" borderId="21" xfId="103" applyNumberFormat="1" applyFont="1" applyFill="1" applyBorder="1" applyAlignment="1" applyProtection="1">
      <alignment horizontal="centerContinuous" vertical="center"/>
    </xf>
    <xf numFmtId="178" fontId="9" fillId="0" borderId="9" xfId="103" applyNumberFormat="1" applyFont="1" applyFill="1" applyBorder="1" applyAlignment="1" applyProtection="1">
      <alignment horizontal="center" vertical="center"/>
    </xf>
    <xf numFmtId="0" fontId="9" fillId="0" borderId="9" xfId="104" applyNumberFormat="1" applyFont="1" applyFill="1" applyBorder="1" applyAlignment="1" applyProtection="1">
      <alignment vertical="center"/>
    </xf>
    <xf numFmtId="176" fontId="9" fillId="0" borderId="9" xfId="104" applyNumberFormat="1" applyFont="1" applyFill="1" applyBorder="1" applyAlignment="1" applyProtection="1">
      <alignment horizontal="right" vertical="center"/>
    </xf>
    <xf numFmtId="0" fontId="8" fillId="0" borderId="9" xfId="0" applyNumberFormat="1" applyFont="1" applyFill="1" applyBorder="1" applyAlignment="1" applyProtection="1">
      <alignment vertical="center"/>
    </xf>
    <xf numFmtId="176" fontId="9" fillId="0" borderId="21" xfId="93" applyNumberFormat="1" applyFont="1" applyFill="1" applyBorder="1" applyAlignment="1">
      <alignment horizontal="right" vertical="center"/>
    </xf>
    <xf numFmtId="176" fontId="9" fillId="0" borderId="9" xfId="103" applyNumberFormat="1" applyFont="1" applyFill="1" applyBorder="1" applyAlignment="1">
      <alignment horizontal="right" vertical="center" wrapText="1"/>
    </xf>
    <xf numFmtId="176" fontId="9" fillId="0" borderId="9" xfId="93" applyNumberFormat="1" applyFont="1" applyFill="1" applyBorder="1" applyAlignment="1">
      <alignment horizontal="right" vertical="center"/>
    </xf>
    <xf numFmtId="0" fontId="9" fillId="0" borderId="9" xfId="0" applyFont="1" applyFill="1" applyBorder="1">
      <alignment vertical="center"/>
    </xf>
    <xf numFmtId="4" fontId="9" fillId="0" borderId="9" xfId="104" applyNumberFormat="1" applyFont="1" applyFill="1" applyBorder="1" applyAlignment="1" applyProtection="1">
      <alignment horizontal="right" vertical="center"/>
    </xf>
    <xf numFmtId="176" fontId="9" fillId="0" borderId="9" xfId="104" applyNumberFormat="1" applyFont="1" applyFill="1" applyBorder="1" applyAlignment="1" applyProtection="1">
      <alignment vertical="center"/>
    </xf>
    <xf numFmtId="176" fontId="9" fillId="0" borderId="9" xfId="104" applyNumberFormat="1" applyFont="1" applyFill="1" applyBorder="1" applyAlignment="1" applyProtection="1">
      <alignment horizontal="center" vertical="center"/>
    </xf>
    <xf numFmtId="0" fontId="9" fillId="0" borderId="9" xfId="103" applyFont="1" applyFill="1" applyBorder="1" applyAlignment="1">
      <alignment horizontal="left" vertical="center" wrapText="1"/>
    </xf>
    <xf numFmtId="176" fontId="9" fillId="0" borderId="9" xfId="103" applyNumberFormat="1" applyFont="1" applyFill="1" applyBorder="1" applyAlignment="1">
      <alignment horizontal="right" vertical="center"/>
    </xf>
    <xf numFmtId="0" fontId="9" fillId="0" borderId="9" xfId="93" applyFont="1" applyFill="1" applyBorder="1">
      <alignment vertical="center"/>
    </xf>
    <xf numFmtId="4" fontId="9" fillId="0" borderId="9" xfId="93" applyNumberFormat="1" applyFont="1" applyFill="1" applyBorder="1" applyAlignment="1">
      <alignment horizontal="right" vertical="center"/>
    </xf>
    <xf numFmtId="178" fontId="9" fillId="0" borderId="9" xfId="103" applyNumberFormat="1" applyFont="1" applyFill="1" applyBorder="1" applyAlignment="1" applyProtection="1">
      <alignment horizontal="left" vertical="center" wrapText="1"/>
    </xf>
    <xf numFmtId="0" fontId="9" fillId="0" borderId="9" xfId="93" applyFont="1" applyFill="1" applyBorder="1" applyAlignment="1">
      <alignment horizontal="left" vertical="center"/>
    </xf>
    <xf numFmtId="0" fontId="0" fillId="0" borderId="0" xfId="103" applyFont="1" applyAlignment="1">
      <alignment wrapText="1"/>
    </xf>
    <xf numFmtId="0" fontId="9" fillId="0" borderId="31" xfId="105" applyFont="1" applyFill="1" applyBorder="1" applyAlignment="1">
      <alignment horizontal="center" vertical="center"/>
    </xf>
    <xf numFmtId="178" fontId="14" fillId="0" borderId="0" xfId="103" applyNumberFormat="1" applyFont="1" applyFill="1" applyAlignment="1" applyProtection="1">
      <alignment vertical="center" wrapText="1"/>
    </xf>
    <xf numFmtId="178" fontId="9" fillId="0" borderId="32" xfId="103" applyNumberFormat="1" applyFont="1" applyFill="1" applyBorder="1" applyAlignment="1" applyProtection="1">
      <alignment horizontal="center" vertical="center" wrapText="1"/>
    </xf>
    <xf numFmtId="0" fontId="9" fillId="0" borderId="21" xfId="93" applyFont="1" applyFill="1" applyBorder="1">
      <alignment vertical="center"/>
    </xf>
    <xf numFmtId="4" fontId="9" fillId="0" borderId="9" xfId="103" applyNumberFormat="1" applyFont="1" applyFill="1" applyBorder="1" applyAlignment="1">
      <alignment horizontal="right" vertical="center" wrapText="1"/>
    </xf>
    <xf numFmtId="0" fontId="9" fillId="0" borderId="19" xfId="103" applyFont="1" applyFill="1" applyBorder="1"/>
    <xf numFmtId="0" fontId="9" fillId="0" borderId="21" xfId="103" applyFont="1" applyFill="1" applyBorder="1"/>
    <xf numFmtId="0" fontId="9" fillId="0" borderId="19"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9" xfId="0" applyFont="1" applyFill="1" applyBorder="1" applyAlignment="1">
      <alignment vertical="center" wrapText="1"/>
    </xf>
    <xf numFmtId="0" fontId="9" fillId="0" borderId="21" xfId="0" applyFont="1" applyFill="1" applyBorder="1" applyAlignment="1">
      <alignment vertical="center" wrapText="1"/>
    </xf>
    <xf numFmtId="0" fontId="9" fillId="0" borderId="19" xfId="103" applyFont="1" applyFill="1" applyBorder="1" applyAlignment="1">
      <alignment horizontal="left" vertical="center" wrapText="1"/>
    </xf>
    <xf numFmtId="0" fontId="9" fillId="0" borderId="21" xfId="103" applyFont="1" applyFill="1" applyBorder="1" applyAlignment="1">
      <alignment horizontal="left" vertical="center" wrapText="1"/>
    </xf>
    <xf numFmtId="0" fontId="9" fillId="0" borderId="9" xfId="93" applyFont="1" applyFill="1" applyBorder="1" applyAlignment="1">
      <alignment horizontal="center" vertical="center"/>
    </xf>
    <xf numFmtId="177" fontId="9" fillId="0" borderId="9" xfId="103" applyNumberFormat="1" applyFont="1" applyFill="1" applyBorder="1" applyAlignment="1">
      <alignment horizontal="right" vertical="center"/>
    </xf>
  </cellXfs>
  <cellStyles count="113">
    <cellStyle name="常规" xfId="0" builtinId="0"/>
    <cellStyle name="货币[0]" xfId="1" builtinId="7"/>
    <cellStyle name="货币" xfId="2" builtinId="4"/>
    <cellStyle name="60% - 着色 2" xfId="3"/>
    <cellStyle name="20% - 强调文字颜色 3" xfId="4" builtinId="38"/>
    <cellStyle name="输入" xfId="5" builtinId="20"/>
    <cellStyle name="着色 2 2" xfId="6"/>
    <cellStyle name="20% - 着色 6 2" xfId="7"/>
    <cellStyle name="千位分隔[0]" xfId="8" builtinId="6"/>
    <cellStyle name="千位分隔" xfId="9" builtinId="3"/>
    <cellStyle name="标题_D23C6FBDD9177C2CE0500A0A061B756C" xfId="10"/>
    <cellStyle name="40% - 强调文字颜色 3" xfId="11" builtinId="39"/>
    <cellStyle name="差" xfId="12" builtinId="27"/>
    <cellStyle name="60% - 强调文字颜色 3" xfId="13" builtinId="40"/>
    <cellStyle name="超链接" xfId="14" builtinId="8"/>
    <cellStyle name="百分比" xfId="15" builtinId="5"/>
    <cellStyle name="已访问的超链接" xfId="16" builtinId="9"/>
    <cellStyle name="注释" xfId="17" builtinId="10"/>
    <cellStyle name="60% - 强调文字颜色 2" xfId="18" builtinId="36"/>
    <cellStyle name="标题 4" xfId="19" builtinId="19"/>
    <cellStyle name="警告文本" xfId="20" builtinId="11"/>
    <cellStyle name="标题" xfId="21" builtinId="15"/>
    <cellStyle name="着色 1" xfId="22"/>
    <cellStyle name="20% - 着色 5" xfId="23"/>
    <cellStyle name="解释性文本" xfId="24" builtinId="53"/>
    <cellStyle name="标题 1" xfId="25" builtinId="16"/>
    <cellStyle name="差_D80B44A5BA0D1C4FE0500A0A061B25B4" xfId="26"/>
    <cellStyle name="标题 2" xfId="27" builtinId="17"/>
    <cellStyle name="60% - 强调文字颜色 1" xfId="28" builtinId="32"/>
    <cellStyle name="标题 3" xfId="29" builtinId="18"/>
    <cellStyle name="60% - 强调文字颜色 4" xfId="30" builtinId="44"/>
    <cellStyle name="输出" xfId="31" builtinId="21"/>
    <cellStyle name="40% - 着色 2 2" xfId="32"/>
    <cellStyle name="计算" xfId="33" builtinId="22"/>
    <cellStyle name="检查单元格" xfId="34" builtinId="23"/>
    <cellStyle name="20% - 着色 1 2" xfId="35"/>
    <cellStyle name="链接单元格" xfId="36" builtinId="24"/>
    <cellStyle name="40% - 着色 5 2" xfId="37"/>
    <cellStyle name="20% - 强调文字颜色 6" xfId="38" builtinId="50"/>
    <cellStyle name="强调文字颜色 2" xfId="39" builtinId="33"/>
    <cellStyle name="汇总" xfId="40" builtinId="25"/>
    <cellStyle name="好" xfId="41" builtinId="26"/>
    <cellStyle name="适中" xfId="42" builtinId="28"/>
    <cellStyle name="着色 5" xfId="43"/>
    <cellStyle name="20% - 强调文字颜色 5" xfId="44" builtinId="46"/>
    <cellStyle name="强调文字颜色 1" xfId="45" builtinId="29"/>
    <cellStyle name="20% - 着色 2 2" xfId="46"/>
    <cellStyle name="20% - 强调文字颜色 1" xfId="47" builtinId="30"/>
    <cellStyle name="40% - 强调文字颜色 1" xfId="48" builtinId="31"/>
    <cellStyle name="20% - 强调文字颜色 2" xfId="49" builtinId="34"/>
    <cellStyle name="40% - 强调文字颜色 2" xfId="50" builtinId="35"/>
    <cellStyle name="强调文字颜色 3" xfId="51" builtinId="37"/>
    <cellStyle name="强调文字颜色 4" xfId="52" builtinId="41"/>
    <cellStyle name="20% - 强调文字颜色 4" xfId="53" builtinId="42"/>
    <cellStyle name="40% - 强调文字颜色 4" xfId="54" builtinId="43"/>
    <cellStyle name="20% - 着色 1" xfId="55"/>
    <cellStyle name="强调文字颜色 5" xfId="56" builtinId="45"/>
    <cellStyle name="40% - 强调文字颜色 5" xfId="57" builtinId="47"/>
    <cellStyle name="20% - 着色 2" xfId="58"/>
    <cellStyle name="60% - 强调文字颜色 5" xfId="59" builtinId="48"/>
    <cellStyle name="60% - 着色 6 2" xfId="60"/>
    <cellStyle name="强调文字颜色 6" xfId="61" builtinId="49"/>
    <cellStyle name="着色 5 2" xfId="62"/>
    <cellStyle name="40% - 强调文字颜色 6" xfId="63" builtinId="51"/>
    <cellStyle name="20% - 着色 3" xfId="64"/>
    <cellStyle name="60% - 强调文字颜色 6" xfId="65" builtinId="52"/>
    <cellStyle name="20% - 着色 3 2" xfId="66"/>
    <cellStyle name="20% - 着色 4" xfId="67"/>
    <cellStyle name="着色 2" xfId="68"/>
    <cellStyle name="20% - 着色 6" xfId="69"/>
    <cellStyle name="20% - 着色 4 2" xfId="70"/>
    <cellStyle name="着色 1 2" xfId="71"/>
    <cellStyle name="20% - 着色 5 2" xfId="72"/>
    <cellStyle name="40% - 着色 1" xfId="73"/>
    <cellStyle name="40% - 着色 1 2" xfId="74"/>
    <cellStyle name="40% - 着色 2" xfId="75"/>
    <cellStyle name="40% - 着色 3" xfId="76"/>
    <cellStyle name="40% - 着色 3 2" xfId="77"/>
    <cellStyle name="40% - 着色 4" xfId="78"/>
    <cellStyle name="40% - 着色 4 2" xfId="79"/>
    <cellStyle name="40% - 着色 5" xfId="80"/>
    <cellStyle name="40% - 着色 6" xfId="81"/>
    <cellStyle name="40% - 着色 6 2" xfId="82"/>
    <cellStyle name="60% - 着色 1" xfId="83"/>
    <cellStyle name="60% - 着色 1 2" xfId="84"/>
    <cellStyle name="60% - 着色 2 2" xfId="85"/>
    <cellStyle name="60% - 着色 3" xfId="86"/>
    <cellStyle name="60% - 着色 3 2" xfId="87"/>
    <cellStyle name="60% - 着色 4" xfId="88"/>
    <cellStyle name="60% - 着色 4 2" xfId="89"/>
    <cellStyle name="60% - 着色 5" xfId="90"/>
    <cellStyle name="60% - 着色 5 2" xfId="91"/>
    <cellStyle name="60% - 着色 6" xfId="92"/>
    <cellStyle name="百分比_EF4B13E29A0421FAE0430A08200E21FA" xfId="93"/>
    <cellStyle name="差_D23C6FBDD9177C2CE0500A0A061B756C" xfId="94"/>
    <cellStyle name="差_D80B44A5B9FC1C4FE0500A0A061B25B4" xfId="95"/>
    <cellStyle name="差_D90C1032B75E8BC8E0500A0A061B6D99" xfId="96"/>
    <cellStyle name="差_基本支出明细表" xfId="97"/>
    <cellStyle name="常规 2" xfId="98"/>
    <cellStyle name="常规 3" xfId="99"/>
    <cellStyle name="常规 3 2" xfId="100"/>
    <cellStyle name="常规 3_10政府采购预算表" xfId="101"/>
    <cellStyle name="常规 4" xfId="102"/>
    <cellStyle name="常规_439B6CFEF4310134E0530A0804CB25FB" xfId="103"/>
    <cellStyle name="常规_61C676FA055FEA2EE0500A0A061B1B19" xfId="104"/>
    <cellStyle name="常规_D80B44A5B9FC1C4FE0500A0A061B25B4" xfId="105"/>
    <cellStyle name="常规_D80B44A5BA0D1C4FE0500A0A061B25B4" xfId="106"/>
    <cellStyle name="着色 3" xfId="107"/>
    <cellStyle name="着色 3 2" xfId="108"/>
    <cellStyle name="着色 4" xfId="109"/>
    <cellStyle name="着色 4 2" xfId="110"/>
    <cellStyle name="着色 6" xfId="111"/>
    <cellStyle name="着色 6 2" xfId="112"/>
  </cellStyles>
  <tableStyles count="0" defaultTableStyle="TableStyleMedium2" defaultPivotStyle="PivotStyleLight16"/>
  <colors>
    <mruColors>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
  <sheetViews>
    <sheetView showGridLines="0" showZeros="0" workbookViewId="0">
      <selection activeCell="A1" sqref="A1"/>
    </sheetView>
  </sheetViews>
  <sheetFormatPr defaultColWidth="7.25" defaultRowHeight="11.25" outlineLevelCol="3"/>
  <cols>
    <col min="1" max="1" width="47.125" style="130" customWidth="1"/>
    <col min="2" max="2" width="45.375" style="131" customWidth="1"/>
    <col min="3" max="3" width="44.75" style="131" customWidth="1"/>
    <col min="4" max="4" width="45.25" style="131" customWidth="1"/>
    <col min="5" max="16384" width="7.25" style="131"/>
  </cols>
  <sheetData>
    <row r="1" ht="21" customHeight="1" spans="1:4">
      <c r="A1" s="163"/>
      <c r="B1" s="133"/>
      <c r="C1" s="133"/>
      <c r="D1" s="134" t="s">
        <v>0</v>
      </c>
    </row>
    <row r="2" s="126" customFormat="1" ht="30" customHeight="1" spans="1:4">
      <c r="A2" s="135" t="s">
        <v>1</v>
      </c>
      <c r="B2" s="135"/>
      <c r="C2" s="135"/>
      <c r="D2" s="135"/>
    </row>
    <row r="3" s="127" customFormat="1" ht="21" customHeight="1" spans="1:4">
      <c r="A3" s="136" t="s">
        <v>2</v>
      </c>
      <c r="B3" s="137"/>
      <c r="C3" s="138"/>
      <c r="D3" s="139" t="s">
        <v>3</v>
      </c>
    </row>
    <row r="4" s="127" customFormat="1" ht="21" customHeight="1" spans="1:4">
      <c r="A4" s="140" t="s">
        <v>4</v>
      </c>
      <c r="B4" s="140"/>
      <c r="C4" s="141" t="s">
        <v>5</v>
      </c>
      <c r="D4" s="143"/>
    </row>
    <row r="5" s="127" customFormat="1" ht="21" customHeight="1" spans="1:4">
      <c r="A5" s="140" t="s">
        <v>6</v>
      </c>
      <c r="B5" s="144" t="s">
        <v>7</v>
      </c>
      <c r="C5" s="164" t="s">
        <v>6</v>
      </c>
      <c r="D5" s="144" t="s">
        <v>7</v>
      </c>
    </row>
    <row r="6" s="128" customFormat="1" ht="21" customHeight="1" spans="1:4">
      <c r="A6" s="145" t="s">
        <v>8</v>
      </c>
      <c r="B6" s="146">
        <v>280.16</v>
      </c>
      <c r="C6" s="165" t="s">
        <v>9</v>
      </c>
      <c r="D6" s="166">
        <v>0</v>
      </c>
    </row>
    <row r="7" s="128" customFormat="1" ht="21" customHeight="1" spans="1:4">
      <c r="A7" s="151" t="s">
        <v>10</v>
      </c>
      <c r="B7" s="146">
        <v>280.16</v>
      </c>
      <c r="C7" s="157" t="s">
        <v>11</v>
      </c>
      <c r="D7" s="166">
        <v>0</v>
      </c>
    </row>
    <row r="8" s="128" customFormat="1" ht="21" customHeight="1" spans="1:4">
      <c r="A8" s="151" t="s">
        <v>12</v>
      </c>
      <c r="B8" s="146">
        <v>0</v>
      </c>
      <c r="C8" s="157" t="s">
        <v>13</v>
      </c>
      <c r="D8" s="166">
        <v>0</v>
      </c>
    </row>
    <row r="9" s="128" customFormat="1" ht="21" customHeight="1" spans="1:4">
      <c r="A9" s="145" t="s">
        <v>14</v>
      </c>
      <c r="B9" s="146">
        <v>0</v>
      </c>
      <c r="C9" s="157" t="s">
        <v>15</v>
      </c>
      <c r="D9" s="166">
        <v>0</v>
      </c>
    </row>
    <row r="10" s="128" customFormat="1" ht="21" customHeight="1" spans="1:4">
      <c r="A10" s="145" t="s">
        <v>16</v>
      </c>
      <c r="B10" s="146">
        <v>0</v>
      </c>
      <c r="C10" s="157" t="s">
        <v>17</v>
      </c>
      <c r="D10" s="166">
        <v>0</v>
      </c>
    </row>
    <row r="11" s="128" customFormat="1" ht="21" customHeight="1" spans="1:4">
      <c r="A11" s="145" t="s">
        <v>18</v>
      </c>
      <c r="B11" s="146">
        <v>0</v>
      </c>
      <c r="C11" s="157" t="s">
        <v>19</v>
      </c>
      <c r="D11" s="166">
        <v>0</v>
      </c>
    </row>
    <row r="12" s="128" customFormat="1" ht="21" customHeight="1" spans="1:4">
      <c r="A12" s="145" t="s">
        <v>20</v>
      </c>
      <c r="B12" s="146">
        <v>0</v>
      </c>
      <c r="C12" s="157" t="s">
        <v>21</v>
      </c>
      <c r="D12" s="166">
        <v>0</v>
      </c>
    </row>
    <row r="13" s="128" customFormat="1" ht="21" customHeight="1" spans="1:4">
      <c r="A13" s="145" t="s">
        <v>22</v>
      </c>
      <c r="B13" s="146">
        <v>0</v>
      </c>
      <c r="C13" s="165" t="s">
        <v>23</v>
      </c>
      <c r="D13" s="166">
        <v>36.76</v>
      </c>
    </row>
    <row r="14" s="128" customFormat="1" ht="21" customHeight="1" spans="1:4">
      <c r="A14" s="145" t="s">
        <v>24</v>
      </c>
      <c r="B14" s="146">
        <v>0</v>
      </c>
      <c r="C14" s="157" t="s">
        <v>25</v>
      </c>
      <c r="D14" s="166">
        <v>0</v>
      </c>
    </row>
    <row r="15" s="128" customFormat="1" ht="21" customHeight="1" spans="1:4">
      <c r="A15" s="145" t="s">
        <v>26</v>
      </c>
      <c r="B15" s="146">
        <v>0</v>
      </c>
      <c r="C15" s="157" t="s">
        <v>27</v>
      </c>
      <c r="D15" s="166">
        <v>11.86</v>
      </c>
    </row>
    <row r="16" s="128" customFormat="1" ht="21" customHeight="1" spans="1:4">
      <c r="A16" s="153"/>
      <c r="B16" s="153"/>
      <c r="C16" s="165" t="s">
        <v>28</v>
      </c>
      <c r="D16" s="166">
        <v>20</v>
      </c>
    </row>
    <row r="17" s="128" customFormat="1" ht="21" customHeight="1" spans="1:4">
      <c r="A17" s="167"/>
      <c r="B17" s="168"/>
      <c r="C17" s="165" t="s">
        <v>29</v>
      </c>
      <c r="D17" s="166">
        <v>0</v>
      </c>
    </row>
    <row r="18" s="128" customFormat="1" ht="21" customHeight="1" spans="1:4">
      <c r="A18" s="169"/>
      <c r="B18" s="170"/>
      <c r="C18" s="157" t="s">
        <v>30</v>
      </c>
      <c r="D18" s="166">
        <v>215.73</v>
      </c>
    </row>
    <row r="19" s="128" customFormat="1" ht="21" customHeight="1" spans="1:4">
      <c r="A19" s="171"/>
      <c r="B19" s="172"/>
      <c r="C19" s="157" t="s">
        <v>31</v>
      </c>
      <c r="D19" s="166">
        <v>0</v>
      </c>
    </row>
    <row r="20" s="128" customFormat="1" ht="21" customHeight="1" spans="1:4">
      <c r="A20" s="171"/>
      <c r="B20" s="172"/>
      <c r="C20" s="157" t="s">
        <v>32</v>
      </c>
      <c r="D20" s="166">
        <v>0</v>
      </c>
    </row>
    <row r="21" s="128" customFormat="1" ht="21" customHeight="1" spans="1:4">
      <c r="A21" s="173"/>
      <c r="B21" s="174"/>
      <c r="C21" s="157" t="s">
        <v>33</v>
      </c>
      <c r="D21" s="166">
        <v>0</v>
      </c>
    </row>
    <row r="22" s="128" customFormat="1" ht="21" customHeight="1" spans="1:4">
      <c r="A22" s="173"/>
      <c r="B22" s="174"/>
      <c r="C22" s="157" t="s">
        <v>34</v>
      </c>
      <c r="D22" s="166">
        <v>0</v>
      </c>
    </row>
    <row r="23" s="128" customFormat="1" ht="21" customHeight="1" spans="1:4">
      <c r="A23" s="173"/>
      <c r="B23" s="174"/>
      <c r="C23" s="157" t="s">
        <v>35</v>
      </c>
      <c r="D23" s="166">
        <v>0</v>
      </c>
    </row>
    <row r="24" s="128" customFormat="1" ht="21" customHeight="1" spans="1:4">
      <c r="A24" s="173"/>
      <c r="B24" s="174"/>
      <c r="C24" s="157" t="s">
        <v>36</v>
      </c>
      <c r="D24" s="166">
        <v>0</v>
      </c>
    </row>
    <row r="25" s="128" customFormat="1" ht="21" customHeight="1" spans="1:4">
      <c r="A25" s="173"/>
      <c r="B25" s="174"/>
      <c r="C25" s="157" t="s">
        <v>37</v>
      </c>
      <c r="D25" s="166">
        <v>15.81</v>
      </c>
    </row>
    <row r="26" s="128" customFormat="1" ht="21" customHeight="1" spans="1:4">
      <c r="A26" s="173"/>
      <c r="B26" s="174"/>
      <c r="C26" s="157" t="s">
        <v>38</v>
      </c>
      <c r="D26" s="166">
        <v>0</v>
      </c>
    </row>
    <row r="27" s="128" customFormat="1" ht="21" customHeight="1" spans="1:4">
      <c r="A27" s="173"/>
      <c r="B27" s="174"/>
      <c r="C27" s="157" t="s">
        <v>39</v>
      </c>
      <c r="D27" s="166">
        <v>0</v>
      </c>
    </row>
    <row r="28" s="128" customFormat="1" ht="21" customHeight="1" spans="1:4">
      <c r="A28" s="173"/>
      <c r="B28" s="174"/>
      <c r="C28" s="157" t="s">
        <v>40</v>
      </c>
      <c r="D28" s="166">
        <v>0</v>
      </c>
    </row>
    <row r="29" s="128" customFormat="1" ht="21" customHeight="1" spans="1:4">
      <c r="A29" s="173"/>
      <c r="B29" s="174"/>
      <c r="C29" s="157" t="s">
        <v>41</v>
      </c>
      <c r="D29" s="166">
        <v>0</v>
      </c>
    </row>
    <row r="30" s="128" customFormat="1" ht="21" customHeight="1" spans="1:4">
      <c r="A30" s="173"/>
      <c r="B30" s="174"/>
      <c r="C30" s="157" t="s">
        <v>42</v>
      </c>
      <c r="D30" s="166">
        <v>0</v>
      </c>
    </row>
    <row r="31" s="128" customFormat="1" ht="21" customHeight="1" spans="1:4">
      <c r="A31" s="173"/>
      <c r="B31" s="174"/>
      <c r="C31" s="157" t="s">
        <v>43</v>
      </c>
      <c r="D31" s="166">
        <v>0</v>
      </c>
    </row>
    <row r="32" s="128" customFormat="1" ht="21" customHeight="1" spans="1:4">
      <c r="A32" s="173"/>
      <c r="B32" s="174"/>
      <c r="C32" s="157" t="s">
        <v>44</v>
      </c>
      <c r="D32" s="166">
        <v>0</v>
      </c>
    </row>
    <row r="33" s="128" customFormat="1" ht="21" customHeight="1" spans="1:4">
      <c r="A33" s="173"/>
      <c r="B33" s="174"/>
      <c r="C33" s="157" t="s">
        <v>45</v>
      </c>
      <c r="D33" s="166">
        <v>0</v>
      </c>
    </row>
    <row r="34" s="128" customFormat="1" ht="21" customHeight="1" spans="1:4">
      <c r="A34" s="173"/>
      <c r="B34" s="174"/>
      <c r="C34" s="157" t="s">
        <v>46</v>
      </c>
      <c r="D34" s="166">
        <v>0</v>
      </c>
    </row>
    <row r="35" s="128" customFormat="1" ht="21" customHeight="1" spans="1:4">
      <c r="A35" s="173"/>
      <c r="B35" s="174"/>
      <c r="C35" s="157" t="s">
        <v>47</v>
      </c>
      <c r="D35" s="166">
        <v>0</v>
      </c>
    </row>
    <row r="36" s="128" customFormat="1" ht="21" customHeight="1" spans="1:4">
      <c r="A36" s="175" t="s">
        <v>48</v>
      </c>
      <c r="B36" s="176">
        <v>280.16</v>
      </c>
      <c r="C36" s="175" t="s">
        <v>49</v>
      </c>
      <c r="D36" s="149">
        <v>300.16</v>
      </c>
    </row>
    <row r="37" s="128" customFormat="1" ht="21" customHeight="1" spans="1:4">
      <c r="A37" s="155" t="s">
        <v>50</v>
      </c>
      <c r="B37" s="156">
        <v>20</v>
      </c>
      <c r="C37" s="157" t="s">
        <v>51</v>
      </c>
      <c r="D37" s="149"/>
    </row>
    <row r="38" s="128" customFormat="1" ht="21" customHeight="1" spans="1:4">
      <c r="A38" s="140" t="s">
        <v>52</v>
      </c>
      <c r="B38" s="176">
        <v>300.16</v>
      </c>
      <c r="C38" s="175" t="s">
        <v>53</v>
      </c>
      <c r="D38" s="149">
        <v>300.16</v>
      </c>
    </row>
    <row r="39" s="129" customFormat="1" ht="14.25" spans="1:3">
      <c r="A39" s="161"/>
      <c r="C39"/>
    </row>
    <row r="40" s="129" customFormat="1" ht="14.25" spans="1:1">
      <c r="A40" s="161"/>
    </row>
    <row r="41" s="129" customFormat="1" ht="14.25" spans="1:1">
      <c r="A41" s="161"/>
    </row>
    <row r="42" s="129" customFormat="1" ht="14.25" spans="1:1">
      <c r="A42" s="161"/>
    </row>
    <row r="43" s="129" customFormat="1" ht="14.25" spans="1:1">
      <c r="A43" s="161"/>
    </row>
    <row r="44" s="129" customFormat="1" ht="14.25" spans="1:1">
      <c r="A44" s="161"/>
    </row>
    <row r="45" s="129" customFormat="1" ht="14.25" spans="1:1">
      <c r="A45" s="161"/>
    </row>
  </sheetData>
  <sheetProtection formatCells="0" formatColumns="0" formatRows="0"/>
  <mergeCells count="22">
    <mergeCell ref="A2:D2"/>
    <mergeCell ref="A4:B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rintOptions horizontalCentered="1"/>
  <pageMargins left="0.51" right="0.36" top="0.354330708661417" bottom="0.25" header="0" footer="0"/>
  <pageSetup paperSize="9" scale="66" orientation="landscape" horizontalDpi="360" verticalDpi="36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L26"/>
  <sheetViews>
    <sheetView showGridLines="0" showZeros="0" workbookViewId="0">
      <selection activeCell="A1" sqref="A1"/>
    </sheetView>
  </sheetViews>
  <sheetFormatPr defaultColWidth="8" defaultRowHeight="12.75"/>
  <cols>
    <col min="1" max="2" width="25.625" style="11" customWidth="1"/>
    <col min="3" max="3" width="11.5" style="11" customWidth="1"/>
    <col min="4" max="4" width="11.125" style="11" customWidth="1"/>
    <col min="5" max="5" width="9.5" style="12" customWidth="1"/>
    <col min="6" max="6" width="8.375" style="12" customWidth="1"/>
    <col min="7" max="7" width="9" style="12" customWidth="1"/>
    <col min="8" max="8" width="9.875" style="12" customWidth="1"/>
    <col min="9" max="9" width="8.5" style="12" customWidth="1"/>
    <col min="10" max="10" width="9.75" style="12" customWidth="1"/>
    <col min="11" max="11" width="9.625" style="12" customWidth="1"/>
    <col min="12" max="12" width="8" style="13"/>
    <col min="13" max="16384" width="8" style="12"/>
  </cols>
  <sheetData>
    <row r="1" s="8" customFormat="1" ht="21" customHeight="1" spans="11:11">
      <c r="K1" s="34" t="s">
        <v>230</v>
      </c>
    </row>
    <row r="2" s="8" customFormat="1" ht="30" customHeight="1" spans="1:11">
      <c r="A2" s="14" t="s">
        <v>231</v>
      </c>
      <c r="B2" s="15"/>
      <c r="C2" s="15"/>
      <c r="D2" s="15"/>
      <c r="E2" s="15"/>
      <c r="F2" s="15"/>
      <c r="G2" s="16"/>
      <c r="H2" s="16"/>
      <c r="I2" s="16"/>
      <c r="J2" s="16"/>
      <c r="K2" s="16"/>
    </row>
    <row r="3" s="8" customFormat="1" ht="21" customHeight="1" spans="1:11">
      <c r="A3" s="17" t="s">
        <v>2</v>
      </c>
      <c r="B3" s="17"/>
      <c r="C3" s="17"/>
      <c r="D3" s="18"/>
      <c r="E3" s="18"/>
      <c r="F3" s="18"/>
      <c r="K3" s="35" t="s">
        <v>3</v>
      </c>
    </row>
    <row r="4" s="8" customFormat="1" ht="21" customHeight="1" spans="1:11">
      <c r="A4" s="19" t="s">
        <v>232</v>
      </c>
      <c r="B4" s="19" t="s">
        <v>233</v>
      </c>
      <c r="C4" s="20" t="s">
        <v>67</v>
      </c>
      <c r="D4" s="21" t="s">
        <v>234</v>
      </c>
      <c r="E4" s="22"/>
      <c r="F4" s="23"/>
      <c r="G4" s="21" t="s">
        <v>235</v>
      </c>
      <c r="H4" s="22"/>
      <c r="I4" s="23"/>
      <c r="J4" s="36" t="s">
        <v>236</v>
      </c>
      <c r="K4" s="36" t="s">
        <v>237</v>
      </c>
    </row>
    <row r="5" s="8" customFormat="1" ht="21" customHeight="1" spans="1:11">
      <c r="A5" s="19"/>
      <c r="B5" s="19"/>
      <c r="C5" s="20"/>
      <c r="D5" s="24" t="s">
        <v>60</v>
      </c>
      <c r="E5" s="25" t="s">
        <v>61</v>
      </c>
      <c r="F5" s="20" t="s">
        <v>62</v>
      </c>
      <c r="G5" s="26" t="s">
        <v>60</v>
      </c>
      <c r="H5" s="26" t="s">
        <v>61</v>
      </c>
      <c r="I5" s="26" t="s">
        <v>62</v>
      </c>
      <c r="J5" s="36"/>
      <c r="K5" s="36"/>
    </row>
    <row r="6" s="9" customFormat="1" ht="21" customHeight="1" spans="1:12">
      <c r="A6" s="27" t="s">
        <v>69</v>
      </c>
      <c r="B6" s="27"/>
      <c r="C6" s="28">
        <v>1</v>
      </c>
      <c r="D6" s="28">
        <v>2</v>
      </c>
      <c r="E6" s="28">
        <v>3</v>
      </c>
      <c r="F6" s="28">
        <v>4</v>
      </c>
      <c r="G6" s="28">
        <v>5</v>
      </c>
      <c r="H6" s="28">
        <v>6</v>
      </c>
      <c r="I6" s="28">
        <v>7</v>
      </c>
      <c r="J6" s="28">
        <v>8</v>
      </c>
      <c r="K6" s="27" t="s">
        <v>69</v>
      </c>
      <c r="L6" s="37"/>
    </row>
    <row r="7" s="10" customFormat="1" ht="21" customHeight="1" spans="1:12">
      <c r="A7" s="29"/>
      <c r="B7" s="30" t="s">
        <v>67</v>
      </c>
      <c r="C7" s="31">
        <v>26</v>
      </c>
      <c r="D7" s="31">
        <v>6</v>
      </c>
      <c r="E7" s="31">
        <v>0</v>
      </c>
      <c r="F7" s="31">
        <v>0</v>
      </c>
      <c r="G7" s="31">
        <v>20</v>
      </c>
      <c r="H7" s="31">
        <v>0</v>
      </c>
      <c r="I7" s="31">
        <v>0</v>
      </c>
      <c r="J7" s="31">
        <v>0</v>
      </c>
      <c r="K7" s="38" t="str">
        <f t="shared" ref="K7:K10" si="0">IF(L7="是","是","")</f>
        <v/>
      </c>
      <c r="L7" s="39"/>
    </row>
    <row r="8" ht="21" customHeight="1" spans="1:12">
      <c r="A8" s="29" t="s">
        <v>71</v>
      </c>
      <c r="B8" s="29"/>
      <c r="C8" s="31">
        <v>26</v>
      </c>
      <c r="D8" s="31">
        <v>6</v>
      </c>
      <c r="E8" s="31">
        <v>0</v>
      </c>
      <c r="F8" s="31">
        <v>0</v>
      </c>
      <c r="G8" s="31">
        <v>20</v>
      </c>
      <c r="H8" s="31">
        <v>0</v>
      </c>
      <c r="I8" s="31">
        <v>0</v>
      </c>
      <c r="J8" s="31">
        <v>0</v>
      </c>
      <c r="K8" s="38" t="str">
        <f t="shared" si="0"/>
        <v/>
      </c>
      <c r="L8" s="39"/>
    </row>
    <row r="9" ht="21" customHeight="1" spans="1:12">
      <c r="A9" s="32" t="s">
        <v>73</v>
      </c>
      <c r="B9" s="32" t="s">
        <v>238</v>
      </c>
      <c r="C9" s="33">
        <v>6</v>
      </c>
      <c r="D9" s="33">
        <v>6</v>
      </c>
      <c r="E9" s="33">
        <v>0</v>
      </c>
      <c r="F9" s="33">
        <v>0</v>
      </c>
      <c r="G9" s="33">
        <v>0</v>
      </c>
      <c r="H9" s="33">
        <v>0</v>
      </c>
      <c r="I9" s="33">
        <v>0</v>
      </c>
      <c r="J9" s="33">
        <v>0</v>
      </c>
      <c r="K9" s="27" t="str">
        <f t="shared" si="0"/>
        <v/>
      </c>
      <c r="L9" s="40" t="s">
        <v>239</v>
      </c>
    </row>
    <row r="10" ht="21" customHeight="1" spans="1:12">
      <c r="A10" s="32" t="s">
        <v>73</v>
      </c>
      <c r="B10" s="32" t="s">
        <v>240</v>
      </c>
      <c r="C10" s="33">
        <v>20</v>
      </c>
      <c r="D10" s="33">
        <v>0</v>
      </c>
      <c r="E10" s="33">
        <v>0</v>
      </c>
      <c r="F10" s="33">
        <v>0</v>
      </c>
      <c r="G10" s="33">
        <v>20</v>
      </c>
      <c r="H10" s="33">
        <v>0</v>
      </c>
      <c r="I10" s="33">
        <v>0</v>
      </c>
      <c r="J10" s="33">
        <v>0</v>
      </c>
      <c r="K10" s="27" t="str">
        <f t="shared" si="0"/>
        <v/>
      </c>
      <c r="L10" s="40" t="s">
        <v>239</v>
      </c>
    </row>
    <row r="11" ht="21" customHeight="1" spans="1:12">
      <c r="A11"/>
      <c r="B11"/>
      <c r="C11"/>
      <c r="D11"/>
      <c r="E11"/>
      <c r="F11"/>
      <c r="G11"/>
      <c r="H11"/>
      <c r="I11"/>
      <c r="J11"/>
      <c r="K11"/>
      <c r="L11"/>
    </row>
    <row r="12" ht="21" customHeight="1" spans="1:12">
      <c r="A12"/>
      <c r="B12"/>
      <c r="C12"/>
      <c r="D12"/>
      <c r="E12"/>
      <c r="F12"/>
      <c r="G12"/>
      <c r="H12"/>
      <c r="I12"/>
      <c r="J12"/>
      <c r="K12"/>
      <c r="L12"/>
    </row>
    <row r="13" ht="21" customHeight="1" spans="1:12">
      <c r="A13"/>
      <c r="B13"/>
      <c r="C13"/>
      <c r="D13"/>
      <c r="E13"/>
      <c r="F13"/>
      <c r="G13"/>
      <c r="H13"/>
      <c r="I13"/>
      <c r="J13"/>
      <c r="K13"/>
      <c r="L13"/>
    </row>
    <row r="14" ht="21" customHeight="1" spans="1:12">
      <c r="A14"/>
      <c r="B14"/>
      <c r="C14"/>
      <c r="D14"/>
      <c r="E14"/>
      <c r="F14"/>
      <c r="G14"/>
      <c r="H14"/>
      <c r="I14"/>
      <c r="J14"/>
      <c r="K14"/>
      <c r="L14"/>
    </row>
    <row r="15" ht="21" customHeight="1" spans="1:12">
      <c r="A15"/>
      <c r="B15"/>
      <c r="C15"/>
      <c r="D15"/>
      <c r="E15"/>
      <c r="F15"/>
      <c r="G15"/>
      <c r="H15"/>
      <c r="I15"/>
      <c r="J15"/>
      <c r="K15"/>
      <c r="L15"/>
    </row>
    <row r="16" ht="21" customHeight="1" spans="1:12">
      <c r="A16"/>
      <c r="B16"/>
      <c r="C16"/>
      <c r="D16"/>
      <c r="E16"/>
      <c r="F16"/>
      <c r="G16"/>
      <c r="H16"/>
      <c r="I16"/>
      <c r="J16"/>
      <c r="K16"/>
      <c r="L16"/>
    </row>
    <row r="17" ht="21" customHeight="1" spans="1:12">
      <c r="A17"/>
      <c r="B17"/>
      <c r="C17"/>
      <c r="D17"/>
      <c r="E17"/>
      <c r="F17"/>
      <c r="G17"/>
      <c r="H17"/>
      <c r="I17"/>
      <c r="J17"/>
      <c r="K17"/>
      <c r="L17"/>
    </row>
    <row r="18" ht="21" customHeight="1" spans="1:12">
      <c r="A18"/>
      <c r="B18"/>
      <c r="C18"/>
      <c r="D18"/>
      <c r="E18"/>
      <c r="F18"/>
      <c r="G18"/>
      <c r="H18"/>
      <c r="I18"/>
      <c r="J18"/>
      <c r="K18"/>
      <c r="L18"/>
    </row>
    <row r="19" ht="21" customHeight="1" spans="1:12">
      <c r="A19"/>
      <c r="B19"/>
      <c r="C19"/>
      <c r="D19"/>
      <c r="E19"/>
      <c r="F19"/>
      <c r="G19"/>
      <c r="H19"/>
      <c r="I19"/>
      <c r="J19"/>
      <c r="K19"/>
      <c r="L19"/>
    </row>
    <row r="20" ht="21" customHeight="1" spans="1:12">
      <c r="A20"/>
      <c r="B20"/>
      <c r="C20"/>
      <c r="D20"/>
      <c r="E20"/>
      <c r="F20"/>
      <c r="G20"/>
      <c r="H20"/>
      <c r="I20"/>
      <c r="J20"/>
      <c r="K20"/>
      <c r="L20"/>
    </row>
    <row r="21" ht="21" customHeight="1" spans="1:12">
      <c r="A21"/>
      <c r="B21"/>
      <c r="C21"/>
      <c r="D21"/>
      <c r="E21"/>
      <c r="F21"/>
      <c r="G21"/>
      <c r="H21"/>
      <c r="I21"/>
      <c r="J21"/>
      <c r="K21"/>
      <c r="L21"/>
    </row>
    <row r="22" ht="21" customHeight="1" spans="1:12">
      <c r="A22"/>
      <c r="B22"/>
      <c r="C22"/>
      <c r="D22"/>
      <c r="E22"/>
      <c r="F22"/>
      <c r="G22"/>
      <c r="H22"/>
      <c r="I22"/>
      <c r="J22"/>
      <c r="K22"/>
      <c r="L22"/>
    </row>
    <row r="23" ht="21" customHeight="1" spans="1:12">
      <c r="A23"/>
      <c r="B23"/>
      <c r="C23"/>
      <c r="D23"/>
      <c r="E23"/>
      <c r="F23"/>
      <c r="G23"/>
      <c r="H23"/>
      <c r="I23"/>
      <c r="J23"/>
      <c r="K23"/>
      <c r="L23"/>
    </row>
    <row r="24" ht="21" customHeight="1" spans="1:12">
      <c r="A24"/>
      <c r="B24"/>
      <c r="C24"/>
      <c r="D24"/>
      <c r="E24"/>
      <c r="F24"/>
      <c r="G24"/>
      <c r="H24"/>
      <c r="I24"/>
      <c r="J24"/>
      <c r="K24"/>
      <c r="L24"/>
    </row>
    <row r="25" ht="21" customHeight="1" spans="1:12">
      <c r="A25"/>
      <c r="B25"/>
      <c r="C25"/>
      <c r="D25"/>
      <c r="E25"/>
      <c r="F25"/>
      <c r="G25"/>
      <c r="H25"/>
      <c r="I25"/>
      <c r="J25"/>
      <c r="K25"/>
      <c r="L25"/>
    </row>
    <row r="26" ht="21" customHeight="1" spans="1:12">
      <c r="A26"/>
      <c r="B26"/>
      <c r="C26"/>
      <c r="D26"/>
      <c r="E26"/>
      <c r="F26"/>
      <c r="G26"/>
      <c r="H26"/>
      <c r="I26"/>
      <c r="J26"/>
      <c r="K26"/>
      <c r="L26"/>
    </row>
  </sheetData>
  <sheetProtection formatCells="0" formatColumns="0" formatRows="0"/>
  <mergeCells count="7">
    <mergeCell ref="D4:F4"/>
    <mergeCell ref="G4:I4"/>
    <mergeCell ref="A4:A5"/>
    <mergeCell ref="B4:B5"/>
    <mergeCell ref="C4:C5"/>
    <mergeCell ref="J4:J5"/>
    <mergeCell ref="K4:K5"/>
  </mergeCells>
  <printOptions horizontalCentered="1"/>
  <pageMargins left="0.48" right="0.44" top="0.354330708661417" bottom="0.511811023622047" header="0.236220472440945" footer="0.31496062992126"/>
  <pageSetup paperSize="9" scale="90" orientation="landscape"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tabSelected="1" workbookViewId="0">
      <selection activeCell="O23" sqref="O23"/>
    </sheetView>
  </sheetViews>
  <sheetFormatPr defaultColWidth="10" defaultRowHeight="13.5"/>
  <cols>
    <col min="1" max="1" width="20.2166666666667" style="1" customWidth="1"/>
    <col min="2" max="2" width="18.45" style="1" customWidth="1"/>
    <col min="3" max="7" width="9.76666666666667" style="1" customWidth="1"/>
    <col min="8" max="8" width="17.95" style="1" customWidth="1"/>
    <col min="9" max="9" width="9.76666666666667" style="1" customWidth="1"/>
    <col min="10" max="10" width="17.95" style="1" customWidth="1"/>
    <col min="11" max="11" width="9.76666666666667" style="1" customWidth="1"/>
    <col min="12" max="12" width="17.95" style="1" customWidth="1"/>
    <col min="13" max="13" width="9.76666666666667" style="1" customWidth="1"/>
    <col min="14" max="14" width="17.95" style="1" customWidth="1"/>
    <col min="15" max="21" width="9.76666666666667" style="1" customWidth="1"/>
    <col min="22" max="16384" width="10" style="1"/>
  </cols>
  <sheetData>
    <row r="1" s="1" customFormat="1" ht="28.45" customHeight="1" spans="1:15">
      <c r="A1" s="2" t="s">
        <v>241</v>
      </c>
      <c r="B1" s="2"/>
      <c r="C1" s="2"/>
      <c r="D1" s="2"/>
      <c r="E1" s="2"/>
      <c r="F1" s="2"/>
      <c r="G1" s="2"/>
      <c r="H1" s="2"/>
      <c r="I1" s="2"/>
      <c r="J1" s="2"/>
      <c r="K1" s="2"/>
      <c r="L1" s="2"/>
      <c r="M1" s="2"/>
      <c r="N1" s="2"/>
      <c r="O1" s="2"/>
    </row>
    <row r="2" s="1" customFormat="1" ht="14.25" customHeight="1" spans="1:15">
      <c r="A2" s="3" t="s">
        <v>242</v>
      </c>
      <c r="B2" s="3" t="s">
        <v>243</v>
      </c>
      <c r="C2" s="3" t="s">
        <v>244</v>
      </c>
      <c r="D2" s="3" t="s">
        <v>245</v>
      </c>
      <c r="E2" s="3"/>
      <c r="F2" s="3"/>
      <c r="G2" s="3"/>
      <c r="H2" s="3" t="s">
        <v>246</v>
      </c>
      <c r="I2" s="3"/>
      <c r="J2" s="3"/>
      <c r="K2" s="3"/>
      <c r="L2" s="3"/>
      <c r="M2" s="3"/>
      <c r="N2" s="3"/>
      <c r="O2" s="3"/>
    </row>
    <row r="3" s="1" customFormat="1" ht="14.25" customHeight="1" spans="1:15">
      <c r="A3" s="3"/>
      <c r="B3" s="3"/>
      <c r="C3" s="3"/>
      <c r="D3" s="3"/>
      <c r="E3" s="3"/>
      <c r="F3" s="3"/>
      <c r="G3" s="3"/>
      <c r="H3" s="3" t="s">
        <v>247</v>
      </c>
      <c r="I3" s="3"/>
      <c r="J3" s="3" t="s">
        <v>248</v>
      </c>
      <c r="K3" s="3"/>
      <c r="L3" s="3" t="s">
        <v>249</v>
      </c>
      <c r="M3" s="3"/>
      <c r="N3" s="3" t="s">
        <v>250</v>
      </c>
      <c r="O3" s="3"/>
    </row>
    <row r="4" s="1" customFormat="1" ht="22.6" customHeight="1" spans="1:15">
      <c r="A4" s="3"/>
      <c r="B4" s="3"/>
      <c r="C4" s="3"/>
      <c r="D4" s="3" t="s">
        <v>251</v>
      </c>
      <c r="E4" s="3" t="s">
        <v>252</v>
      </c>
      <c r="F4" s="3" t="s">
        <v>236</v>
      </c>
      <c r="G4" s="3" t="s">
        <v>253</v>
      </c>
      <c r="H4" s="3" t="s">
        <v>254</v>
      </c>
      <c r="I4" s="3" t="s">
        <v>255</v>
      </c>
      <c r="J4" s="3" t="s">
        <v>254</v>
      </c>
      <c r="K4" s="3" t="s">
        <v>255</v>
      </c>
      <c r="L4" s="3" t="s">
        <v>254</v>
      </c>
      <c r="M4" s="3" t="s">
        <v>255</v>
      </c>
      <c r="N4" s="3" t="s">
        <v>254</v>
      </c>
      <c r="O4" s="3" t="s">
        <v>255</v>
      </c>
    </row>
    <row r="5" s="1" customFormat="1" ht="14.25" customHeight="1" spans="1:15">
      <c r="A5" s="4"/>
      <c r="B5" s="4"/>
      <c r="C5" s="5"/>
      <c r="D5" s="6">
        <v>26</v>
      </c>
      <c r="E5" s="6">
        <v>26</v>
      </c>
      <c r="F5" s="6"/>
      <c r="G5" s="6"/>
      <c r="H5" s="5"/>
      <c r="I5" s="5"/>
      <c r="J5" s="5"/>
      <c r="K5" s="5"/>
      <c r="L5" s="5"/>
      <c r="M5" s="5"/>
      <c r="N5" s="5"/>
      <c r="O5" s="5"/>
    </row>
    <row r="6" s="1" customFormat="1" ht="14.25" customHeight="1" spans="1:15">
      <c r="A6" s="3" t="s">
        <v>70</v>
      </c>
      <c r="B6" s="3" t="s">
        <v>71</v>
      </c>
      <c r="C6" s="5"/>
      <c r="D6" s="6">
        <v>26</v>
      </c>
      <c r="E6" s="6">
        <v>26</v>
      </c>
      <c r="F6" s="6"/>
      <c r="G6" s="6"/>
      <c r="H6" s="5"/>
      <c r="I6" s="5"/>
      <c r="J6" s="5"/>
      <c r="K6" s="5"/>
      <c r="L6" s="5"/>
      <c r="M6" s="5"/>
      <c r="N6" s="5"/>
      <c r="O6" s="5"/>
    </row>
    <row r="7" s="1" customFormat="1" ht="45.2" customHeight="1" spans="1:15">
      <c r="A7" s="3" t="s">
        <v>256</v>
      </c>
      <c r="B7" s="3" t="s">
        <v>238</v>
      </c>
      <c r="C7" s="5" t="s">
        <v>84</v>
      </c>
      <c r="D7" s="6">
        <v>6</v>
      </c>
      <c r="E7" s="6">
        <v>6</v>
      </c>
      <c r="F7" s="6"/>
      <c r="G7" s="6"/>
      <c r="H7" s="5" t="s">
        <v>257</v>
      </c>
      <c r="I7" s="5" t="s">
        <v>258</v>
      </c>
      <c r="J7" s="5" t="s">
        <v>259</v>
      </c>
      <c r="K7" s="7" t="s">
        <v>260</v>
      </c>
      <c r="L7" s="5" t="s">
        <v>261</v>
      </c>
      <c r="M7" s="7" t="s">
        <v>260</v>
      </c>
      <c r="N7" s="5" t="s">
        <v>262</v>
      </c>
      <c r="O7" s="7" t="s">
        <v>263</v>
      </c>
    </row>
    <row r="8" s="1" customFormat="1" ht="22.6" customHeight="1" spans="1:15">
      <c r="A8" s="3"/>
      <c r="B8" s="3"/>
      <c r="C8" s="5"/>
      <c r="D8" s="6"/>
      <c r="E8" s="6"/>
      <c r="F8" s="6"/>
      <c r="G8" s="6"/>
      <c r="H8" s="5"/>
      <c r="I8" s="5"/>
      <c r="J8" s="5" t="s">
        <v>264</v>
      </c>
      <c r="K8" s="7" t="s">
        <v>260</v>
      </c>
      <c r="L8" s="5" t="s">
        <v>265</v>
      </c>
      <c r="M8" s="7" t="s">
        <v>260</v>
      </c>
      <c r="N8" s="5"/>
      <c r="O8" s="7"/>
    </row>
    <row r="9" s="1" customFormat="1" ht="22.6" customHeight="1" spans="1:15">
      <c r="A9" s="3"/>
      <c r="B9" s="3"/>
      <c r="C9" s="5"/>
      <c r="D9" s="6"/>
      <c r="E9" s="6"/>
      <c r="F9" s="6"/>
      <c r="G9" s="6"/>
      <c r="H9" s="5"/>
      <c r="I9" s="5"/>
      <c r="J9" s="5" t="s">
        <v>266</v>
      </c>
      <c r="K9" s="7" t="s">
        <v>260</v>
      </c>
      <c r="L9" s="5" t="s">
        <v>267</v>
      </c>
      <c r="M9" s="7" t="s">
        <v>260</v>
      </c>
      <c r="N9" s="5"/>
      <c r="O9" s="7"/>
    </row>
    <row r="10" s="1" customFormat="1" ht="22.6" customHeight="1" spans="1:15">
      <c r="A10" s="3" t="s">
        <v>268</v>
      </c>
      <c r="B10" s="3" t="s">
        <v>240</v>
      </c>
      <c r="C10" s="5" t="s">
        <v>84</v>
      </c>
      <c r="D10" s="6">
        <v>20</v>
      </c>
      <c r="E10" s="6">
        <v>20</v>
      </c>
      <c r="F10" s="6"/>
      <c r="G10" s="6"/>
      <c r="H10" s="5" t="s">
        <v>269</v>
      </c>
      <c r="I10" s="5" t="s">
        <v>270</v>
      </c>
      <c r="J10" s="5" t="s">
        <v>271</v>
      </c>
      <c r="K10" s="7" t="s">
        <v>272</v>
      </c>
      <c r="L10" s="5" t="s">
        <v>273</v>
      </c>
      <c r="M10" s="7" t="s">
        <v>258</v>
      </c>
      <c r="N10" s="5" t="s">
        <v>262</v>
      </c>
      <c r="O10" s="7" t="s">
        <v>274</v>
      </c>
    </row>
    <row r="11" s="1" customFormat="1" ht="22.6" customHeight="1" spans="1:15">
      <c r="A11" s="3"/>
      <c r="B11" s="3"/>
      <c r="C11" s="5"/>
      <c r="D11" s="6"/>
      <c r="E11" s="6"/>
      <c r="F11" s="6"/>
      <c r="G11" s="6"/>
      <c r="H11" s="5"/>
      <c r="I11" s="5"/>
      <c r="J11" s="5" t="s">
        <v>275</v>
      </c>
      <c r="K11" s="7" t="s">
        <v>258</v>
      </c>
      <c r="L11" s="5" t="s">
        <v>276</v>
      </c>
      <c r="M11" s="7" t="s">
        <v>260</v>
      </c>
      <c r="N11" s="5"/>
      <c r="O11" s="7"/>
    </row>
  </sheetData>
  <mergeCells count="24">
    <mergeCell ref="A1:O1"/>
    <mergeCell ref="H2:O2"/>
    <mergeCell ref="H3:I3"/>
    <mergeCell ref="J3:K3"/>
    <mergeCell ref="L3:M3"/>
    <mergeCell ref="N3:O3"/>
    <mergeCell ref="A2:A4"/>
    <mergeCell ref="A7:A9"/>
    <mergeCell ref="A10:A11"/>
    <mergeCell ref="B2:B4"/>
    <mergeCell ref="B7:B9"/>
    <mergeCell ref="B10:B11"/>
    <mergeCell ref="C2:C4"/>
    <mergeCell ref="C7:C9"/>
    <mergeCell ref="C10:C11"/>
    <mergeCell ref="D7:D9"/>
    <mergeCell ref="D10:D11"/>
    <mergeCell ref="E7:E9"/>
    <mergeCell ref="E10:E11"/>
    <mergeCell ref="F7:F9"/>
    <mergeCell ref="F10:F11"/>
    <mergeCell ref="G7:G9"/>
    <mergeCell ref="G10:G11"/>
    <mergeCell ref="D2:G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L11"/>
  <sheetViews>
    <sheetView showGridLines="0" showZeros="0" workbookViewId="0">
      <selection activeCell="A1" sqref="A1"/>
    </sheetView>
  </sheetViews>
  <sheetFormatPr defaultColWidth="8" defaultRowHeight="12.75"/>
  <cols>
    <col min="1" max="1" width="12.75" style="11" customWidth="1"/>
    <col min="2" max="2" width="25.625" style="11" customWidth="1"/>
    <col min="3" max="3" width="11.5" style="11" customWidth="1"/>
    <col min="4" max="4" width="11.125" style="11" customWidth="1"/>
    <col min="5" max="5" width="10.75" style="12" customWidth="1"/>
    <col min="6" max="6" width="9.5" style="12" customWidth="1"/>
    <col min="7" max="7" width="8.625" style="12" customWidth="1"/>
    <col min="8" max="8" width="10.125" style="12" customWidth="1"/>
    <col min="9" max="9" width="6.875" style="12" customWidth="1"/>
    <col min="10" max="10" width="7.375" style="12" customWidth="1"/>
    <col min="11" max="11" width="6.75" style="12" customWidth="1"/>
    <col min="12" max="12" width="9.125" style="12" customWidth="1"/>
    <col min="13" max="16384" width="8" style="12"/>
  </cols>
  <sheetData>
    <row r="1" s="8" customFormat="1" ht="21" customHeight="1" spans="12:12">
      <c r="L1" s="34" t="s">
        <v>54</v>
      </c>
    </row>
    <row r="2" s="8" customFormat="1" ht="30" customHeight="1" spans="1:12">
      <c r="A2" s="14" t="s">
        <v>55</v>
      </c>
      <c r="B2" s="15"/>
      <c r="C2" s="15"/>
      <c r="D2" s="15"/>
      <c r="E2" s="15"/>
      <c r="F2" s="15"/>
      <c r="G2" s="15"/>
      <c r="H2" s="15"/>
      <c r="I2" s="15"/>
      <c r="J2" s="15"/>
      <c r="K2" s="15"/>
      <c r="L2" s="16"/>
    </row>
    <row r="3" s="8" customFormat="1" ht="21" customHeight="1" spans="1:12">
      <c r="A3" s="98" t="s">
        <v>2</v>
      </c>
      <c r="L3" s="35" t="s">
        <v>3</v>
      </c>
    </row>
    <row r="4" s="8" customFormat="1" ht="21" customHeight="1" spans="1:12">
      <c r="A4" s="19" t="s">
        <v>56</v>
      </c>
      <c r="B4" s="19" t="s">
        <v>57</v>
      </c>
      <c r="C4" s="20" t="s">
        <v>58</v>
      </c>
      <c r="D4" s="162" t="s">
        <v>59</v>
      </c>
      <c r="E4" s="162"/>
      <c r="F4" s="162"/>
      <c r="G4" s="162"/>
      <c r="H4" s="162"/>
      <c r="I4" s="162"/>
      <c r="J4" s="162"/>
      <c r="K4" s="162"/>
      <c r="L4" s="36" t="s">
        <v>50</v>
      </c>
    </row>
    <row r="5" s="8" customFormat="1" ht="21" customHeight="1" spans="1:12">
      <c r="A5" s="19"/>
      <c r="B5" s="19"/>
      <c r="C5" s="20"/>
      <c r="D5" s="102" t="s">
        <v>60</v>
      </c>
      <c r="E5" s="102"/>
      <c r="F5" s="25" t="s">
        <v>61</v>
      </c>
      <c r="G5" s="20" t="s">
        <v>62</v>
      </c>
      <c r="H5" s="25" t="s">
        <v>63</v>
      </c>
      <c r="I5" s="106" t="s">
        <v>64</v>
      </c>
      <c r="J5" s="106" t="s">
        <v>65</v>
      </c>
      <c r="K5" s="26" t="s">
        <v>66</v>
      </c>
      <c r="L5" s="36"/>
    </row>
    <row r="6" s="8" customFormat="1" ht="21" customHeight="1" spans="1:12">
      <c r="A6" s="19"/>
      <c r="B6" s="19"/>
      <c r="C6" s="20"/>
      <c r="D6" s="20" t="s">
        <v>67</v>
      </c>
      <c r="E6" s="107" t="s">
        <v>68</v>
      </c>
      <c r="F6" s="108"/>
      <c r="G6" s="20"/>
      <c r="H6" s="108"/>
      <c r="I6" s="110"/>
      <c r="J6" s="110"/>
      <c r="K6" s="26"/>
      <c r="L6" s="36"/>
    </row>
    <row r="7" s="9" customFormat="1" ht="21" customHeight="1" spans="1:12">
      <c r="A7" s="27" t="s">
        <v>69</v>
      </c>
      <c r="B7" s="27" t="s">
        <v>69</v>
      </c>
      <c r="C7" s="28">
        <v>1</v>
      </c>
      <c r="D7" s="28">
        <v>2</v>
      </c>
      <c r="E7" s="28">
        <v>3</v>
      </c>
      <c r="F7" s="28">
        <v>4</v>
      </c>
      <c r="G7" s="28">
        <v>5</v>
      </c>
      <c r="H7" s="28">
        <v>6</v>
      </c>
      <c r="I7" s="28">
        <v>7</v>
      </c>
      <c r="J7" s="28">
        <v>8</v>
      </c>
      <c r="K7" s="28">
        <v>9</v>
      </c>
      <c r="L7" s="28">
        <v>10</v>
      </c>
    </row>
    <row r="8" s="10" customFormat="1" ht="21" customHeight="1" spans="1:12">
      <c r="A8" s="103"/>
      <c r="B8" s="30" t="s">
        <v>67</v>
      </c>
      <c r="C8" s="31">
        <v>300.16</v>
      </c>
      <c r="D8" s="31">
        <v>280.16</v>
      </c>
      <c r="E8" s="31">
        <v>280.16</v>
      </c>
      <c r="F8" s="31">
        <v>0</v>
      </c>
      <c r="G8" s="31">
        <v>0</v>
      </c>
      <c r="H8" s="31">
        <v>0</v>
      </c>
      <c r="I8" s="31">
        <v>0</v>
      </c>
      <c r="J8" s="31">
        <v>0</v>
      </c>
      <c r="K8" s="31">
        <v>0</v>
      </c>
      <c r="L8" s="111">
        <v>20</v>
      </c>
    </row>
    <row r="9" ht="21" customHeight="1" spans="1:12">
      <c r="A9" s="103" t="s">
        <v>70</v>
      </c>
      <c r="B9" s="29" t="s">
        <v>71</v>
      </c>
      <c r="C9" s="31">
        <v>300.16</v>
      </c>
      <c r="D9" s="31">
        <v>280.16</v>
      </c>
      <c r="E9" s="31">
        <v>280.16</v>
      </c>
      <c r="F9" s="31">
        <v>0</v>
      </c>
      <c r="G9" s="31">
        <v>0</v>
      </c>
      <c r="H9" s="31">
        <v>0</v>
      </c>
      <c r="I9" s="31">
        <v>0</v>
      </c>
      <c r="J9" s="31">
        <v>0</v>
      </c>
      <c r="K9" s="31">
        <v>0</v>
      </c>
      <c r="L9" s="111">
        <v>20</v>
      </c>
    </row>
    <row r="10" ht="21" customHeight="1" spans="1:12">
      <c r="A10" s="104" t="s">
        <v>72</v>
      </c>
      <c r="B10" s="32" t="s">
        <v>73</v>
      </c>
      <c r="C10" s="33">
        <v>300.16</v>
      </c>
      <c r="D10" s="33">
        <v>280.16</v>
      </c>
      <c r="E10" s="33">
        <v>280.16</v>
      </c>
      <c r="F10" s="33">
        <v>0</v>
      </c>
      <c r="G10" s="33">
        <v>0</v>
      </c>
      <c r="H10" s="33">
        <v>0</v>
      </c>
      <c r="I10" s="33">
        <v>0</v>
      </c>
      <c r="J10" s="33">
        <v>0</v>
      </c>
      <c r="K10" s="33">
        <v>0</v>
      </c>
      <c r="L10" s="112">
        <v>20</v>
      </c>
    </row>
    <row r="11" ht="21" customHeight="1" spans="1:12">
      <c r="A11"/>
      <c r="B11"/>
      <c r="C11"/>
      <c r="D11"/>
      <c r="E11"/>
      <c r="F11"/>
      <c r="G11"/>
      <c r="H11"/>
      <c r="I11"/>
      <c r="J11"/>
      <c r="K11"/>
      <c r="L11"/>
    </row>
  </sheetData>
  <sheetProtection formatCells="0" formatColumns="0" formatRows="0"/>
  <mergeCells count="11">
    <mergeCell ref="D4:K4"/>
    <mergeCell ref="A4:A6"/>
    <mergeCell ref="B4:B6"/>
    <mergeCell ref="C4:C6"/>
    <mergeCell ref="F5:F6"/>
    <mergeCell ref="G5:G6"/>
    <mergeCell ref="H5:H6"/>
    <mergeCell ref="I5:I6"/>
    <mergeCell ref="J5:J6"/>
    <mergeCell ref="K5:K6"/>
    <mergeCell ref="L4:L6"/>
  </mergeCells>
  <printOptions horizontalCentered="1"/>
  <pageMargins left="0.43" right="0.27" top="0.354330708661417" bottom="0.511811023622047" header="0.236220472440945" footer="0.31496062992126"/>
  <pageSetup paperSize="9" scale="98"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N27"/>
  <sheetViews>
    <sheetView showGridLines="0" showZeros="0" workbookViewId="0">
      <selection activeCell="A1" sqref="A1"/>
    </sheetView>
  </sheetViews>
  <sheetFormatPr defaultColWidth="8" defaultRowHeight="12.75"/>
  <cols>
    <col min="1" max="1" width="6.875" style="44" customWidth="1"/>
    <col min="2" max="3" width="6.875" style="45" customWidth="1"/>
    <col min="4" max="4" width="7.375" style="45" customWidth="1"/>
    <col min="5" max="5" width="27" style="45" customWidth="1"/>
    <col min="6" max="6" width="13.125" style="45" customWidth="1"/>
    <col min="7" max="7" width="12.625" style="45" customWidth="1"/>
    <col min="8" max="11" width="12.625" style="46" customWidth="1"/>
    <col min="12" max="14" width="13.375" style="46" customWidth="1"/>
    <col min="15" max="16384" width="8" style="46"/>
  </cols>
  <sheetData>
    <row r="1" s="41" customFormat="1" ht="21" customHeight="1" spans="14:14">
      <c r="N1" s="113" t="s">
        <v>74</v>
      </c>
    </row>
    <row r="2" s="41" customFormat="1" ht="30" customHeight="1" spans="1:14">
      <c r="A2" s="14" t="s">
        <v>75</v>
      </c>
      <c r="B2" s="47"/>
      <c r="C2" s="47"/>
      <c r="D2" s="47"/>
      <c r="E2" s="47"/>
      <c r="F2" s="47"/>
      <c r="G2" s="47"/>
      <c r="H2" s="47"/>
      <c r="I2" s="47"/>
      <c r="J2" s="47"/>
      <c r="K2" s="47"/>
      <c r="L2" s="47"/>
      <c r="M2" s="47"/>
      <c r="N2" s="47"/>
    </row>
    <row r="3" s="41" customFormat="1" ht="21" customHeight="1" spans="1:14">
      <c r="A3" s="48" t="s">
        <v>2</v>
      </c>
      <c r="N3" s="66" t="s">
        <v>3</v>
      </c>
    </row>
    <row r="4" s="41" customFormat="1" ht="21" customHeight="1" spans="1:14">
      <c r="A4" s="49" t="s">
        <v>76</v>
      </c>
      <c r="B4" s="49"/>
      <c r="C4" s="49"/>
      <c r="D4" s="50" t="s">
        <v>77</v>
      </c>
      <c r="E4" s="51" t="s">
        <v>78</v>
      </c>
      <c r="F4" s="52" t="s">
        <v>67</v>
      </c>
      <c r="G4" s="53" t="s">
        <v>79</v>
      </c>
      <c r="H4" s="54"/>
      <c r="I4" s="54"/>
      <c r="J4" s="54"/>
      <c r="K4" s="54"/>
      <c r="L4" s="67" t="s">
        <v>80</v>
      </c>
      <c r="M4" s="67"/>
      <c r="N4" s="67"/>
    </row>
    <row r="5" s="41" customFormat="1" ht="21" customHeight="1" spans="1:14">
      <c r="A5" s="49"/>
      <c r="B5" s="49"/>
      <c r="C5" s="49"/>
      <c r="D5" s="55"/>
      <c r="E5" s="51"/>
      <c r="F5" s="52"/>
      <c r="G5" s="56" t="s">
        <v>81</v>
      </c>
      <c r="H5" s="49" t="s">
        <v>82</v>
      </c>
      <c r="I5" s="49"/>
      <c r="J5" s="60" t="s">
        <v>83</v>
      </c>
      <c r="K5" s="60"/>
      <c r="L5" s="68" t="s">
        <v>81</v>
      </c>
      <c r="M5" s="69" t="s">
        <v>84</v>
      </c>
      <c r="N5" s="70" t="s">
        <v>85</v>
      </c>
    </row>
    <row r="6" s="41" customFormat="1" ht="21" customHeight="1" spans="1:14">
      <c r="A6" s="49" t="s">
        <v>86</v>
      </c>
      <c r="B6" s="57" t="s">
        <v>87</v>
      </c>
      <c r="C6" s="57" t="s">
        <v>88</v>
      </c>
      <c r="D6" s="58"/>
      <c r="E6" s="51"/>
      <c r="F6" s="52"/>
      <c r="G6" s="59"/>
      <c r="H6" s="60" t="s">
        <v>89</v>
      </c>
      <c r="I6" s="60" t="s">
        <v>90</v>
      </c>
      <c r="J6" s="60" t="s">
        <v>91</v>
      </c>
      <c r="K6" s="60" t="s">
        <v>92</v>
      </c>
      <c r="L6" s="71"/>
      <c r="M6" s="72"/>
      <c r="N6" s="73"/>
    </row>
    <row r="7" s="42" customFormat="1" ht="21" customHeight="1" spans="1:14">
      <c r="A7" s="61" t="s">
        <v>69</v>
      </c>
      <c r="B7" s="61" t="s">
        <v>69</v>
      </c>
      <c r="C7" s="61" t="s">
        <v>69</v>
      </c>
      <c r="D7" s="61" t="s">
        <v>69</v>
      </c>
      <c r="E7" s="61" t="s">
        <v>69</v>
      </c>
      <c r="F7" s="62">
        <v>1</v>
      </c>
      <c r="G7" s="62">
        <v>2</v>
      </c>
      <c r="H7" s="62">
        <v>3</v>
      </c>
      <c r="I7" s="62">
        <v>4</v>
      </c>
      <c r="J7" s="62">
        <v>5</v>
      </c>
      <c r="K7" s="62">
        <v>6</v>
      </c>
      <c r="L7" s="62">
        <v>7</v>
      </c>
      <c r="M7" s="62">
        <v>8</v>
      </c>
      <c r="N7" s="62">
        <v>9</v>
      </c>
    </row>
    <row r="8" s="43" customFormat="1" ht="21" customHeight="1" spans="1:14">
      <c r="A8" s="119"/>
      <c r="B8" s="119"/>
      <c r="C8" s="119"/>
      <c r="D8" s="119"/>
      <c r="E8" s="124" t="s">
        <v>67</v>
      </c>
      <c r="F8" s="125">
        <v>300.16</v>
      </c>
      <c r="G8" s="125">
        <v>274.16</v>
      </c>
      <c r="H8" s="125">
        <v>253.85</v>
      </c>
      <c r="I8" s="125">
        <v>9.46</v>
      </c>
      <c r="J8" s="125">
        <v>10.85</v>
      </c>
      <c r="K8" s="125">
        <v>0</v>
      </c>
      <c r="L8" s="125">
        <v>26</v>
      </c>
      <c r="M8" s="125">
        <v>26</v>
      </c>
      <c r="N8" s="125">
        <v>0</v>
      </c>
    </row>
    <row r="9" ht="21" customHeight="1" spans="1:14">
      <c r="A9" s="119"/>
      <c r="B9" s="119"/>
      <c r="C9" s="119"/>
      <c r="D9" s="119" t="s">
        <v>70</v>
      </c>
      <c r="E9" s="118" t="s">
        <v>71</v>
      </c>
      <c r="F9" s="125">
        <v>300.16</v>
      </c>
      <c r="G9" s="125">
        <v>274.16</v>
      </c>
      <c r="H9" s="125">
        <v>253.85</v>
      </c>
      <c r="I9" s="125">
        <v>9.46</v>
      </c>
      <c r="J9" s="125">
        <v>10.85</v>
      </c>
      <c r="K9" s="125">
        <v>0</v>
      </c>
      <c r="L9" s="125">
        <v>26</v>
      </c>
      <c r="M9" s="125">
        <v>26</v>
      </c>
      <c r="N9" s="125">
        <v>0</v>
      </c>
    </row>
    <row r="10" ht="21" customHeight="1" spans="1:14">
      <c r="A10" s="63" t="s">
        <v>93</v>
      </c>
      <c r="B10" s="63" t="s">
        <v>94</v>
      </c>
      <c r="C10" s="63" t="s">
        <v>95</v>
      </c>
      <c r="D10" s="63" t="s">
        <v>72</v>
      </c>
      <c r="E10" s="64" t="s">
        <v>96</v>
      </c>
      <c r="F10" s="65">
        <v>9.46</v>
      </c>
      <c r="G10" s="65">
        <v>9.46</v>
      </c>
      <c r="H10" s="65">
        <v>0</v>
      </c>
      <c r="I10" s="65">
        <v>9.46</v>
      </c>
      <c r="J10" s="65">
        <v>0</v>
      </c>
      <c r="K10" s="65">
        <v>0</v>
      </c>
      <c r="L10" s="65">
        <v>0</v>
      </c>
      <c r="M10" s="65">
        <v>0</v>
      </c>
      <c r="N10" s="65">
        <v>0</v>
      </c>
    </row>
    <row r="11" ht="21" customHeight="1" spans="1:14">
      <c r="A11" s="63" t="s">
        <v>93</v>
      </c>
      <c r="B11" s="63" t="s">
        <v>94</v>
      </c>
      <c r="C11" s="63" t="s">
        <v>94</v>
      </c>
      <c r="D11" s="63" t="s">
        <v>72</v>
      </c>
      <c r="E11" s="64" t="s">
        <v>97</v>
      </c>
      <c r="F11" s="65">
        <v>24.59</v>
      </c>
      <c r="G11" s="65">
        <v>24.59</v>
      </c>
      <c r="H11" s="65">
        <v>24.59</v>
      </c>
      <c r="I11" s="65">
        <v>0</v>
      </c>
      <c r="J11" s="65">
        <v>0</v>
      </c>
      <c r="K11" s="65">
        <v>0</v>
      </c>
      <c r="L11" s="65">
        <v>0</v>
      </c>
      <c r="M11" s="65">
        <v>0</v>
      </c>
      <c r="N11" s="65">
        <v>0</v>
      </c>
    </row>
    <row r="12" ht="21" customHeight="1" spans="1:14">
      <c r="A12" s="63" t="s">
        <v>93</v>
      </c>
      <c r="B12" s="63" t="s">
        <v>98</v>
      </c>
      <c r="C12" s="63" t="s">
        <v>98</v>
      </c>
      <c r="D12" s="63" t="s">
        <v>72</v>
      </c>
      <c r="E12" s="64" t="s">
        <v>99</v>
      </c>
      <c r="F12" s="65">
        <v>2.71</v>
      </c>
      <c r="G12" s="65">
        <v>2.71</v>
      </c>
      <c r="H12" s="65">
        <v>2.71</v>
      </c>
      <c r="I12" s="65">
        <v>0</v>
      </c>
      <c r="J12" s="65">
        <v>0</v>
      </c>
      <c r="K12" s="65">
        <v>0</v>
      </c>
      <c r="L12" s="65">
        <v>0</v>
      </c>
      <c r="M12" s="65">
        <v>0</v>
      </c>
      <c r="N12" s="65">
        <v>0</v>
      </c>
    </row>
    <row r="13" ht="21" customHeight="1" spans="1:14">
      <c r="A13" s="63" t="s">
        <v>100</v>
      </c>
      <c r="B13" s="63" t="s">
        <v>101</v>
      </c>
      <c r="C13" s="63" t="s">
        <v>95</v>
      </c>
      <c r="D13" s="63" t="s">
        <v>72</v>
      </c>
      <c r="E13" s="64" t="s">
        <v>102</v>
      </c>
      <c r="F13" s="65">
        <v>10.54</v>
      </c>
      <c r="G13" s="65">
        <v>10.54</v>
      </c>
      <c r="H13" s="65">
        <v>10.54</v>
      </c>
      <c r="I13" s="65">
        <v>0</v>
      </c>
      <c r="J13" s="65">
        <v>0</v>
      </c>
      <c r="K13" s="65">
        <v>0</v>
      </c>
      <c r="L13" s="65">
        <v>0</v>
      </c>
      <c r="M13" s="65">
        <v>0</v>
      </c>
      <c r="N13" s="65">
        <v>0</v>
      </c>
    </row>
    <row r="14" ht="21" customHeight="1" spans="1:14">
      <c r="A14" s="63" t="s">
        <v>100</v>
      </c>
      <c r="B14" s="63" t="s">
        <v>101</v>
      </c>
      <c r="C14" s="63" t="s">
        <v>98</v>
      </c>
      <c r="D14" s="63" t="s">
        <v>72</v>
      </c>
      <c r="E14" s="64" t="s">
        <v>103</v>
      </c>
      <c r="F14" s="65">
        <v>1.32</v>
      </c>
      <c r="G14" s="65">
        <v>1.32</v>
      </c>
      <c r="H14" s="65">
        <v>1.32</v>
      </c>
      <c r="I14" s="65">
        <v>0</v>
      </c>
      <c r="J14" s="65">
        <v>0</v>
      </c>
      <c r="K14" s="65">
        <v>0</v>
      </c>
      <c r="L14" s="65">
        <v>0</v>
      </c>
      <c r="M14" s="65">
        <v>0</v>
      </c>
      <c r="N14" s="65">
        <v>0</v>
      </c>
    </row>
    <row r="15" ht="21" customHeight="1" spans="1:14">
      <c r="A15" s="63" t="s">
        <v>104</v>
      </c>
      <c r="B15" s="63" t="s">
        <v>105</v>
      </c>
      <c r="C15" s="63" t="s">
        <v>106</v>
      </c>
      <c r="D15" s="63" t="s">
        <v>72</v>
      </c>
      <c r="E15" s="64" t="s">
        <v>107</v>
      </c>
      <c r="F15" s="65">
        <v>20</v>
      </c>
      <c r="G15" s="65">
        <v>0</v>
      </c>
      <c r="H15" s="65">
        <v>0</v>
      </c>
      <c r="I15" s="65">
        <v>0</v>
      </c>
      <c r="J15" s="65">
        <v>0</v>
      </c>
      <c r="K15" s="65">
        <v>0</v>
      </c>
      <c r="L15" s="65">
        <v>20</v>
      </c>
      <c r="M15" s="65">
        <v>20</v>
      </c>
      <c r="N15" s="65">
        <v>0</v>
      </c>
    </row>
    <row r="16" ht="21" customHeight="1" spans="1:14">
      <c r="A16" s="63" t="s">
        <v>108</v>
      </c>
      <c r="B16" s="63" t="s">
        <v>106</v>
      </c>
      <c r="C16" s="63" t="s">
        <v>109</v>
      </c>
      <c r="D16" s="63" t="s">
        <v>72</v>
      </c>
      <c r="E16" s="64" t="s">
        <v>110</v>
      </c>
      <c r="F16" s="65">
        <v>209.73</v>
      </c>
      <c r="G16" s="65">
        <v>209.73</v>
      </c>
      <c r="H16" s="65">
        <v>198.88</v>
      </c>
      <c r="I16" s="65">
        <v>0</v>
      </c>
      <c r="J16" s="65">
        <v>10.85</v>
      </c>
      <c r="K16" s="65">
        <v>0</v>
      </c>
      <c r="L16" s="65">
        <v>0</v>
      </c>
      <c r="M16" s="65">
        <v>0</v>
      </c>
      <c r="N16" s="65">
        <v>0</v>
      </c>
    </row>
    <row r="17" ht="21" customHeight="1" spans="1:14">
      <c r="A17" s="63" t="s">
        <v>108</v>
      </c>
      <c r="B17" s="63" t="s">
        <v>106</v>
      </c>
      <c r="C17" s="63" t="s">
        <v>111</v>
      </c>
      <c r="D17" s="63" t="s">
        <v>72</v>
      </c>
      <c r="E17" s="64" t="s">
        <v>112</v>
      </c>
      <c r="F17" s="65">
        <v>5.5</v>
      </c>
      <c r="G17" s="65">
        <v>0</v>
      </c>
      <c r="H17" s="65">
        <v>0</v>
      </c>
      <c r="I17" s="65">
        <v>0</v>
      </c>
      <c r="J17" s="65">
        <v>0</v>
      </c>
      <c r="K17" s="65">
        <v>0</v>
      </c>
      <c r="L17" s="65">
        <v>5.5</v>
      </c>
      <c r="M17" s="65">
        <v>5.5</v>
      </c>
      <c r="N17" s="65">
        <v>0</v>
      </c>
    </row>
    <row r="18" ht="21" customHeight="1" spans="1:14">
      <c r="A18" s="63" t="s">
        <v>108</v>
      </c>
      <c r="B18" s="63" t="s">
        <v>95</v>
      </c>
      <c r="C18" s="63" t="s">
        <v>111</v>
      </c>
      <c r="D18" s="63" t="s">
        <v>72</v>
      </c>
      <c r="E18" s="64" t="s">
        <v>113</v>
      </c>
      <c r="F18" s="65">
        <v>0.5</v>
      </c>
      <c r="G18" s="65">
        <v>0</v>
      </c>
      <c r="H18" s="65">
        <v>0</v>
      </c>
      <c r="I18" s="65">
        <v>0</v>
      </c>
      <c r="J18" s="65">
        <v>0</v>
      </c>
      <c r="K18" s="65">
        <v>0</v>
      </c>
      <c r="L18" s="65">
        <v>0.5</v>
      </c>
      <c r="M18" s="65">
        <v>0.5</v>
      </c>
      <c r="N18" s="65">
        <v>0</v>
      </c>
    </row>
    <row r="19" ht="21" customHeight="1" spans="1:14">
      <c r="A19" s="63" t="s">
        <v>114</v>
      </c>
      <c r="B19" s="63" t="s">
        <v>95</v>
      </c>
      <c r="C19" s="63" t="s">
        <v>106</v>
      </c>
      <c r="D19" s="63" t="s">
        <v>72</v>
      </c>
      <c r="E19" s="64" t="s">
        <v>115</v>
      </c>
      <c r="F19" s="65">
        <v>15.81</v>
      </c>
      <c r="G19" s="65">
        <v>15.81</v>
      </c>
      <c r="H19" s="65">
        <v>15.81</v>
      </c>
      <c r="I19" s="65">
        <v>0</v>
      </c>
      <c r="J19" s="65">
        <v>0</v>
      </c>
      <c r="K19" s="65">
        <v>0</v>
      </c>
      <c r="L19" s="65">
        <v>0</v>
      </c>
      <c r="M19" s="65">
        <v>0</v>
      </c>
      <c r="N19" s="65">
        <v>0</v>
      </c>
    </row>
    <row r="20" ht="21" customHeight="1" spans="1:14">
      <c r="A20"/>
      <c r="B20"/>
      <c r="C20"/>
      <c r="D20"/>
      <c r="E20"/>
      <c r="F20"/>
      <c r="G20"/>
      <c r="H20"/>
      <c r="I20"/>
      <c r="J20"/>
      <c r="K20"/>
      <c r="L20"/>
      <c r="M20"/>
      <c r="N20"/>
    </row>
    <row r="21" ht="21" customHeight="1" spans="1:14">
      <c r="A21"/>
      <c r="B21"/>
      <c r="C21"/>
      <c r="D21"/>
      <c r="E21"/>
      <c r="F21"/>
      <c r="G21"/>
      <c r="H21"/>
      <c r="I21"/>
      <c r="J21"/>
      <c r="K21"/>
      <c r="L21"/>
      <c r="M21"/>
      <c r="N21"/>
    </row>
    <row r="22" ht="21" customHeight="1" spans="1:14">
      <c r="A22"/>
      <c r="B22"/>
      <c r="C22"/>
      <c r="D22"/>
      <c r="E22"/>
      <c r="F22"/>
      <c r="G22"/>
      <c r="H22"/>
      <c r="I22"/>
      <c r="J22"/>
      <c r="K22"/>
      <c r="L22"/>
      <c r="M22"/>
      <c r="N22"/>
    </row>
    <row r="23" ht="21" customHeight="1" spans="1:14">
      <c r="A23"/>
      <c r="B23"/>
      <c r="C23"/>
      <c r="D23"/>
      <c r="E23"/>
      <c r="F23"/>
      <c r="G23"/>
      <c r="H23"/>
      <c r="I23"/>
      <c r="J23"/>
      <c r="K23"/>
      <c r="L23"/>
      <c r="M23"/>
      <c r="N23"/>
    </row>
    <row r="24" ht="21" customHeight="1" spans="1:14">
      <c r="A24"/>
      <c r="B24"/>
      <c r="C24"/>
      <c r="D24"/>
      <c r="E24"/>
      <c r="F24"/>
      <c r="G24"/>
      <c r="H24"/>
      <c r="I24"/>
      <c r="J24"/>
      <c r="K24"/>
      <c r="L24"/>
      <c r="M24"/>
      <c r="N24"/>
    </row>
    <row r="25" ht="21" customHeight="1" spans="1:14">
      <c r="A25"/>
      <c r="B25"/>
      <c r="C25"/>
      <c r="D25"/>
      <c r="E25"/>
      <c r="F25"/>
      <c r="G25"/>
      <c r="H25"/>
      <c r="I25"/>
      <c r="J25"/>
      <c r="K25"/>
      <c r="L25"/>
      <c r="M25"/>
      <c r="N25"/>
    </row>
    <row r="26" ht="21" customHeight="1" spans="1:14">
      <c r="A26"/>
      <c r="B26"/>
      <c r="C26"/>
      <c r="D26"/>
      <c r="E26"/>
      <c r="F26"/>
      <c r="G26"/>
      <c r="H26"/>
      <c r="I26"/>
      <c r="J26"/>
      <c r="K26"/>
      <c r="L26"/>
      <c r="M26"/>
      <c r="N26"/>
    </row>
    <row r="27" ht="21" customHeight="1" spans="1:14">
      <c r="A27"/>
      <c r="B27"/>
      <c r="C27"/>
      <c r="D27"/>
      <c r="E27"/>
      <c r="F27"/>
      <c r="G27"/>
      <c r="H27"/>
      <c r="I27"/>
      <c r="J27"/>
      <c r="K27"/>
      <c r="L27"/>
      <c r="M27"/>
      <c r="N27"/>
    </row>
  </sheetData>
  <sheetProtection formatCells="0" formatColumns="0" formatRows="0"/>
  <mergeCells count="12">
    <mergeCell ref="G4:K4"/>
    <mergeCell ref="L4:N4"/>
    <mergeCell ref="H5:I5"/>
    <mergeCell ref="J5:K5"/>
    <mergeCell ref="D4:D6"/>
    <mergeCell ref="E4:E6"/>
    <mergeCell ref="F4:F6"/>
    <mergeCell ref="G5:G6"/>
    <mergeCell ref="L5:L6"/>
    <mergeCell ref="M5:M6"/>
    <mergeCell ref="N5:N6"/>
    <mergeCell ref="A4:C5"/>
  </mergeCells>
  <printOptions horizontalCentered="1"/>
  <pageMargins left="0.61" right="0.27" top="0.354330708661417" bottom="0.511811023622047" header="0.236220472440945" footer="0.31496062992126"/>
  <pageSetup paperSize="9" scale="73"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showGridLines="0" showZeros="0" workbookViewId="0">
      <selection activeCell="A1" sqref="A1"/>
    </sheetView>
  </sheetViews>
  <sheetFormatPr defaultColWidth="7.25" defaultRowHeight="11.25" outlineLevelCol="7"/>
  <cols>
    <col min="1" max="1" width="23" style="130" customWidth="1"/>
    <col min="2" max="2" width="23" style="131" customWidth="1"/>
    <col min="3" max="3" width="24.375" style="131" customWidth="1"/>
    <col min="4" max="8" width="23" style="131" customWidth="1"/>
    <col min="9" max="16384" width="7.25" style="131"/>
  </cols>
  <sheetData>
    <row r="1" ht="21" customHeight="1" spans="1:8">
      <c r="A1" s="132"/>
      <c r="B1" s="133"/>
      <c r="C1" s="133"/>
      <c r="D1" s="133"/>
      <c r="E1" s="133"/>
      <c r="F1" s="133"/>
      <c r="G1" s="133"/>
      <c r="H1" s="134" t="s">
        <v>116</v>
      </c>
    </row>
    <row r="2" s="126" customFormat="1" ht="30" customHeight="1" spans="1:8">
      <c r="A2" s="135" t="s">
        <v>117</v>
      </c>
      <c r="B2" s="135"/>
      <c r="C2" s="135"/>
      <c r="D2" s="135"/>
      <c r="E2" s="135"/>
      <c r="F2" s="135"/>
      <c r="G2" s="135"/>
      <c r="H2" s="135"/>
    </row>
    <row r="3" s="127" customFormat="1" ht="21" customHeight="1" spans="1:8">
      <c r="A3" s="136" t="s">
        <v>2</v>
      </c>
      <c r="B3" s="137"/>
      <c r="C3" s="138"/>
      <c r="D3" s="138"/>
      <c r="E3" s="138"/>
      <c r="F3" s="138"/>
      <c r="G3" s="138"/>
      <c r="H3" s="139" t="s">
        <v>3</v>
      </c>
    </row>
    <row r="4" s="127" customFormat="1" ht="21" customHeight="1" spans="1:8">
      <c r="A4" s="140" t="s">
        <v>4</v>
      </c>
      <c r="B4" s="140"/>
      <c r="C4" s="141" t="s">
        <v>5</v>
      </c>
      <c r="D4" s="142"/>
      <c r="E4" s="142"/>
      <c r="F4" s="142"/>
      <c r="G4" s="142"/>
      <c r="H4" s="143"/>
    </row>
    <row r="5" s="127" customFormat="1" ht="21" customHeight="1" spans="1:8">
      <c r="A5" s="140" t="s">
        <v>6</v>
      </c>
      <c r="B5" s="144" t="s">
        <v>7</v>
      </c>
      <c r="C5" s="140" t="s">
        <v>6</v>
      </c>
      <c r="D5" s="144" t="s">
        <v>67</v>
      </c>
      <c r="E5" s="144" t="s">
        <v>118</v>
      </c>
      <c r="F5" s="144"/>
      <c r="G5" s="144" t="s">
        <v>119</v>
      </c>
      <c r="H5" s="144" t="s">
        <v>62</v>
      </c>
    </row>
    <row r="6" s="127" customFormat="1" ht="21" customHeight="1" spans="1:8">
      <c r="A6" s="140"/>
      <c r="B6" s="144"/>
      <c r="C6" s="140"/>
      <c r="D6" s="144"/>
      <c r="E6" s="140" t="s">
        <v>81</v>
      </c>
      <c r="F6" s="140" t="s">
        <v>10</v>
      </c>
      <c r="G6" s="144"/>
      <c r="H6" s="144"/>
    </row>
    <row r="7" s="128" customFormat="1" ht="21" customHeight="1" spans="1:8">
      <c r="A7" s="145" t="s">
        <v>120</v>
      </c>
      <c r="B7" s="146">
        <v>280.16</v>
      </c>
      <c r="C7" s="147" t="s">
        <v>121</v>
      </c>
      <c r="D7" s="148">
        <v>280.16</v>
      </c>
      <c r="E7" s="148">
        <v>280.16</v>
      </c>
      <c r="F7" s="148">
        <v>280.16</v>
      </c>
      <c r="G7" s="148">
        <v>0</v>
      </c>
      <c r="H7" s="149">
        <v>0</v>
      </c>
    </row>
    <row r="8" s="128" customFormat="1" ht="21" customHeight="1" spans="1:8">
      <c r="A8" s="145" t="s">
        <v>122</v>
      </c>
      <c r="B8" s="146">
        <v>280.16</v>
      </c>
      <c r="C8" s="147" t="s">
        <v>123</v>
      </c>
      <c r="D8" s="150">
        <v>0</v>
      </c>
      <c r="E8" s="150">
        <v>0</v>
      </c>
      <c r="F8" s="150">
        <v>0</v>
      </c>
      <c r="G8" s="150">
        <v>0</v>
      </c>
      <c r="H8" s="149">
        <v>0</v>
      </c>
    </row>
    <row r="9" s="128" customFormat="1" ht="21" customHeight="1" spans="1:8">
      <c r="A9" s="151" t="s">
        <v>124</v>
      </c>
      <c r="B9" s="146">
        <v>280.16</v>
      </c>
      <c r="C9" s="147" t="s">
        <v>125</v>
      </c>
      <c r="D9" s="150">
        <v>0</v>
      </c>
      <c r="E9" s="150">
        <v>0</v>
      </c>
      <c r="F9" s="150">
        <v>0</v>
      </c>
      <c r="G9" s="150">
        <v>0</v>
      </c>
      <c r="H9" s="149">
        <v>0</v>
      </c>
    </row>
    <row r="10" s="128" customFormat="1" ht="21" customHeight="1" spans="1:8">
      <c r="A10" s="151" t="s">
        <v>126</v>
      </c>
      <c r="B10" s="146">
        <v>0</v>
      </c>
      <c r="C10" s="147" t="s">
        <v>127</v>
      </c>
      <c r="D10" s="150">
        <v>0</v>
      </c>
      <c r="E10" s="150">
        <v>0</v>
      </c>
      <c r="F10" s="150">
        <v>0</v>
      </c>
      <c r="G10" s="150">
        <v>0</v>
      </c>
      <c r="H10" s="149">
        <v>0</v>
      </c>
    </row>
    <row r="11" s="128" customFormat="1" ht="21" customHeight="1" spans="1:8">
      <c r="A11" s="145" t="s">
        <v>128</v>
      </c>
      <c r="B11" s="146">
        <v>0</v>
      </c>
      <c r="C11" s="147" t="s">
        <v>129</v>
      </c>
      <c r="D11" s="150">
        <v>0</v>
      </c>
      <c r="E11" s="150">
        <v>0</v>
      </c>
      <c r="F11" s="150">
        <v>0</v>
      </c>
      <c r="G11" s="150">
        <v>0</v>
      </c>
      <c r="H11" s="149">
        <v>0</v>
      </c>
    </row>
    <row r="12" s="128" customFormat="1" ht="21" customHeight="1" spans="1:8">
      <c r="A12" s="145" t="s">
        <v>130</v>
      </c>
      <c r="B12" s="152">
        <v>20</v>
      </c>
      <c r="C12" s="147" t="s">
        <v>131</v>
      </c>
      <c r="D12" s="150">
        <v>0</v>
      </c>
      <c r="E12" s="150">
        <v>0</v>
      </c>
      <c r="F12" s="150">
        <v>0</v>
      </c>
      <c r="G12" s="150">
        <v>0</v>
      </c>
      <c r="H12" s="149">
        <v>0</v>
      </c>
    </row>
    <row r="13" s="128" customFormat="1" ht="21" customHeight="1" spans="1:8">
      <c r="A13" s="145" t="s">
        <v>122</v>
      </c>
      <c r="B13" s="152">
        <v>20</v>
      </c>
      <c r="C13" s="147" t="s">
        <v>132</v>
      </c>
      <c r="D13" s="150">
        <v>0</v>
      </c>
      <c r="E13" s="150">
        <v>0</v>
      </c>
      <c r="F13" s="150">
        <v>0</v>
      </c>
      <c r="G13" s="150">
        <v>0</v>
      </c>
      <c r="H13" s="149">
        <v>0</v>
      </c>
    </row>
    <row r="14" s="128" customFormat="1" ht="21" customHeight="1" spans="1:8">
      <c r="A14" s="151" t="s">
        <v>126</v>
      </c>
      <c r="B14" s="152">
        <v>0</v>
      </c>
      <c r="C14" s="147" t="s">
        <v>133</v>
      </c>
      <c r="D14" s="148">
        <v>0</v>
      </c>
      <c r="E14" s="148">
        <v>0</v>
      </c>
      <c r="F14" s="148">
        <v>0</v>
      </c>
      <c r="G14" s="148">
        <v>0</v>
      </c>
      <c r="H14" s="149">
        <v>0</v>
      </c>
    </row>
    <row r="15" s="128" customFormat="1" ht="21" customHeight="1" spans="1:8">
      <c r="A15" s="145" t="s">
        <v>128</v>
      </c>
      <c r="B15" s="152">
        <v>0</v>
      </c>
      <c r="C15" s="147" t="s">
        <v>134</v>
      </c>
      <c r="D15" s="150">
        <v>36.76</v>
      </c>
      <c r="E15" s="150">
        <v>36.76</v>
      </c>
      <c r="F15" s="150">
        <v>36.76</v>
      </c>
      <c r="G15" s="150">
        <v>0</v>
      </c>
      <c r="H15" s="149">
        <v>0</v>
      </c>
    </row>
    <row r="16" s="128" customFormat="1" ht="21" customHeight="1" spans="1:8">
      <c r="A16" s="145"/>
      <c r="B16" s="153"/>
      <c r="C16" s="147" t="s">
        <v>135</v>
      </c>
      <c r="D16" s="150">
        <v>0</v>
      </c>
      <c r="E16" s="150">
        <v>0</v>
      </c>
      <c r="F16" s="150">
        <v>0</v>
      </c>
      <c r="G16" s="150">
        <v>0</v>
      </c>
      <c r="H16" s="149">
        <v>0</v>
      </c>
    </row>
    <row r="17" s="128" customFormat="1" ht="21" customHeight="1" spans="1:8">
      <c r="A17" s="145"/>
      <c r="B17" s="154"/>
      <c r="C17" s="147" t="s">
        <v>136</v>
      </c>
      <c r="D17" s="148">
        <v>11.86</v>
      </c>
      <c r="E17" s="148">
        <v>11.86</v>
      </c>
      <c r="F17" s="148">
        <v>11.86</v>
      </c>
      <c r="G17" s="148">
        <v>0</v>
      </c>
      <c r="H17" s="149">
        <v>0</v>
      </c>
    </row>
    <row r="18" s="128" customFormat="1" ht="21" customHeight="1" spans="1:8">
      <c r="A18" s="145"/>
      <c r="B18" s="154"/>
      <c r="C18" s="147" t="s">
        <v>137</v>
      </c>
      <c r="D18" s="148">
        <v>0</v>
      </c>
      <c r="E18" s="148">
        <v>0</v>
      </c>
      <c r="F18" s="148">
        <v>0</v>
      </c>
      <c r="G18" s="148">
        <v>0</v>
      </c>
      <c r="H18" s="149">
        <v>0</v>
      </c>
    </row>
    <row r="19" s="128" customFormat="1" ht="21" customHeight="1" spans="1:8">
      <c r="A19" s="145"/>
      <c r="B19" s="154"/>
      <c r="C19" s="147" t="s">
        <v>138</v>
      </c>
      <c r="D19" s="150">
        <v>0</v>
      </c>
      <c r="E19" s="150">
        <v>0</v>
      </c>
      <c r="F19" s="150">
        <v>0</v>
      </c>
      <c r="G19" s="150">
        <v>0</v>
      </c>
      <c r="H19" s="149">
        <v>0</v>
      </c>
    </row>
    <row r="20" s="128" customFormat="1" ht="21" customHeight="1" spans="1:8">
      <c r="A20" s="145"/>
      <c r="B20" s="154"/>
      <c r="C20" s="147" t="s">
        <v>139</v>
      </c>
      <c r="D20" s="150">
        <v>215.73</v>
      </c>
      <c r="E20" s="150">
        <v>215.73</v>
      </c>
      <c r="F20" s="150">
        <v>215.73</v>
      </c>
      <c r="G20" s="150">
        <v>0</v>
      </c>
      <c r="H20" s="149">
        <v>0</v>
      </c>
    </row>
    <row r="21" s="128" customFormat="1" ht="21" customHeight="1" spans="1:8">
      <c r="A21" s="145"/>
      <c r="B21" s="154"/>
      <c r="C21" s="147" t="s">
        <v>140</v>
      </c>
      <c r="D21" s="150">
        <v>0</v>
      </c>
      <c r="E21" s="150">
        <v>0</v>
      </c>
      <c r="F21" s="150">
        <v>0</v>
      </c>
      <c r="G21" s="150">
        <v>0</v>
      </c>
      <c r="H21" s="149">
        <v>0</v>
      </c>
    </row>
    <row r="22" s="128" customFormat="1" ht="21" customHeight="1" spans="1:8">
      <c r="A22" s="145"/>
      <c r="B22" s="154"/>
      <c r="C22" s="147" t="s">
        <v>141</v>
      </c>
      <c r="D22" s="150">
        <v>0</v>
      </c>
      <c r="E22" s="150">
        <v>0</v>
      </c>
      <c r="F22" s="150">
        <v>0</v>
      </c>
      <c r="G22" s="150">
        <v>0</v>
      </c>
      <c r="H22" s="149">
        <v>0</v>
      </c>
    </row>
    <row r="23" s="128" customFormat="1" ht="21" customHeight="1" spans="1:8">
      <c r="A23" s="145"/>
      <c r="B23" s="154"/>
      <c r="C23" s="147" t="s">
        <v>142</v>
      </c>
      <c r="D23" s="150">
        <v>0</v>
      </c>
      <c r="E23" s="150">
        <v>0</v>
      </c>
      <c r="F23" s="150">
        <v>0</v>
      </c>
      <c r="G23" s="150">
        <v>0</v>
      </c>
      <c r="H23" s="149">
        <v>0</v>
      </c>
    </row>
    <row r="24" s="128" customFormat="1" ht="21" customHeight="1" spans="1:8">
      <c r="A24" s="145"/>
      <c r="B24" s="154"/>
      <c r="C24" s="147" t="s">
        <v>143</v>
      </c>
      <c r="D24" s="150">
        <v>0</v>
      </c>
      <c r="E24" s="150">
        <v>0</v>
      </c>
      <c r="F24" s="150">
        <v>0</v>
      </c>
      <c r="G24" s="150">
        <v>0</v>
      </c>
      <c r="H24" s="149">
        <v>0</v>
      </c>
    </row>
    <row r="25" s="128" customFormat="1" ht="21" customHeight="1" spans="1:8">
      <c r="A25" s="145"/>
      <c r="B25" s="154"/>
      <c r="C25" s="147" t="s">
        <v>144</v>
      </c>
      <c r="D25" s="150">
        <v>0</v>
      </c>
      <c r="E25" s="150">
        <v>0</v>
      </c>
      <c r="F25" s="150">
        <v>0</v>
      </c>
      <c r="G25" s="150">
        <v>0</v>
      </c>
      <c r="H25" s="149">
        <v>0</v>
      </c>
    </row>
    <row r="26" s="128" customFormat="1" ht="21" customHeight="1" spans="1:8">
      <c r="A26" s="145"/>
      <c r="B26" s="154"/>
      <c r="C26" s="147" t="s">
        <v>145</v>
      </c>
      <c r="D26" s="150">
        <v>0</v>
      </c>
      <c r="E26" s="150">
        <v>0</v>
      </c>
      <c r="F26" s="150">
        <v>0</v>
      </c>
      <c r="G26" s="150">
        <v>0</v>
      </c>
      <c r="H26" s="149">
        <v>0</v>
      </c>
    </row>
    <row r="27" s="128" customFormat="1" ht="21" customHeight="1" spans="1:8">
      <c r="A27" s="145"/>
      <c r="B27" s="154"/>
      <c r="C27" s="147" t="s">
        <v>146</v>
      </c>
      <c r="D27" s="150">
        <v>15.81</v>
      </c>
      <c r="E27" s="150">
        <v>15.81</v>
      </c>
      <c r="F27" s="150">
        <v>15.81</v>
      </c>
      <c r="G27" s="150">
        <v>0</v>
      </c>
      <c r="H27" s="149">
        <v>0</v>
      </c>
    </row>
    <row r="28" s="128" customFormat="1" ht="21" customHeight="1" spans="1:8">
      <c r="A28" s="145"/>
      <c r="B28" s="154"/>
      <c r="C28" s="147" t="s">
        <v>147</v>
      </c>
      <c r="D28" s="150">
        <v>0</v>
      </c>
      <c r="E28" s="150">
        <v>0</v>
      </c>
      <c r="F28" s="150">
        <v>0</v>
      </c>
      <c r="G28" s="150">
        <v>0</v>
      </c>
      <c r="H28" s="149">
        <v>0</v>
      </c>
    </row>
    <row r="29" s="128" customFormat="1" ht="21" customHeight="1" spans="1:8">
      <c r="A29" s="145"/>
      <c r="B29" s="154"/>
      <c r="C29" s="147" t="s">
        <v>148</v>
      </c>
      <c r="D29" s="150">
        <v>0</v>
      </c>
      <c r="E29" s="150">
        <v>0</v>
      </c>
      <c r="F29" s="150">
        <v>0</v>
      </c>
      <c r="G29" s="150">
        <v>0</v>
      </c>
      <c r="H29" s="149">
        <v>0</v>
      </c>
    </row>
    <row r="30" s="128" customFormat="1" ht="21" customHeight="1" spans="1:8">
      <c r="A30" s="145"/>
      <c r="B30" s="154"/>
      <c r="C30" s="147" t="s">
        <v>149</v>
      </c>
      <c r="D30" s="150">
        <v>0</v>
      </c>
      <c r="E30" s="150">
        <v>0</v>
      </c>
      <c r="F30" s="150">
        <v>0</v>
      </c>
      <c r="G30" s="150">
        <v>0</v>
      </c>
      <c r="H30" s="149">
        <v>0</v>
      </c>
    </row>
    <row r="31" s="128" customFormat="1" ht="21" customHeight="1" spans="1:8">
      <c r="A31" s="145"/>
      <c r="B31" s="154"/>
      <c r="C31" s="147" t="s">
        <v>150</v>
      </c>
      <c r="D31" s="150">
        <v>0</v>
      </c>
      <c r="E31" s="150">
        <v>0</v>
      </c>
      <c r="F31" s="150">
        <v>0</v>
      </c>
      <c r="G31" s="150">
        <v>0</v>
      </c>
      <c r="H31" s="149">
        <v>0</v>
      </c>
    </row>
    <row r="32" s="128" customFormat="1" ht="21" customHeight="1" spans="1:8">
      <c r="A32" s="145"/>
      <c r="B32" s="154"/>
      <c r="C32" s="147" t="s">
        <v>151</v>
      </c>
      <c r="D32" s="150">
        <v>0</v>
      </c>
      <c r="E32" s="150">
        <v>0</v>
      </c>
      <c r="F32" s="150">
        <v>0</v>
      </c>
      <c r="G32" s="150">
        <v>0</v>
      </c>
      <c r="H32" s="149">
        <v>0</v>
      </c>
    </row>
    <row r="33" s="128" customFormat="1" ht="21" customHeight="1" spans="1:8">
      <c r="A33" s="145"/>
      <c r="B33" s="154"/>
      <c r="C33" s="147" t="s">
        <v>152</v>
      </c>
      <c r="D33" s="150">
        <v>0</v>
      </c>
      <c r="E33" s="150">
        <v>0</v>
      </c>
      <c r="F33" s="150">
        <v>0</v>
      </c>
      <c r="G33" s="150">
        <v>0</v>
      </c>
      <c r="H33" s="149">
        <v>0</v>
      </c>
    </row>
    <row r="34" s="128" customFormat="1" ht="21" customHeight="1" spans="1:8">
      <c r="A34" s="145"/>
      <c r="B34" s="154"/>
      <c r="C34" s="147" t="s">
        <v>153</v>
      </c>
      <c r="D34" s="150">
        <v>0</v>
      </c>
      <c r="E34" s="150">
        <v>0</v>
      </c>
      <c r="F34" s="150">
        <v>0</v>
      </c>
      <c r="G34" s="150">
        <v>0</v>
      </c>
      <c r="H34" s="149">
        <v>0</v>
      </c>
    </row>
    <row r="35" s="128" customFormat="1" ht="21" customHeight="1" spans="1:8">
      <c r="A35" s="145"/>
      <c r="B35" s="154"/>
      <c r="C35" s="147" t="s">
        <v>154</v>
      </c>
      <c r="D35" s="150">
        <v>0</v>
      </c>
      <c r="E35" s="150">
        <v>0</v>
      </c>
      <c r="F35" s="150">
        <v>0</v>
      </c>
      <c r="G35" s="150">
        <v>0</v>
      </c>
      <c r="H35" s="149">
        <v>0</v>
      </c>
    </row>
    <row r="36" s="128" customFormat="1" ht="21" customHeight="1" spans="1:8">
      <c r="A36" s="145"/>
      <c r="B36" s="154"/>
      <c r="C36" s="147" t="s">
        <v>155</v>
      </c>
      <c r="D36" s="150">
        <v>0</v>
      </c>
      <c r="E36" s="150">
        <v>0</v>
      </c>
      <c r="F36" s="150">
        <v>0</v>
      </c>
      <c r="G36" s="150">
        <v>0</v>
      </c>
      <c r="H36" s="149">
        <v>0</v>
      </c>
    </row>
    <row r="37" s="128" customFormat="1" ht="21" customHeight="1" spans="1:8">
      <c r="A37" s="145"/>
      <c r="B37" s="154"/>
      <c r="C37" s="147" t="s">
        <v>156</v>
      </c>
      <c r="D37" s="150">
        <v>0</v>
      </c>
      <c r="E37" s="150">
        <v>0</v>
      </c>
      <c r="F37" s="150">
        <v>0</v>
      </c>
      <c r="G37" s="150">
        <v>0</v>
      </c>
      <c r="H37" s="149">
        <v>0</v>
      </c>
    </row>
    <row r="38" s="128" customFormat="1" ht="21" customHeight="1" spans="1:8">
      <c r="A38" s="155"/>
      <c r="B38" s="156"/>
      <c r="C38" s="157" t="s">
        <v>157</v>
      </c>
      <c r="D38" s="150">
        <f>B12</f>
        <v>20</v>
      </c>
      <c r="E38" s="150">
        <f>B13</f>
        <v>20</v>
      </c>
      <c r="F38" s="158">
        <v>20</v>
      </c>
      <c r="G38" s="150">
        <f>B14</f>
        <v>0</v>
      </c>
      <c r="H38" s="149">
        <f>B15</f>
        <v>0</v>
      </c>
    </row>
    <row r="39" s="127" customFormat="1" ht="21" customHeight="1" spans="1:8">
      <c r="A39" s="159" t="s">
        <v>158</v>
      </c>
      <c r="B39" s="156">
        <f>B7+B12</f>
        <v>300.16</v>
      </c>
      <c r="C39" s="160" t="s">
        <v>159</v>
      </c>
      <c r="D39" s="150">
        <f>D7+D38</f>
        <v>300.16</v>
      </c>
      <c r="E39" s="150">
        <f>E7+E38</f>
        <v>300.16</v>
      </c>
      <c r="F39" s="150">
        <f>F7+F38</f>
        <v>300.16</v>
      </c>
      <c r="G39" s="150">
        <f>G7+G38</f>
        <v>0</v>
      </c>
      <c r="H39" s="149">
        <f>H7+H38</f>
        <v>0</v>
      </c>
    </row>
    <row r="40" s="129" customFormat="1" ht="14.25" spans="1:7">
      <c r="A40" s="161"/>
      <c r="C40"/>
      <c r="D40"/>
      <c r="E40"/>
      <c r="F40"/>
      <c r="G40"/>
    </row>
    <row r="41" s="129" customFormat="1" ht="14.25" spans="1:1">
      <c r="A41" s="161"/>
    </row>
    <row r="42" s="129" customFormat="1" ht="14.25" spans="1:1">
      <c r="A42" s="161"/>
    </row>
    <row r="43" s="129" customFormat="1" ht="14.25" spans="1:1">
      <c r="A43" s="161"/>
    </row>
    <row r="44" s="129" customFormat="1" ht="14.25" spans="1:1">
      <c r="A44" s="161"/>
    </row>
    <row r="45" s="129" customFormat="1" ht="14.25" spans="1:1">
      <c r="A45" s="161"/>
    </row>
    <row r="46" s="129" customFormat="1" ht="14.25" spans="1:1">
      <c r="A46" s="161"/>
    </row>
  </sheetData>
  <sheetProtection formatCells="0" formatColumns="0" formatRows="0"/>
  <mergeCells count="9">
    <mergeCell ref="A2:H2"/>
    <mergeCell ref="A4:B4"/>
    <mergeCell ref="E5:F5"/>
    <mergeCell ref="A5:A6"/>
    <mergeCell ref="B5:B6"/>
    <mergeCell ref="C5:C6"/>
    <mergeCell ref="D5:D6"/>
    <mergeCell ref="G5:G6"/>
    <mergeCell ref="H5:H6"/>
  </mergeCells>
  <printOptions horizontalCentered="1"/>
  <pageMargins left="0.46" right="0.31" top="0.354330708661417" bottom="0.236220472440945" header="0" footer="0"/>
  <pageSetup paperSize="9" scale="65" orientation="landscape" horizontalDpi="360" verticalDpi="36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N27"/>
  <sheetViews>
    <sheetView showGridLines="0" showZeros="0" workbookViewId="0">
      <selection activeCell="A1" sqref="A1"/>
    </sheetView>
  </sheetViews>
  <sheetFormatPr defaultColWidth="8" defaultRowHeight="12.75"/>
  <cols>
    <col min="1" max="1" width="6.875" style="44" customWidth="1"/>
    <col min="2" max="3" width="6.875" style="45" customWidth="1"/>
    <col min="4" max="4" width="7.375" style="45" customWidth="1"/>
    <col min="5" max="5" width="31.125" style="45" customWidth="1"/>
    <col min="6" max="6" width="13.125" style="45" customWidth="1"/>
    <col min="7" max="7" width="12.625" style="45" customWidth="1"/>
    <col min="8" max="11" width="12.625" style="46" customWidth="1"/>
    <col min="12" max="14" width="13.375" style="46" customWidth="1"/>
    <col min="15" max="16384" width="8" style="46"/>
  </cols>
  <sheetData>
    <row r="1" s="41" customFormat="1" ht="21" customHeight="1" spans="14:14">
      <c r="N1" s="113" t="s">
        <v>160</v>
      </c>
    </row>
    <row r="2" s="41" customFormat="1" ht="30" customHeight="1" spans="1:14">
      <c r="A2" s="14" t="s">
        <v>161</v>
      </c>
      <c r="B2" s="47"/>
      <c r="C2" s="47"/>
      <c r="D2" s="47"/>
      <c r="E2" s="47"/>
      <c r="F2" s="47"/>
      <c r="G2" s="47"/>
      <c r="H2" s="47"/>
      <c r="I2" s="47"/>
      <c r="J2" s="47"/>
      <c r="K2" s="47"/>
      <c r="L2" s="47"/>
      <c r="M2" s="47"/>
      <c r="N2" s="47"/>
    </row>
    <row r="3" s="41" customFormat="1" ht="21" customHeight="1" spans="1:14">
      <c r="A3" s="48" t="s">
        <v>2</v>
      </c>
      <c r="N3" s="66" t="s">
        <v>3</v>
      </c>
    </row>
    <row r="4" s="41" customFormat="1" ht="21" customHeight="1" spans="1:14">
      <c r="A4" s="49" t="s">
        <v>76</v>
      </c>
      <c r="B4" s="49"/>
      <c r="C4" s="49"/>
      <c r="D4" s="50" t="s">
        <v>77</v>
      </c>
      <c r="E4" s="51" t="s">
        <v>78</v>
      </c>
      <c r="F4" s="52" t="s">
        <v>67</v>
      </c>
      <c r="G4" s="53" t="s">
        <v>79</v>
      </c>
      <c r="H4" s="54"/>
      <c r="I4" s="54"/>
      <c r="J4" s="54"/>
      <c r="K4" s="54"/>
      <c r="L4" s="67" t="s">
        <v>80</v>
      </c>
      <c r="M4" s="67"/>
      <c r="N4" s="67"/>
    </row>
    <row r="5" s="41" customFormat="1" ht="21" customHeight="1" spans="1:14">
      <c r="A5" s="49"/>
      <c r="B5" s="49"/>
      <c r="C5" s="49"/>
      <c r="D5" s="55"/>
      <c r="E5" s="51"/>
      <c r="F5" s="52"/>
      <c r="G5" s="56" t="s">
        <v>81</v>
      </c>
      <c r="H5" s="49" t="s">
        <v>82</v>
      </c>
      <c r="I5" s="49"/>
      <c r="J5" s="60" t="s">
        <v>83</v>
      </c>
      <c r="K5" s="60"/>
      <c r="L5" s="68" t="s">
        <v>81</v>
      </c>
      <c r="M5" s="69" t="s">
        <v>84</v>
      </c>
      <c r="N5" s="70" t="s">
        <v>85</v>
      </c>
    </row>
    <row r="6" s="41" customFormat="1" ht="21" customHeight="1" spans="1:14">
      <c r="A6" s="49" t="s">
        <v>86</v>
      </c>
      <c r="B6" s="57" t="s">
        <v>87</v>
      </c>
      <c r="C6" s="57" t="s">
        <v>88</v>
      </c>
      <c r="D6" s="58"/>
      <c r="E6" s="51"/>
      <c r="F6" s="52"/>
      <c r="G6" s="59"/>
      <c r="H6" s="60" t="s">
        <v>89</v>
      </c>
      <c r="I6" s="60" t="s">
        <v>90</v>
      </c>
      <c r="J6" s="60" t="s">
        <v>91</v>
      </c>
      <c r="K6" s="60" t="s">
        <v>92</v>
      </c>
      <c r="L6" s="71"/>
      <c r="M6" s="72"/>
      <c r="N6" s="73"/>
    </row>
    <row r="7" s="42" customFormat="1" ht="21" customHeight="1" spans="1:14">
      <c r="A7" s="61" t="s">
        <v>69</v>
      </c>
      <c r="B7" s="61" t="s">
        <v>69</v>
      </c>
      <c r="C7" s="61" t="s">
        <v>69</v>
      </c>
      <c r="D7" s="61" t="s">
        <v>69</v>
      </c>
      <c r="E7" s="61" t="s">
        <v>69</v>
      </c>
      <c r="F7" s="62">
        <v>1</v>
      </c>
      <c r="G7" s="62">
        <v>2</v>
      </c>
      <c r="H7" s="62">
        <v>3</v>
      </c>
      <c r="I7" s="62">
        <v>4</v>
      </c>
      <c r="J7" s="62">
        <v>5</v>
      </c>
      <c r="K7" s="62">
        <v>6</v>
      </c>
      <c r="L7" s="62">
        <v>7</v>
      </c>
      <c r="M7" s="62">
        <v>8</v>
      </c>
      <c r="N7" s="62">
        <v>9</v>
      </c>
    </row>
    <row r="8" s="43" customFormat="1" ht="21" customHeight="1" spans="1:14">
      <c r="A8" s="119"/>
      <c r="B8" s="119"/>
      <c r="C8" s="119"/>
      <c r="D8" s="119"/>
      <c r="E8" s="124" t="s">
        <v>67</v>
      </c>
      <c r="F8" s="125">
        <v>280.16</v>
      </c>
      <c r="G8" s="125">
        <v>274.16</v>
      </c>
      <c r="H8" s="125">
        <v>253.85</v>
      </c>
      <c r="I8" s="125">
        <v>9.46</v>
      </c>
      <c r="J8" s="125">
        <v>10.85</v>
      </c>
      <c r="K8" s="125">
        <v>0</v>
      </c>
      <c r="L8" s="125">
        <v>6</v>
      </c>
      <c r="M8" s="125">
        <v>6</v>
      </c>
      <c r="N8" s="125">
        <v>0</v>
      </c>
    </row>
    <row r="9" ht="21" customHeight="1" spans="1:14">
      <c r="A9" s="119"/>
      <c r="B9" s="119"/>
      <c r="C9" s="119"/>
      <c r="D9" s="119" t="s">
        <v>70</v>
      </c>
      <c r="E9" s="118" t="s">
        <v>71</v>
      </c>
      <c r="F9" s="125">
        <v>280.16</v>
      </c>
      <c r="G9" s="125">
        <v>274.16</v>
      </c>
      <c r="H9" s="125">
        <v>253.85</v>
      </c>
      <c r="I9" s="125">
        <v>9.46</v>
      </c>
      <c r="J9" s="125">
        <v>10.85</v>
      </c>
      <c r="K9" s="125">
        <v>0</v>
      </c>
      <c r="L9" s="125">
        <v>6</v>
      </c>
      <c r="M9" s="125">
        <v>6</v>
      </c>
      <c r="N9" s="125">
        <v>0</v>
      </c>
    </row>
    <row r="10" ht="21" customHeight="1" spans="1:14">
      <c r="A10" s="63" t="s">
        <v>93</v>
      </c>
      <c r="B10" s="63" t="s">
        <v>94</v>
      </c>
      <c r="C10" s="63" t="s">
        <v>95</v>
      </c>
      <c r="D10" s="63" t="s">
        <v>72</v>
      </c>
      <c r="E10" s="64" t="s">
        <v>96</v>
      </c>
      <c r="F10" s="65">
        <v>9.46</v>
      </c>
      <c r="G10" s="65">
        <v>9.46</v>
      </c>
      <c r="H10" s="65">
        <v>0</v>
      </c>
      <c r="I10" s="65">
        <v>9.46</v>
      </c>
      <c r="J10" s="65">
        <v>0</v>
      </c>
      <c r="K10" s="65">
        <v>0</v>
      </c>
      <c r="L10" s="65">
        <v>0</v>
      </c>
      <c r="M10" s="65">
        <v>0</v>
      </c>
      <c r="N10" s="65">
        <v>0</v>
      </c>
    </row>
    <row r="11" ht="21" customHeight="1" spans="1:14">
      <c r="A11" s="63" t="s">
        <v>93</v>
      </c>
      <c r="B11" s="63" t="s">
        <v>94</v>
      </c>
      <c r="C11" s="63" t="s">
        <v>94</v>
      </c>
      <c r="D11" s="63" t="s">
        <v>72</v>
      </c>
      <c r="E11" s="64" t="s">
        <v>97</v>
      </c>
      <c r="F11" s="65">
        <v>24.59</v>
      </c>
      <c r="G11" s="65">
        <v>24.59</v>
      </c>
      <c r="H11" s="65">
        <v>24.59</v>
      </c>
      <c r="I11" s="65">
        <v>0</v>
      </c>
      <c r="J11" s="65">
        <v>0</v>
      </c>
      <c r="K11" s="65">
        <v>0</v>
      </c>
      <c r="L11" s="65">
        <v>0</v>
      </c>
      <c r="M11" s="65">
        <v>0</v>
      </c>
      <c r="N11" s="65">
        <v>0</v>
      </c>
    </row>
    <row r="12" ht="21" customHeight="1" spans="1:14">
      <c r="A12" s="63" t="s">
        <v>93</v>
      </c>
      <c r="B12" s="63" t="s">
        <v>98</v>
      </c>
      <c r="C12" s="63" t="s">
        <v>98</v>
      </c>
      <c r="D12" s="63" t="s">
        <v>72</v>
      </c>
      <c r="E12" s="64" t="s">
        <v>99</v>
      </c>
      <c r="F12" s="65">
        <v>2.71</v>
      </c>
      <c r="G12" s="65">
        <v>2.71</v>
      </c>
      <c r="H12" s="65">
        <v>2.71</v>
      </c>
      <c r="I12" s="65">
        <v>0</v>
      </c>
      <c r="J12" s="65">
        <v>0</v>
      </c>
      <c r="K12" s="65">
        <v>0</v>
      </c>
      <c r="L12" s="65">
        <v>0</v>
      </c>
      <c r="M12" s="65">
        <v>0</v>
      </c>
      <c r="N12" s="65">
        <v>0</v>
      </c>
    </row>
    <row r="13" ht="21" customHeight="1" spans="1:14">
      <c r="A13" s="63" t="s">
        <v>100</v>
      </c>
      <c r="B13" s="63" t="s">
        <v>101</v>
      </c>
      <c r="C13" s="63" t="s">
        <v>95</v>
      </c>
      <c r="D13" s="63" t="s">
        <v>72</v>
      </c>
      <c r="E13" s="64" t="s">
        <v>102</v>
      </c>
      <c r="F13" s="65">
        <v>10.54</v>
      </c>
      <c r="G13" s="65">
        <v>10.54</v>
      </c>
      <c r="H13" s="65">
        <v>10.54</v>
      </c>
      <c r="I13" s="65">
        <v>0</v>
      </c>
      <c r="J13" s="65">
        <v>0</v>
      </c>
      <c r="K13" s="65">
        <v>0</v>
      </c>
      <c r="L13" s="65">
        <v>0</v>
      </c>
      <c r="M13" s="65">
        <v>0</v>
      </c>
      <c r="N13" s="65">
        <v>0</v>
      </c>
    </row>
    <row r="14" ht="21" customHeight="1" spans="1:14">
      <c r="A14" s="63" t="s">
        <v>100</v>
      </c>
      <c r="B14" s="63" t="s">
        <v>101</v>
      </c>
      <c r="C14" s="63" t="s">
        <v>98</v>
      </c>
      <c r="D14" s="63" t="s">
        <v>72</v>
      </c>
      <c r="E14" s="64" t="s">
        <v>103</v>
      </c>
      <c r="F14" s="65">
        <v>1.32</v>
      </c>
      <c r="G14" s="65">
        <v>1.32</v>
      </c>
      <c r="H14" s="65">
        <v>1.32</v>
      </c>
      <c r="I14" s="65">
        <v>0</v>
      </c>
      <c r="J14" s="65">
        <v>0</v>
      </c>
      <c r="K14" s="65">
        <v>0</v>
      </c>
      <c r="L14" s="65">
        <v>0</v>
      </c>
      <c r="M14" s="65">
        <v>0</v>
      </c>
      <c r="N14" s="65">
        <v>0</v>
      </c>
    </row>
    <row r="15" ht="21" customHeight="1" spans="1:14">
      <c r="A15" s="63" t="s">
        <v>108</v>
      </c>
      <c r="B15" s="63" t="s">
        <v>106</v>
      </c>
      <c r="C15" s="63" t="s">
        <v>109</v>
      </c>
      <c r="D15" s="63" t="s">
        <v>72</v>
      </c>
      <c r="E15" s="64" t="s">
        <v>110</v>
      </c>
      <c r="F15" s="65">
        <v>209.73</v>
      </c>
      <c r="G15" s="65">
        <v>209.73</v>
      </c>
      <c r="H15" s="65">
        <v>198.88</v>
      </c>
      <c r="I15" s="65">
        <v>0</v>
      </c>
      <c r="J15" s="65">
        <v>10.85</v>
      </c>
      <c r="K15" s="65">
        <v>0</v>
      </c>
      <c r="L15" s="65">
        <v>0</v>
      </c>
      <c r="M15" s="65">
        <v>0</v>
      </c>
      <c r="N15" s="65">
        <v>0</v>
      </c>
    </row>
    <row r="16" ht="21" customHeight="1" spans="1:14">
      <c r="A16" s="63" t="s">
        <v>108</v>
      </c>
      <c r="B16" s="63" t="s">
        <v>106</v>
      </c>
      <c r="C16" s="63" t="s">
        <v>111</v>
      </c>
      <c r="D16" s="63" t="s">
        <v>72</v>
      </c>
      <c r="E16" s="64" t="s">
        <v>112</v>
      </c>
      <c r="F16" s="65">
        <v>5.5</v>
      </c>
      <c r="G16" s="65">
        <v>0</v>
      </c>
      <c r="H16" s="65">
        <v>0</v>
      </c>
      <c r="I16" s="65">
        <v>0</v>
      </c>
      <c r="J16" s="65">
        <v>0</v>
      </c>
      <c r="K16" s="65">
        <v>0</v>
      </c>
      <c r="L16" s="65">
        <v>5.5</v>
      </c>
      <c r="M16" s="65">
        <v>5.5</v>
      </c>
      <c r="N16" s="65">
        <v>0</v>
      </c>
    </row>
    <row r="17" ht="21" customHeight="1" spans="1:14">
      <c r="A17" s="63" t="s">
        <v>108</v>
      </c>
      <c r="B17" s="63" t="s">
        <v>95</v>
      </c>
      <c r="C17" s="63" t="s">
        <v>111</v>
      </c>
      <c r="D17" s="63" t="s">
        <v>72</v>
      </c>
      <c r="E17" s="64" t="s">
        <v>113</v>
      </c>
      <c r="F17" s="65">
        <v>0.5</v>
      </c>
      <c r="G17" s="65">
        <v>0</v>
      </c>
      <c r="H17" s="65">
        <v>0</v>
      </c>
      <c r="I17" s="65">
        <v>0</v>
      </c>
      <c r="J17" s="65">
        <v>0</v>
      </c>
      <c r="K17" s="65">
        <v>0</v>
      </c>
      <c r="L17" s="65">
        <v>0.5</v>
      </c>
      <c r="M17" s="65">
        <v>0.5</v>
      </c>
      <c r="N17" s="65">
        <v>0</v>
      </c>
    </row>
    <row r="18" ht="21" customHeight="1" spans="1:14">
      <c r="A18" s="63" t="s">
        <v>114</v>
      </c>
      <c r="B18" s="63" t="s">
        <v>95</v>
      </c>
      <c r="C18" s="63" t="s">
        <v>106</v>
      </c>
      <c r="D18" s="63" t="s">
        <v>72</v>
      </c>
      <c r="E18" s="64" t="s">
        <v>115</v>
      </c>
      <c r="F18" s="65">
        <v>15.81</v>
      </c>
      <c r="G18" s="65">
        <v>15.81</v>
      </c>
      <c r="H18" s="65">
        <v>15.81</v>
      </c>
      <c r="I18" s="65">
        <v>0</v>
      </c>
      <c r="J18" s="65">
        <v>0</v>
      </c>
      <c r="K18" s="65">
        <v>0</v>
      </c>
      <c r="L18" s="65">
        <v>0</v>
      </c>
      <c r="M18" s="65">
        <v>0</v>
      </c>
      <c r="N18" s="65">
        <v>0</v>
      </c>
    </row>
    <row r="19" ht="21" customHeight="1" spans="1:14">
      <c r="A19"/>
      <c r="B19"/>
      <c r="C19"/>
      <c r="D19"/>
      <c r="E19"/>
      <c r="F19"/>
      <c r="G19"/>
      <c r="H19"/>
      <c r="I19"/>
      <c r="J19"/>
      <c r="K19"/>
      <c r="L19"/>
      <c r="M19"/>
      <c r="N19"/>
    </row>
    <row r="20" ht="21" customHeight="1" spans="1:14">
      <c r="A20"/>
      <c r="B20"/>
      <c r="C20"/>
      <c r="D20"/>
      <c r="E20"/>
      <c r="F20"/>
      <c r="G20"/>
      <c r="H20"/>
      <c r="I20"/>
      <c r="J20"/>
      <c r="K20"/>
      <c r="L20"/>
      <c r="M20"/>
      <c r="N20"/>
    </row>
    <row r="21" ht="21" customHeight="1" spans="1:14">
      <c r="A21"/>
      <c r="B21"/>
      <c r="C21"/>
      <c r="D21"/>
      <c r="E21"/>
      <c r="F21"/>
      <c r="G21"/>
      <c r="H21"/>
      <c r="I21"/>
      <c r="J21"/>
      <c r="K21"/>
      <c r="L21"/>
      <c r="M21"/>
      <c r="N21"/>
    </row>
    <row r="22" ht="21" customHeight="1" spans="1:14">
      <c r="A22"/>
      <c r="B22"/>
      <c r="C22"/>
      <c r="D22"/>
      <c r="E22"/>
      <c r="F22"/>
      <c r="G22"/>
      <c r="H22"/>
      <c r="I22"/>
      <c r="J22"/>
      <c r="K22"/>
      <c r="L22"/>
      <c r="M22"/>
      <c r="N22"/>
    </row>
    <row r="23" ht="21" customHeight="1" spans="1:14">
      <c r="A23"/>
      <c r="B23"/>
      <c r="C23"/>
      <c r="D23"/>
      <c r="E23"/>
      <c r="F23"/>
      <c r="G23"/>
      <c r="H23"/>
      <c r="I23"/>
      <c r="J23"/>
      <c r="K23"/>
      <c r="L23"/>
      <c r="M23"/>
      <c r="N23"/>
    </row>
    <row r="24" ht="21" customHeight="1" spans="1:14">
      <c r="A24"/>
      <c r="B24"/>
      <c r="C24"/>
      <c r="D24"/>
      <c r="E24"/>
      <c r="F24"/>
      <c r="G24"/>
      <c r="H24"/>
      <c r="I24"/>
      <c r="J24"/>
      <c r="K24"/>
      <c r="L24"/>
      <c r="M24"/>
      <c r="N24"/>
    </row>
    <row r="25" ht="21" customHeight="1" spans="1:14">
      <c r="A25"/>
      <c r="B25"/>
      <c r="C25"/>
      <c r="D25"/>
      <c r="E25"/>
      <c r="F25"/>
      <c r="G25"/>
      <c r="H25"/>
      <c r="I25"/>
      <c r="J25"/>
      <c r="K25"/>
      <c r="L25"/>
      <c r="M25"/>
      <c r="N25"/>
    </row>
    <row r="26" ht="21" customHeight="1" spans="1:14">
      <c r="A26"/>
      <c r="B26"/>
      <c r="C26"/>
      <c r="D26"/>
      <c r="E26"/>
      <c r="F26"/>
      <c r="G26"/>
      <c r="H26"/>
      <c r="I26"/>
      <c r="J26"/>
      <c r="K26"/>
      <c r="L26"/>
      <c r="M26"/>
      <c r="N26"/>
    </row>
    <row r="27" ht="21" customHeight="1" spans="1:14">
      <c r="A27"/>
      <c r="B27"/>
      <c r="C27"/>
      <c r="D27"/>
      <c r="E27"/>
      <c r="F27"/>
      <c r="G27"/>
      <c r="H27"/>
      <c r="I27"/>
      <c r="J27"/>
      <c r="K27"/>
      <c r="L27"/>
      <c r="M27"/>
      <c r="N27"/>
    </row>
  </sheetData>
  <sheetProtection formatCells="0" formatColumns="0" formatRows="0"/>
  <mergeCells count="12">
    <mergeCell ref="G4:K4"/>
    <mergeCell ref="L4:N4"/>
    <mergeCell ref="H5:I5"/>
    <mergeCell ref="J5:K5"/>
    <mergeCell ref="D4:D6"/>
    <mergeCell ref="E4:E6"/>
    <mergeCell ref="F4:F6"/>
    <mergeCell ref="G5:G6"/>
    <mergeCell ref="L5:L6"/>
    <mergeCell ref="M5:M6"/>
    <mergeCell ref="N5:N6"/>
    <mergeCell ref="A4:C5"/>
  </mergeCells>
  <printOptions horizontalCentered="1"/>
  <pageMargins left="0.65" right="0.44" top="0.354330708661417" bottom="0.511811023622047" header="0.236220472440945" footer="0.31496062992126"/>
  <pageSetup paperSize="9" scale="70"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G32"/>
  <sheetViews>
    <sheetView showGridLines="0" showZeros="0" workbookViewId="0">
      <selection activeCell="A1" sqref="A1"/>
    </sheetView>
  </sheetViews>
  <sheetFormatPr defaultColWidth="8" defaultRowHeight="12.75" outlineLevelCol="6"/>
  <cols>
    <col min="1" max="1" width="25.75" style="44" customWidth="1"/>
    <col min="2" max="2" width="27.125" style="45" customWidth="1"/>
    <col min="3" max="3" width="25.75" style="45" customWidth="1"/>
    <col min="4" max="4" width="27.125" style="45" customWidth="1"/>
    <col min="5" max="5" width="22.75" style="45" customWidth="1"/>
    <col min="6" max="7" width="22.75" style="46" customWidth="1"/>
    <col min="8" max="16384" width="8" style="46"/>
  </cols>
  <sheetData>
    <row r="1" s="41" customFormat="1" ht="21" customHeight="1" spans="7:7">
      <c r="G1" s="113" t="s">
        <v>162</v>
      </c>
    </row>
    <row r="2" s="41" customFormat="1" ht="30" customHeight="1" spans="1:7">
      <c r="A2" s="14" t="s">
        <v>163</v>
      </c>
      <c r="B2" s="47"/>
      <c r="C2" s="47"/>
      <c r="D2" s="47"/>
      <c r="E2" s="47"/>
      <c r="F2" s="47"/>
      <c r="G2" s="47"/>
    </row>
    <row r="3" s="41" customFormat="1" ht="21" customHeight="1" spans="1:7">
      <c r="A3" s="48" t="s">
        <v>2</v>
      </c>
      <c r="G3" s="66" t="s">
        <v>3</v>
      </c>
    </row>
    <row r="4" s="41" customFormat="1" ht="21" customHeight="1" spans="1:7">
      <c r="A4" s="114" t="s">
        <v>164</v>
      </c>
      <c r="B4" s="114"/>
      <c r="C4" s="114" t="s">
        <v>165</v>
      </c>
      <c r="D4" s="114"/>
      <c r="E4" s="115" t="s">
        <v>79</v>
      </c>
      <c r="F4" s="115"/>
      <c r="G4" s="115"/>
    </row>
    <row r="5" s="41" customFormat="1" ht="21" customHeight="1" spans="1:7">
      <c r="A5" s="114" t="s">
        <v>76</v>
      </c>
      <c r="B5" s="114" t="s">
        <v>166</v>
      </c>
      <c r="C5" s="114" t="s">
        <v>76</v>
      </c>
      <c r="D5" s="114" t="s">
        <v>166</v>
      </c>
      <c r="E5" s="115" t="s">
        <v>81</v>
      </c>
      <c r="F5" s="115" t="s">
        <v>82</v>
      </c>
      <c r="G5" s="116" t="s">
        <v>83</v>
      </c>
    </row>
    <row r="6" s="42" customFormat="1" ht="21" customHeight="1" spans="1:7">
      <c r="A6" s="61" t="s">
        <v>69</v>
      </c>
      <c r="B6" s="61" t="s">
        <v>69</v>
      </c>
      <c r="C6" s="61" t="s">
        <v>69</v>
      </c>
      <c r="D6" s="61" t="s">
        <v>69</v>
      </c>
      <c r="E6" s="115">
        <v>1</v>
      </c>
      <c r="F6" s="115">
        <v>2</v>
      </c>
      <c r="G6" s="115">
        <v>3</v>
      </c>
    </row>
    <row r="7" s="43" customFormat="1" ht="21" customHeight="1" spans="1:7">
      <c r="A7" s="117" t="s">
        <v>67</v>
      </c>
      <c r="B7" s="118"/>
      <c r="C7" s="119"/>
      <c r="D7" s="120"/>
      <c r="E7" s="121">
        <v>274.16</v>
      </c>
      <c r="F7" s="121">
        <v>263.31</v>
      </c>
      <c r="G7" s="121">
        <v>10.85</v>
      </c>
    </row>
    <row r="8" ht="21" customHeight="1" spans="1:7">
      <c r="A8" s="117">
        <v>401306</v>
      </c>
      <c r="B8" s="118" t="s">
        <v>71</v>
      </c>
      <c r="C8" s="119"/>
      <c r="D8" s="120"/>
      <c r="E8" s="121">
        <v>274.16</v>
      </c>
      <c r="F8" s="121">
        <v>263.31</v>
      </c>
      <c r="G8" s="121">
        <v>10.85</v>
      </c>
    </row>
    <row r="9" ht="21" customHeight="1" spans="1:7">
      <c r="A9" s="61">
        <v>30101</v>
      </c>
      <c r="B9" s="64" t="s">
        <v>167</v>
      </c>
      <c r="C9" s="63" t="s">
        <v>168</v>
      </c>
      <c r="D9" s="122" t="s">
        <v>89</v>
      </c>
      <c r="E9" s="123">
        <v>121.19</v>
      </c>
      <c r="F9" s="123">
        <v>121.19</v>
      </c>
      <c r="G9" s="123">
        <v>0</v>
      </c>
    </row>
    <row r="10" ht="21" customHeight="1" spans="1:7">
      <c r="A10" s="61">
        <v>30102</v>
      </c>
      <c r="B10" s="64" t="s">
        <v>169</v>
      </c>
      <c r="C10" s="63" t="s">
        <v>168</v>
      </c>
      <c r="D10" s="122" t="s">
        <v>89</v>
      </c>
      <c r="E10" s="123">
        <v>21.29</v>
      </c>
      <c r="F10" s="123">
        <v>21.29</v>
      </c>
      <c r="G10" s="123">
        <v>0</v>
      </c>
    </row>
    <row r="11" ht="21" customHeight="1" spans="1:7">
      <c r="A11" s="61">
        <v>30107</v>
      </c>
      <c r="B11" s="64" t="s">
        <v>170</v>
      </c>
      <c r="C11" s="63" t="s">
        <v>168</v>
      </c>
      <c r="D11" s="122" t="s">
        <v>89</v>
      </c>
      <c r="E11" s="123">
        <v>24.43</v>
      </c>
      <c r="F11" s="123">
        <v>24.43</v>
      </c>
      <c r="G11" s="123">
        <v>0</v>
      </c>
    </row>
    <row r="12" ht="21" customHeight="1" spans="1:7">
      <c r="A12" s="61">
        <v>30108</v>
      </c>
      <c r="B12" s="64" t="s">
        <v>171</v>
      </c>
      <c r="C12" s="63" t="s">
        <v>168</v>
      </c>
      <c r="D12" s="122" t="s">
        <v>89</v>
      </c>
      <c r="E12" s="123">
        <v>24.59</v>
      </c>
      <c r="F12" s="123">
        <v>24.59</v>
      </c>
      <c r="G12" s="123">
        <v>0</v>
      </c>
    </row>
    <row r="13" ht="21" customHeight="1" spans="1:7">
      <c r="A13" s="61">
        <v>30110</v>
      </c>
      <c r="B13" s="64" t="s">
        <v>172</v>
      </c>
      <c r="C13" s="63" t="s">
        <v>168</v>
      </c>
      <c r="D13" s="122" t="s">
        <v>89</v>
      </c>
      <c r="E13" s="123">
        <v>11.2</v>
      </c>
      <c r="F13" s="123">
        <v>11.2</v>
      </c>
      <c r="G13" s="123">
        <v>0</v>
      </c>
    </row>
    <row r="14" ht="21" customHeight="1" spans="1:7">
      <c r="A14" s="61">
        <v>30112</v>
      </c>
      <c r="B14" s="64" t="s">
        <v>173</v>
      </c>
      <c r="C14" s="63" t="s">
        <v>168</v>
      </c>
      <c r="D14" s="122" t="s">
        <v>89</v>
      </c>
      <c r="E14" s="123">
        <v>3.37</v>
      </c>
      <c r="F14" s="123">
        <v>3.37</v>
      </c>
      <c r="G14" s="123">
        <v>0</v>
      </c>
    </row>
    <row r="15" ht="21" customHeight="1" spans="1:7">
      <c r="A15" s="61">
        <v>30113</v>
      </c>
      <c r="B15" s="64" t="s">
        <v>115</v>
      </c>
      <c r="C15" s="63" t="s">
        <v>168</v>
      </c>
      <c r="D15" s="122" t="s">
        <v>89</v>
      </c>
      <c r="E15" s="123">
        <v>15.81</v>
      </c>
      <c r="F15" s="123">
        <v>15.81</v>
      </c>
      <c r="G15" s="123">
        <v>0</v>
      </c>
    </row>
    <row r="16" ht="21" customHeight="1" spans="1:7">
      <c r="A16" s="61">
        <v>30199</v>
      </c>
      <c r="B16" s="64" t="s">
        <v>174</v>
      </c>
      <c r="C16" s="63" t="s">
        <v>168</v>
      </c>
      <c r="D16" s="122" t="s">
        <v>89</v>
      </c>
      <c r="E16" s="123">
        <v>31.97</v>
      </c>
      <c r="F16" s="123">
        <v>31.97</v>
      </c>
      <c r="G16" s="123">
        <v>0</v>
      </c>
    </row>
    <row r="17" ht="21" customHeight="1" spans="1:7">
      <c r="A17" s="61">
        <v>30201</v>
      </c>
      <c r="B17" s="64" t="s">
        <v>175</v>
      </c>
      <c r="C17" s="63" t="s">
        <v>176</v>
      </c>
      <c r="D17" s="122" t="s">
        <v>91</v>
      </c>
      <c r="E17" s="123">
        <v>4.14</v>
      </c>
      <c r="F17" s="123">
        <v>0</v>
      </c>
      <c r="G17" s="123">
        <v>4.14</v>
      </c>
    </row>
    <row r="18" ht="21" customHeight="1" spans="1:7">
      <c r="A18" s="61">
        <v>30228</v>
      </c>
      <c r="B18" s="64" t="s">
        <v>177</v>
      </c>
      <c r="C18" s="63" t="s">
        <v>176</v>
      </c>
      <c r="D18" s="122" t="s">
        <v>91</v>
      </c>
      <c r="E18" s="123">
        <v>2.84</v>
      </c>
      <c r="F18" s="123">
        <v>0</v>
      </c>
      <c r="G18" s="123">
        <v>2.84</v>
      </c>
    </row>
    <row r="19" ht="21" customHeight="1" spans="1:7">
      <c r="A19" s="61">
        <v>30229</v>
      </c>
      <c r="B19" s="64" t="s">
        <v>178</v>
      </c>
      <c r="C19" s="63" t="s">
        <v>176</v>
      </c>
      <c r="D19" s="122" t="s">
        <v>91</v>
      </c>
      <c r="E19" s="123">
        <v>3.55</v>
      </c>
      <c r="F19" s="123">
        <v>0</v>
      </c>
      <c r="G19" s="123">
        <v>3.55</v>
      </c>
    </row>
    <row r="20" ht="21" customHeight="1" spans="1:7">
      <c r="A20" s="61">
        <v>30299</v>
      </c>
      <c r="B20" s="64" t="s">
        <v>179</v>
      </c>
      <c r="C20" s="63" t="s">
        <v>176</v>
      </c>
      <c r="D20" s="122" t="s">
        <v>91</v>
      </c>
      <c r="E20" s="123">
        <v>0.32</v>
      </c>
      <c r="F20" s="123">
        <v>0</v>
      </c>
      <c r="G20" s="123">
        <v>0.32</v>
      </c>
    </row>
    <row r="21" ht="21" customHeight="1" spans="1:7">
      <c r="A21" s="61">
        <v>30302</v>
      </c>
      <c r="B21" s="64" t="s">
        <v>180</v>
      </c>
      <c r="C21" s="63" t="s">
        <v>181</v>
      </c>
      <c r="D21" s="122" t="s">
        <v>182</v>
      </c>
      <c r="E21" s="123">
        <v>9.46</v>
      </c>
      <c r="F21" s="123">
        <v>9.46</v>
      </c>
      <c r="G21" s="123">
        <v>0</v>
      </c>
    </row>
    <row r="22" ht="21" customHeight="1" spans="1:7">
      <c r="A22"/>
      <c r="B22"/>
      <c r="C22"/>
      <c r="D22"/>
      <c r="E22"/>
      <c r="F22"/>
      <c r="G22"/>
    </row>
    <row r="23" ht="21" customHeight="1" spans="1:7">
      <c r="A23"/>
      <c r="B23"/>
      <c r="C23"/>
      <c r="D23"/>
      <c r="E23"/>
      <c r="F23"/>
      <c r="G23"/>
    </row>
    <row r="24" ht="21" customHeight="1" spans="1:7">
      <c r="A24"/>
      <c r="B24"/>
      <c r="C24"/>
      <c r="D24"/>
      <c r="E24"/>
      <c r="F24"/>
      <c r="G24"/>
    </row>
    <row r="25" ht="21" customHeight="1" spans="1:7">
      <c r="A25"/>
      <c r="B25"/>
      <c r="C25"/>
      <c r="D25"/>
      <c r="E25"/>
      <c r="F25"/>
      <c r="G25"/>
    </row>
    <row r="26" ht="21" customHeight="1" spans="1:7">
      <c r="A26"/>
      <c r="B26"/>
      <c r="C26"/>
      <c r="D26"/>
      <c r="E26"/>
      <c r="F26"/>
      <c r="G26"/>
    </row>
    <row r="27" ht="21" customHeight="1" spans="1:7">
      <c r="A27"/>
      <c r="B27"/>
      <c r="C27"/>
      <c r="D27"/>
      <c r="E27"/>
      <c r="F27"/>
      <c r="G27"/>
    </row>
    <row r="28" ht="21" customHeight="1" spans="1:7">
      <c r="A28"/>
      <c r="B28"/>
      <c r="C28"/>
      <c r="D28"/>
      <c r="E28"/>
      <c r="F28"/>
      <c r="G28"/>
    </row>
    <row r="29" ht="21" customHeight="1" spans="1:7">
      <c r="A29"/>
      <c r="B29"/>
      <c r="C29"/>
      <c r="D29"/>
      <c r="E29"/>
      <c r="F29"/>
      <c r="G29"/>
    </row>
    <row r="30" ht="21" customHeight="1" spans="1:7">
      <c r="A30"/>
      <c r="B30"/>
      <c r="C30"/>
      <c r="D30"/>
      <c r="E30"/>
      <c r="F30"/>
      <c r="G30"/>
    </row>
    <row r="31" ht="21" customHeight="1" spans="1:7">
      <c r="A31"/>
      <c r="B31"/>
      <c r="C31"/>
      <c r="D31"/>
      <c r="E31"/>
      <c r="F31"/>
      <c r="G31"/>
    </row>
    <row r="32" ht="21" customHeight="1" spans="1:7">
      <c r="A32"/>
      <c r="B32"/>
      <c r="C32"/>
      <c r="D32"/>
      <c r="E32"/>
      <c r="F32"/>
      <c r="G32"/>
    </row>
  </sheetData>
  <sheetProtection formatCells="0" formatColumns="0" formatRows="0"/>
  <mergeCells count="3">
    <mergeCell ref="A4:B4"/>
    <mergeCell ref="C4:D4"/>
    <mergeCell ref="E4:G4"/>
  </mergeCells>
  <printOptions horizontalCentered="1"/>
  <pageMargins left="0.78740157480315" right="0.55" top="0.354330708661417" bottom="0.511811023622047" header="0.236220472440945" footer="0.31496062992126"/>
  <pageSetup paperSize="9" scale="68"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O47"/>
  <sheetViews>
    <sheetView showGridLines="0" showZeros="0" workbookViewId="0">
      <selection activeCell="A1" sqref="A1"/>
    </sheetView>
  </sheetViews>
  <sheetFormatPr defaultColWidth="8" defaultRowHeight="12.75"/>
  <cols>
    <col min="1" max="2" width="8.125" style="11" customWidth="1"/>
    <col min="3" max="3" width="17.5" style="11" customWidth="1"/>
    <col min="4" max="5" width="8.125" style="11" customWidth="1"/>
    <col min="6" max="6" width="17.5" style="11" customWidth="1"/>
    <col min="7" max="8" width="11.75" style="11" customWidth="1"/>
    <col min="9" max="9" width="11.375" style="12" customWidth="1"/>
    <col min="10" max="10" width="11" style="12" customWidth="1"/>
    <col min="11" max="11" width="9.75" style="12" customWidth="1"/>
    <col min="12" max="12" width="9.125" style="12" customWidth="1"/>
    <col min="13" max="13" width="9.75" style="12" customWidth="1"/>
    <col min="14" max="15" width="7.75" style="12" customWidth="1"/>
    <col min="16" max="16384" width="8" style="12"/>
  </cols>
  <sheetData>
    <row r="1" s="8" customFormat="1" ht="21" customHeight="1" spans="15:15">
      <c r="O1" s="34" t="s">
        <v>183</v>
      </c>
    </row>
    <row r="2" s="8" customFormat="1" ht="30" customHeight="1" spans="1:15">
      <c r="A2" s="14" t="s">
        <v>184</v>
      </c>
      <c r="B2" s="14"/>
      <c r="C2" s="15"/>
      <c r="D2" s="15"/>
      <c r="E2" s="15"/>
      <c r="F2" s="15"/>
      <c r="G2" s="15"/>
      <c r="H2" s="15"/>
      <c r="I2" s="15"/>
      <c r="J2" s="15"/>
      <c r="K2" s="15"/>
      <c r="L2" s="15"/>
      <c r="M2" s="15"/>
      <c r="N2" s="15"/>
      <c r="O2" s="15"/>
    </row>
    <row r="3" s="8" customFormat="1" ht="21" customHeight="1" spans="1:15">
      <c r="A3" s="98" t="s">
        <v>2</v>
      </c>
      <c r="B3" s="98"/>
      <c r="O3" s="35" t="s">
        <v>3</v>
      </c>
    </row>
    <row r="4" s="8" customFormat="1" ht="21" customHeight="1" spans="1:15">
      <c r="A4" s="99" t="s">
        <v>185</v>
      </c>
      <c r="B4" s="100"/>
      <c r="C4" s="101"/>
      <c r="D4" s="99" t="s">
        <v>186</v>
      </c>
      <c r="E4" s="100"/>
      <c r="F4" s="101"/>
      <c r="G4" s="20" t="s">
        <v>58</v>
      </c>
      <c r="H4" s="102" t="s">
        <v>60</v>
      </c>
      <c r="I4" s="102"/>
      <c r="J4" s="25" t="s">
        <v>61</v>
      </c>
      <c r="K4" s="20" t="s">
        <v>62</v>
      </c>
      <c r="L4" s="105" t="s">
        <v>50</v>
      </c>
      <c r="M4" s="25" t="s">
        <v>63</v>
      </c>
      <c r="N4" s="106" t="s">
        <v>64</v>
      </c>
      <c r="O4" s="26" t="s">
        <v>66</v>
      </c>
    </row>
    <row r="5" s="8" customFormat="1" ht="21" customHeight="1" spans="1:15">
      <c r="A5" s="19" t="s">
        <v>86</v>
      </c>
      <c r="B5" s="19" t="s">
        <v>87</v>
      </c>
      <c r="C5" s="19" t="s">
        <v>166</v>
      </c>
      <c r="D5" s="19" t="s">
        <v>86</v>
      </c>
      <c r="E5" s="19" t="s">
        <v>87</v>
      </c>
      <c r="F5" s="19" t="s">
        <v>166</v>
      </c>
      <c r="G5" s="20"/>
      <c r="H5" s="20" t="s">
        <v>67</v>
      </c>
      <c r="I5" s="107" t="s">
        <v>68</v>
      </c>
      <c r="J5" s="108"/>
      <c r="K5" s="20"/>
      <c r="L5" s="109"/>
      <c r="M5" s="108"/>
      <c r="N5" s="110"/>
      <c r="O5" s="26"/>
    </row>
    <row r="6" s="9" customFormat="1" ht="21" customHeight="1" spans="1:15">
      <c r="A6" s="27" t="s">
        <v>69</v>
      </c>
      <c r="B6" s="27" t="s">
        <v>69</v>
      </c>
      <c r="C6" s="27" t="s">
        <v>69</v>
      </c>
      <c r="D6" s="27" t="s">
        <v>69</v>
      </c>
      <c r="E6" s="27" t="s">
        <v>69</v>
      </c>
      <c r="F6" s="27" t="s">
        <v>69</v>
      </c>
      <c r="G6" s="28">
        <v>1</v>
      </c>
      <c r="H6" s="28">
        <v>2</v>
      </c>
      <c r="I6" s="28">
        <v>3</v>
      </c>
      <c r="J6" s="28">
        <v>4</v>
      </c>
      <c r="K6" s="28">
        <v>5</v>
      </c>
      <c r="L6" s="28">
        <v>6</v>
      </c>
      <c r="M6" s="28">
        <v>7</v>
      </c>
      <c r="N6" s="28">
        <v>8</v>
      </c>
      <c r="O6" s="28">
        <v>9</v>
      </c>
    </row>
    <row r="7" s="10" customFormat="1" ht="21" customHeight="1" spans="1:15">
      <c r="A7" s="103"/>
      <c r="B7" s="103"/>
      <c r="C7" s="30" t="s">
        <v>67</v>
      </c>
      <c r="D7" s="103"/>
      <c r="E7" s="103"/>
      <c r="F7" s="29"/>
      <c r="G7" s="31">
        <v>300.16</v>
      </c>
      <c r="H7" s="31">
        <v>280.16</v>
      </c>
      <c r="I7" s="31">
        <v>280.16</v>
      </c>
      <c r="J7" s="31">
        <v>0</v>
      </c>
      <c r="K7" s="31">
        <v>0</v>
      </c>
      <c r="L7" s="111">
        <v>20</v>
      </c>
      <c r="M7" s="31">
        <v>0</v>
      </c>
      <c r="N7" s="31">
        <v>0</v>
      </c>
      <c r="O7" s="31">
        <v>0</v>
      </c>
    </row>
    <row r="8" ht="21" customHeight="1" spans="1:15">
      <c r="A8" s="103"/>
      <c r="B8" s="103" t="s">
        <v>70</v>
      </c>
      <c r="C8" s="29" t="s">
        <v>71</v>
      </c>
      <c r="D8" s="103"/>
      <c r="E8" s="103"/>
      <c r="F8" s="29"/>
      <c r="G8" s="31">
        <v>300.16</v>
      </c>
      <c r="H8" s="31">
        <v>280.16</v>
      </c>
      <c r="I8" s="31">
        <v>280.16</v>
      </c>
      <c r="J8" s="31">
        <v>0</v>
      </c>
      <c r="K8" s="31">
        <v>0</v>
      </c>
      <c r="L8" s="111">
        <v>20</v>
      </c>
      <c r="M8" s="31">
        <v>0</v>
      </c>
      <c r="N8" s="31">
        <v>0</v>
      </c>
      <c r="O8" s="31">
        <v>0</v>
      </c>
    </row>
    <row r="9" ht="21" customHeight="1" spans="1:15">
      <c r="A9" s="104" t="s">
        <v>187</v>
      </c>
      <c r="B9" s="104" t="s">
        <v>188</v>
      </c>
      <c r="C9" s="32" t="s">
        <v>167</v>
      </c>
      <c r="D9" s="104" t="s">
        <v>189</v>
      </c>
      <c r="E9" s="104" t="s">
        <v>106</v>
      </c>
      <c r="F9" s="32" t="s">
        <v>89</v>
      </c>
      <c r="G9" s="33">
        <v>121.19</v>
      </c>
      <c r="H9" s="33">
        <v>121.19</v>
      </c>
      <c r="I9" s="33">
        <v>121.19</v>
      </c>
      <c r="J9" s="33">
        <v>0</v>
      </c>
      <c r="K9" s="33">
        <v>0</v>
      </c>
      <c r="L9" s="112">
        <v>0</v>
      </c>
      <c r="M9" s="33">
        <v>0</v>
      </c>
      <c r="N9" s="33">
        <v>0</v>
      </c>
      <c r="O9" s="33">
        <v>0</v>
      </c>
    </row>
    <row r="10" ht="21" customHeight="1" spans="1:15">
      <c r="A10" s="104" t="s">
        <v>187</v>
      </c>
      <c r="B10" s="104" t="s">
        <v>190</v>
      </c>
      <c r="C10" s="32" t="s">
        <v>169</v>
      </c>
      <c r="D10" s="104" t="s">
        <v>189</v>
      </c>
      <c r="E10" s="104" t="s">
        <v>106</v>
      </c>
      <c r="F10" s="32" t="s">
        <v>89</v>
      </c>
      <c r="G10" s="33">
        <v>21.29</v>
      </c>
      <c r="H10" s="33">
        <v>21.29</v>
      </c>
      <c r="I10" s="33">
        <v>21.29</v>
      </c>
      <c r="J10" s="33">
        <v>0</v>
      </c>
      <c r="K10" s="33">
        <v>0</v>
      </c>
      <c r="L10" s="112">
        <v>0</v>
      </c>
      <c r="M10" s="33">
        <v>0</v>
      </c>
      <c r="N10" s="33">
        <v>0</v>
      </c>
      <c r="O10" s="33">
        <v>0</v>
      </c>
    </row>
    <row r="11" ht="21" customHeight="1" spans="1:15">
      <c r="A11" s="104" t="s">
        <v>187</v>
      </c>
      <c r="B11" s="104" t="s">
        <v>191</v>
      </c>
      <c r="C11" s="32" t="s">
        <v>170</v>
      </c>
      <c r="D11" s="104" t="s">
        <v>189</v>
      </c>
      <c r="E11" s="104" t="s">
        <v>106</v>
      </c>
      <c r="F11" s="32" t="s">
        <v>89</v>
      </c>
      <c r="G11" s="33">
        <v>24.43</v>
      </c>
      <c r="H11" s="33">
        <v>24.43</v>
      </c>
      <c r="I11" s="33">
        <v>24.43</v>
      </c>
      <c r="J11" s="33">
        <v>0</v>
      </c>
      <c r="K11" s="33">
        <v>0</v>
      </c>
      <c r="L11" s="112">
        <v>0</v>
      </c>
      <c r="M11" s="33">
        <v>0</v>
      </c>
      <c r="N11" s="33">
        <v>0</v>
      </c>
      <c r="O11" s="33">
        <v>0</v>
      </c>
    </row>
    <row r="12" ht="21" customHeight="1" spans="1:15">
      <c r="A12" s="104" t="s">
        <v>187</v>
      </c>
      <c r="B12" s="104" t="s">
        <v>192</v>
      </c>
      <c r="C12" s="32" t="s">
        <v>193</v>
      </c>
      <c r="D12" s="104" t="s">
        <v>189</v>
      </c>
      <c r="E12" s="104" t="s">
        <v>106</v>
      </c>
      <c r="F12" s="32" t="s">
        <v>89</v>
      </c>
      <c r="G12" s="33">
        <v>24.59</v>
      </c>
      <c r="H12" s="33">
        <v>24.59</v>
      </c>
      <c r="I12" s="33">
        <v>24.59</v>
      </c>
      <c r="J12" s="33">
        <v>0</v>
      </c>
      <c r="K12" s="33">
        <v>0</v>
      </c>
      <c r="L12" s="112">
        <v>0</v>
      </c>
      <c r="M12" s="33">
        <v>0</v>
      </c>
      <c r="N12" s="33">
        <v>0</v>
      </c>
      <c r="O12" s="33">
        <v>0</v>
      </c>
    </row>
    <row r="13" ht="21" customHeight="1" spans="1:15">
      <c r="A13" s="104" t="s">
        <v>187</v>
      </c>
      <c r="B13" s="104" t="s">
        <v>194</v>
      </c>
      <c r="C13" s="32" t="s">
        <v>195</v>
      </c>
      <c r="D13" s="104" t="s">
        <v>189</v>
      </c>
      <c r="E13" s="104" t="s">
        <v>106</v>
      </c>
      <c r="F13" s="32" t="s">
        <v>89</v>
      </c>
      <c r="G13" s="33">
        <v>11.2</v>
      </c>
      <c r="H13" s="33">
        <v>11.2</v>
      </c>
      <c r="I13" s="33">
        <v>11.2</v>
      </c>
      <c r="J13" s="33">
        <v>0</v>
      </c>
      <c r="K13" s="33">
        <v>0</v>
      </c>
      <c r="L13" s="112">
        <v>0</v>
      </c>
      <c r="M13" s="33">
        <v>0</v>
      </c>
      <c r="N13" s="33">
        <v>0</v>
      </c>
      <c r="O13" s="33">
        <v>0</v>
      </c>
    </row>
    <row r="14" ht="21" customHeight="1" spans="1:15">
      <c r="A14" s="104" t="s">
        <v>187</v>
      </c>
      <c r="B14" s="104" t="s">
        <v>196</v>
      </c>
      <c r="C14" s="32" t="s">
        <v>197</v>
      </c>
      <c r="D14" s="104" t="s">
        <v>189</v>
      </c>
      <c r="E14" s="104" t="s">
        <v>106</v>
      </c>
      <c r="F14" s="32" t="s">
        <v>89</v>
      </c>
      <c r="G14" s="33">
        <v>3.37</v>
      </c>
      <c r="H14" s="33">
        <v>3.37</v>
      </c>
      <c r="I14" s="33">
        <v>3.37</v>
      </c>
      <c r="J14" s="33">
        <v>0</v>
      </c>
      <c r="K14" s="33">
        <v>0</v>
      </c>
      <c r="L14" s="112">
        <v>0</v>
      </c>
      <c r="M14" s="33">
        <v>0</v>
      </c>
      <c r="N14" s="33">
        <v>0</v>
      </c>
      <c r="O14" s="33">
        <v>0</v>
      </c>
    </row>
    <row r="15" ht="21" customHeight="1" spans="1:15">
      <c r="A15" s="104" t="s">
        <v>187</v>
      </c>
      <c r="B15" s="104" t="s">
        <v>198</v>
      </c>
      <c r="C15" s="32" t="s">
        <v>115</v>
      </c>
      <c r="D15" s="104" t="s">
        <v>189</v>
      </c>
      <c r="E15" s="104" t="s">
        <v>106</v>
      </c>
      <c r="F15" s="32" t="s">
        <v>89</v>
      </c>
      <c r="G15" s="33">
        <v>15.81</v>
      </c>
      <c r="H15" s="33">
        <v>15.81</v>
      </c>
      <c r="I15" s="33">
        <v>15.81</v>
      </c>
      <c r="J15" s="33">
        <v>0</v>
      </c>
      <c r="K15" s="33">
        <v>0</v>
      </c>
      <c r="L15" s="112">
        <v>0</v>
      </c>
      <c r="M15" s="33">
        <v>0</v>
      </c>
      <c r="N15" s="33">
        <v>0</v>
      </c>
      <c r="O15" s="33">
        <v>0</v>
      </c>
    </row>
    <row r="16" ht="21" customHeight="1" spans="1:15">
      <c r="A16" s="104" t="s">
        <v>187</v>
      </c>
      <c r="B16" s="104" t="s">
        <v>199</v>
      </c>
      <c r="C16" s="32" t="s">
        <v>174</v>
      </c>
      <c r="D16" s="104" t="s">
        <v>189</v>
      </c>
      <c r="E16" s="104" t="s">
        <v>106</v>
      </c>
      <c r="F16" s="32" t="s">
        <v>89</v>
      </c>
      <c r="G16" s="33">
        <v>31.97</v>
      </c>
      <c r="H16" s="33">
        <v>31.97</v>
      </c>
      <c r="I16" s="33">
        <v>31.97</v>
      </c>
      <c r="J16" s="33">
        <v>0</v>
      </c>
      <c r="K16" s="33">
        <v>0</v>
      </c>
      <c r="L16" s="112">
        <v>0</v>
      </c>
      <c r="M16" s="33">
        <v>0</v>
      </c>
      <c r="N16" s="33">
        <v>0</v>
      </c>
      <c r="O16" s="33">
        <v>0</v>
      </c>
    </row>
    <row r="17" ht="21" customHeight="1" spans="1:15">
      <c r="A17" s="104" t="s">
        <v>200</v>
      </c>
      <c r="B17" s="104" t="s">
        <v>188</v>
      </c>
      <c r="C17" s="32" t="s">
        <v>175</v>
      </c>
      <c r="D17" s="104" t="s">
        <v>201</v>
      </c>
      <c r="E17" s="104" t="s">
        <v>106</v>
      </c>
      <c r="F17" s="32" t="s">
        <v>202</v>
      </c>
      <c r="G17" s="33">
        <v>20</v>
      </c>
      <c r="H17" s="33">
        <v>0</v>
      </c>
      <c r="I17" s="33">
        <v>0</v>
      </c>
      <c r="J17" s="33">
        <v>0</v>
      </c>
      <c r="K17" s="33">
        <v>0</v>
      </c>
      <c r="L17" s="112">
        <v>20</v>
      </c>
      <c r="M17" s="33">
        <v>0</v>
      </c>
      <c r="N17" s="33">
        <v>0</v>
      </c>
      <c r="O17" s="33">
        <v>0</v>
      </c>
    </row>
    <row r="18" ht="21" customHeight="1" spans="1:15">
      <c r="A18" s="104" t="s">
        <v>200</v>
      </c>
      <c r="B18" s="104" t="s">
        <v>188</v>
      </c>
      <c r="C18" s="32" t="s">
        <v>175</v>
      </c>
      <c r="D18" s="104" t="s">
        <v>189</v>
      </c>
      <c r="E18" s="104" t="s">
        <v>95</v>
      </c>
      <c r="F18" s="32" t="s">
        <v>91</v>
      </c>
      <c r="G18" s="33">
        <v>5.14</v>
      </c>
      <c r="H18" s="33">
        <v>5.14</v>
      </c>
      <c r="I18" s="33">
        <v>5.14</v>
      </c>
      <c r="J18" s="33">
        <v>0</v>
      </c>
      <c r="K18" s="33">
        <v>0</v>
      </c>
      <c r="L18" s="112">
        <v>0</v>
      </c>
      <c r="M18" s="33">
        <v>0</v>
      </c>
      <c r="N18" s="33">
        <v>0</v>
      </c>
      <c r="O18" s="33">
        <v>0</v>
      </c>
    </row>
    <row r="19" ht="21" customHeight="1" spans="1:15">
      <c r="A19" s="104" t="s">
        <v>200</v>
      </c>
      <c r="B19" s="104" t="s">
        <v>190</v>
      </c>
      <c r="C19" s="32" t="s">
        <v>203</v>
      </c>
      <c r="D19" s="104" t="s">
        <v>189</v>
      </c>
      <c r="E19" s="104" t="s">
        <v>95</v>
      </c>
      <c r="F19" s="32" t="s">
        <v>91</v>
      </c>
      <c r="G19" s="33">
        <v>0.5</v>
      </c>
      <c r="H19" s="33">
        <v>0.5</v>
      </c>
      <c r="I19" s="33">
        <v>0.5</v>
      </c>
      <c r="J19" s="33">
        <v>0</v>
      </c>
      <c r="K19" s="33">
        <v>0</v>
      </c>
      <c r="L19" s="112">
        <v>0</v>
      </c>
      <c r="M19" s="33">
        <v>0</v>
      </c>
      <c r="N19" s="33">
        <v>0</v>
      </c>
      <c r="O19" s="33">
        <v>0</v>
      </c>
    </row>
    <row r="20" ht="21" customHeight="1" spans="1:15">
      <c r="A20" s="104" t="s">
        <v>200</v>
      </c>
      <c r="B20" s="104" t="s">
        <v>204</v>
      </c>
      <c r="C20" s="32" t="s">
        <v>205</v>
      </c>
      <c r="D20" s="104" t="s">
        <v>189</v>
      </c>
      <c r="E20" s="104" t="s">
        <v>95</v>
      </c>
      <c r="F20" s="32" t="s">
        <v>91</v>
      </c>
      <c r="G20" s="33">
        <v>0.3</v>
      </c>
      <c r="H20" s="33">
        <v>0.3</v>
      </c>
      <c r="I20" s="33">
        <v>0.3</v>
      </c>
      <c r="J20" s="33">
        <v>0</v>
      </c>
      <c r="K20" s="33">
        <v>0</v>
      </c>
      <c r="L20" s="112">
        <v>0</v>
      </c>
      <c r="M20" s="33">
        <v>0</v>
      </c>
      <c r="N20" s="33">
        <v>0</v>
      </c>
      <c r="O20" s="33">
        <v>0</v>
      </c>
    </row>
    <row r="21" ht="21" customHeight="1" spans="1:15">
      <c r="A21" s="104" t="s">
        <v>200</v>
      </c>
      <c r="B21" s="104" t="s">
        <v>206</v>
      </c>
      <c r="C21" s="32" t="s">
        <v>207</v>
      </c>
      <c r="D21" s="104" t="s">
        <v>189</v>
      </c>
      <c r="E21" s="104" t="s">
        <v>95</v>
      </c>
      <c r="F21" s="32" t="s">
        <v>91</v>
      </c>
      <c r="G21" s="33">
        <v>1.2</v>
      </c>
      <c r="H21" s="33">
        <v>1.2</v>
      </c>
      <c r="I21" s="33">
        <v>1.2</v>
      </c>
      <c r="J21" s="33">
        <v>0</v>
      </c>
      <c r="K21" s="33">
        <v>0</v>
      </c>
      <c r="L21" s="112">
        <v>0</v>
      </c>
      <c r="M21" s="33">
        <v>0</v>
      </c>
      <c r="N21" s="33">
        <v>0</v>
      </c>
      <c r="O21" s="33">
        <v>0</v>
      </c>
    </row>
    <row r="22" ht="21" customHeight="1" spans="1:15">
      <c r="A22" s="104" t="s">
        <v>200</v>
      </c>
      <c r="B22" s="104" t="s">
        <v>208</v>
      </c>
      <c r="C22" s="32" t="s">
        <v>209</v>
      </c>
      <c r="D22" s="104" t="s">
        <v>189</v>
      </c>
      <c r="E22" s="104" t="s">
        <v>95</v>
      </c>
      <c r="F22" s="32" t="s">
        <v>91</v>
      </c>
      <c r="G22" s="33">
        <v>0.5</v>
      </c>
      <c r="H22" s="33">
        <v>0.5</v>
      </c>
      <c r="I22" s="33">
        <v>0.5</v>
      </c>
      <c r="J22" s="33">
        <v>0</v>
      </c>
      <c r="K22" s="33">
        <v>0</v>
      </c>
      <c r="L22" s="112">
        <v>0</v>
      </c>
      <c r="M22" s="33">
        <v>0</v>
      </c>
      <c r="N22" s="33">
        <v>0</v>
      </c>
      <c r="O22" s="33">
        <v>0</v>
      </c>
    </row>
    <row r="23" ht="21" customHeight="1" spans="1:15">
      <c r="A23" s="104" t="s">
        <v>200</v>
      </c>
      <c r="B23" s="104" t="s">
        <v>210</v>
      </c>
      <c r="C23" s="32" t="s">
        <v>211</v>
      </c>
      <c r="D23" s="104" t="s">
        <v>189</v>
      </c>
      <c r="E23" s="104" t="s">
        <v>95</v>
      </c>
      <c r="F23" s="32" t="s">
        <v>91</v>
      </c>
      <c r="G23" s="33">
        <v>2.5</v>
      </c>
      <c r="H23" s="33">
        <v>2.5</v>
      </c>
      <c r="I23" s="33">
        <v>2.5</v>
      </c>
      <c r="J23" s="33">
        <v>0</v>
      </c>
      <c r="K23" s="33">
        <v>0</v>
      </c>
      <c r="L23" s="112">
        <v>0</v>
      </c>
      <c r="M23" s="33">
        <v>0</v>
      </c>
      <c r="N23" s="33">
        <v>0</v>
      </c>
      <c r="O23" s="33">
        <v>0</v>
      </c>
    </row>
    <row r="24" ht="21" customHeight="1" spans="1:15">
      <c r="A24" s="104" t="s">
        <v>200</v>
      </c>
      <c r="B24" s="104" t="s">
        <v>212</v>
      </c>
      <c r="C24" s="32" t="s">
        <v>177</v>
      </c>
      <c r="D24" s="104" t="s">
        <v>189</v>
      </c>
      <c r="E24" s="104" t="s">
        <v>95</v>
      </c>
      <c r="F24" s="32" t="s">
        <v>91</v>
      </c>
      <c r="G24" s="33">
        <v>2.84</v>
      </c>
      <c r="H24" s="33">
        <v>2.84</v>
      </c>
      <c r="I24" s="33">
        <v>2.84</v>
      </c>
      <c r="J24" s="33">
        <v>0</v>
      </c>
      <c r="K24" s="33">
        <v>0</v>
      </c>
      <c r="L24" s="112">
        <v>0</v>
      </c>
      <c r="M24" s="33">
        <v>0</v>
      </c>
      <c r="N24" s="33">
        <v>0</v>
      </c>
      <c r="O24" s="33">
        <v>0</v>
      </c>
    </row>
    <row r="25" ht="21" customHeight="1" spans="1:15">
      <c r="A25" s="104" t="s">
        <v>200</v>
      </c>
      <c r="B25" s="104" t="s">
        <v>213</v>
      </c>
      <c r="C25" s="32" t="s">
        <v>178</v>
      </c>
      <c r="D25" s="104" t="s">
        <v>189</v>
      </c>
      <c r="E25" s="104" t="s">
        <v>95</v>
      </c>
      <c r="F25" s="32" t="s">
        <v>91</v>
      </c>
      <c r="G25" s="33">
        <v>3.55</v>
      </c>
      <c r="H25" s="33">
        <v>3.55</v>
      </c>
      <c r="I25" s="33">
        <v>3.55</v>
      </c>
      <c r="J25" s="33">
        <v>0</v>
      </c>
      <c r="K25" s="33">
        <v>0</v>
      </c>
      <c r="L25" s="112">
        <v>0</v>
      </c>
      <c r="M25" s="33">
        <v>0</v>
      </c>
      <c r="N25" s="33">
        <v>0</v>
      </c>
      <c r="O25" s="33">
        <v>0</v>
      </c>
    </row>
    <row r="26" ht="21" customHeight="1" spans="1:15">
      <c r="A26" s="104" t="s">
        <v>200</v>
      </c>
      <c r="B26" s="104" t="s">
        <v>199</v>
      </c>
      <c r="C26" s="32" t="s">
        <v>179</v>
      </c>
      <c r="D26" s="104" t="s">
        <v>189</v>
      </c>
      <c r="E26" s="104" t="s">
        <v>95</v>
      </c>
      <c r="F26" s="32" t="s">
        <v>91</v>
      </c>
      <c r="G26" s="33">
        <v>0.32</v>
      </c>
      <c r="H26" s="33">
        <v>0.32</v>
      </c>
      <c r="I26" s="33">
        <v>0.32</v>
      </c>
      <c r="J26" s="33">
        <v>0</v>
      </c>
      <c r="K26" s="33">
        <v>0</v>
      </c>
      <c r="L26" s="112">
        <v>0</v>
      </c>
      <c r="M26" s="33">
        <v>0</v>
      </c>
      <c r="N26" s="33">
        <v>0</v>
      </c>
      <c r="O26" s="33">
        <v>0</v>
      </c>
    </row>
    <row r="27" ht="21" customHeight="1" spans="1:15">
      <c r="A27" s="104" t="s">
        <v>214</v>
      </c>
      <c r="B27" s="104" t="s">
        <v>190</v>
      </c>
      <c r="C27" s="32" t="s">
        <v>180</v>
      </c>
      <c r="D27" s="104" t="s">
        <v>215</v>
      </c>
      <c r="E27" s="104" t="s">
        <v>94</v>
      </c>
      <c r="F27" s="32" t="s">
        <v>182</v>
      </c>
      <c r="G27" s="33">
        <v>9.46</v>
      </c>
      <c r="H27" s="33">
        <v>9.46</v>
      </c>
      <c r="I27" s="33">
        <v>9.46</v>
      </c>
      <c r="J27" s="33">
        <v>0</v>
      </c>
      <c r="K27" s="33">
        <v>0</v>
      </c>
      <c r="L27" s="112">
        <v>0</v>
      </c>
      <c r="M27" s="33">
        <v>0</v>
      </c>
      <c r="N27" s="33">
        <v>0</v>
      </c>
      <c r="O27" s="33">
        <v>0</v>
      </c>
    </row>
    <row r="28" ht="21" customHeight="1" spans="1:15">
      <c r="A28"/>
      <c r="B28"/>
      <c r="C28"/>
      <c r="D28"/>
      <c r="E28"/>
      <c r="F28"/>
      <c r="G28"/>
      <c r="H28"/>
      <c r="I28"/>
      <c r="J28"/>
      <c r="K28"/>
      <c r="L28"/>
      <c r="M28"/>
      <c r="N28"/>
      <c r="O28"/>
    </row>
    <row r="29" ht="21" customHeight="1" spans="1:15">
      <c r="A29"/>
      <c r="B29"/>
      <c r="C29"/>
      <c r="D29"/>
      <c r="E29"/>
      <c r="F29"/>
      <c r="G29"/>
      <c r="H29"/>
      <c r="I29"/>
      <c r="J29"/>
      <c r="K29"/>
      <c r="L29"/>
      <c r="M29"/>
      <c r="N29"/>
      <c r="O29"/>
    </row>
    <row r="30" ht="21" customHeight="1" spans="1:15">
      <c r="A30"/>
      <c r="B30"/>
      <c r="C30"/>
      <c r="D30"/>
      <c r="E30"/>
      <c r="F30"/>
      <c r="G30"/>
      <c r="H30"/>
      <c r="I30"/>
      <c r="J30"/>
      <c r="K30"/>
      <c r="L30"/>
      <c r="M30"/>
      <c r="N30"/>
      <c r="O30"/>
    </row>
    <row r="31" ht="21" customHeight="1" spans="1:15">
      <c r="A31"/>
      <c r="B31"/>
      <c r="C31"/>
      <c r="D31"/>
      <c r="E31"/>
      <c r="F31"/>
      <c r="G31"/>
      <c r="H31"/>
      <c r="I31"/>
      <c r="J31"/>
      <c r="K31"/>
      <c r="L31"/>
      <c r="M31"/>
      <c r="N31"/>
      <c r="O31"/>
    </row>
    <row r="32" ht="21" customHeight="1" spans="1:15">
      <c r="A32"/>
      <c r="B32"/>
      <c r="C32"/>
      <c r="D32"/>
      <c r="E32"/>
      <c r="F32"/>
      <c r="G32"/>
      <c r="H32"/>
      <c r="I32"/>
      <c r="J32"/>
      <c r="K32"/>
      <c r="L32"/>
      <c r="M32"/>
      <c r="N32"/>
      <c r="O32"/>
    </row>
    <row r="33" ht="21" customHeight="1" spans="1:15">
      <c r="A33"/>
      <c r="B33"/>
      <c r="C33"/>
      <c r="D33"/>
      <c r="E33"/>
      <c r="F33"/>
      <c r="G33"/>
      <c r="H33"/>
      <c r="I33"/>
      <c r="J33"/>
      <c r="K33"/>
      <c r="L33"/>
      <c r="M33"/>
      <c r="N33"/>
      <c r="O33"/>
    </row>
    <row r="34" ht="21" customHeight="1" spans="1:15">
      <c r="A34"/>
      <c r="B34"/>
      <c r="C34"/>
      <c r="D34"/>
      <c r="E34"/>
      <c r="F34"/>
      <c r="G34"/>
      <c r="H34"/>
      <c r="I34"/>
      <c r="J34"/>
      <c r="K34"/>
      <c r="L34"/>
      <c r="M34"/>
      <c r="N34"/>
      <c r="O34"/>
    </row>
    <row r="35" ht="21" customHeight="1" spans="1:15">
      <c r="A35"/>
      <c r="B35"/>
      <c r="C35"/>
      <c r="D35"/>
      <c r="E35"/>
      <c r="F35"/>
      <c r="G35"/>
      <c r="H35"/>
      <c r="I35"/>
      <c r="J35"/>
      <c r="K35"/>
      <c r="L35"/>
      <c r="M35"/>
      <c r="N35"/>
      <c r="O35"/>
    </row>
    <row r="36" ht="21" customHeight="1" spans="1:15">
      <c r="A36"/>
      <c r="B36"/>
      <c r="C36"/>
      <c r="D36"/>
      <c r="E36"/>
      <c r="F36"/>
      <c r="G36"/>
      <c r="H36"/>
      <c r="I36"/>
      <c r="J36"/>
      <c r="K36"/>
      <c r="L36"/>
      <c r="M36"/>
      <c r="N36"/>
      <c r="O36"/>
    </row>
    <row r="37" ht="21" customHeight="1" spans="1:15">
      <c r="A37"/>
      <c r="B37"/>
      <c r="C37"/>
      <c r="D37"/>
      <c r="E37"/>
      <c r="F37"/>
      <c r="G37"/>
      <c r="H37"/>
      <c r="I37"/>
      <c r="J37"/>
      <c r="K37"/>
      <c r="L37"/>
      <c r="M37"/>
      <c r="N37"/>
      <c r="O37"/>
    </row>
    <row r="38" ht="21" customHeight="1" spans="1:15">
      <c r="A38"/>
      <c r="B38"/>
      <c r="C38"/>
      <c r="D38"/>
      <c r="E38"/>
      <c r="F38"/>
      <c r="G38"/>
      <c r="H38"/>
      <c r="I38"/>
      <c r="J38"/>
      <c r="K38"/>
      <c r="L38"/>
      <c r="M38"/>
      <c r="N38"/>
      <c r="O38"/>
    </row>
    <row r="39" ht="21" customHeight="1" spans="1:15">
      <c r="A39"/>
      <c r="B39"/>
      <c r="C39"/>
      <c r="D39"/>
      <c r="E39"/>
      <c r="F39"/>
      <c r="G39"/>
      <c r="H39"/>
      <c r="I39"/>
      <c r="J39"/>
      <c r="K39"/>
      <c r="L39"/>
      <c r="M39"/>
      <c r="N39"/>
      <c r="O39"/>
    </row>
    <row r="40" ht="21" customHeight="1" spans="1:15">
      <c r="A40"/>
      <c r="B40"/>
      <c r="C40"/>
      <c r="D40"/>
      <c r="E40"/>
      <c r="F40"/>
      <c r="G40"/>
      <c r="H40"/>
      <c r="I40"/>
      <c r="J40"/>
      <c r="K40"/>
      <c r="L40"/>
      <c r="M40"/>
      <c r="N40"/>
      <c r="O40"/>
    </row>
    <row r="41" ht="21" customHeight="1" spans="1:15">
      <c r="A41"/>
      <c r="B41"/>
      <c r="C41"/>
      <c r="D41"/>
      <c r="E41"/>
      <c r="F41"/>
      <c r="G41"/>
      <c r="H41"/>
      <c r="I41"/>
      <c r="J41"/>
      <c r="K41"/>
      <c r="L41"/>
      <c r="M41"/>
      <c r="N41"/>
      <c r="O41"/>
    </row>
    <row r="42" ht="21" customHeight="1" spans="1:15">
      <c r="A42"/>
      <c r="B42"/>
      <c r="C42"/>
      <c r="D42"/>
      <c r="E42"/>
      <c r="F42"/>
      <c r="G42"/>
      <c r="H42"/>
      <c r="I42"/>
      <c r="J42"/>
      <c r="K42"/>
      <c r="L42"/>
      <c r="M42"/>
      <c r="N42"/>
      <c r="O42"/>
    </row>
    <row r="43" ht="21" customHeight="1" spans="1:15">
      <c r="A43"/>
      <c r="B43"/>
      <c r="C43"/>
      <c r="D43"/>
      <c r="E43"/>
      <c r="F43"/>
      <c r="G43"/>
      <c r="H43"/>
      <c r="I43"/>
      <c r="J43"/>
      <c r="K43"/>
      <c r="L43"/>
      <c r="M43"/>
      <c r="N43"/>
      <c r="O43"/>
    </row>
    <row r="44" ht="21" customHeight="1" spans="1:15">
      <c r="A44"/>
      <c r="B44"/>
      <c r="C44"/>
      <c r="D44"/>
      <c r="E44"/>
      <c r="F44"/>
      <c r="G44"/>
      <c r="H44"/>
      <c r="I44"/>
      <c r="J44"/>
      <c r="K44"/>
      <c r="L44"/>
      <c r="M44"/>
      <c r="N44"/>
      <c r="O44"/>
    </row>
    <row r="45" ht="21" customHeight="1" spans="1:15">
      <c r="A45"/>
      <c r="B45"/>
      <c r="C45"/>
      <c r="D45"/>
      <c r="E45"/>
      <c r="F45"/>
      <c r="G45"/>
      <c r="H45"/>
      <c r="I45"/>
      <c r="J45"/>
      <c r="K45"/>
      <c r="L45"/>
      <c r="M45"/>
      <c r="N45"/>
      <c r="O45"/>
    </row>
    <row r="46" ht="21" customHeight="1" spans="1:15">
      <c r="A46"/>
      <c r="B46"/>
      <c r="C46"/>
      <c r="D46"/>
      <c r="E46"/>
      <c r="F46"/>
      <c r="G46"/>
      <c r="H46"/>
      <c r="I46"/>
      <c r="J46"/>
      <c r="K46"/>
      <c r="L46"/>
      <c r="M46"/>
      <c r="N46"/>
      <c r="O46"/>
    </row>
    <row r="47" ht="21" customHeight="1" spans="1:15">
      <c r="A47"/>
      <c r="B47"/>
      <c r="C47"/>
      <c r="D47"/>
      <c r="E47"/>
      <c r="F47"/>
      <c r="G47"/>
      <c r="H47"/>
      <c r="I47"/>
      <c r="J47"/>
      <c r="K47"/>
      <c r="L47"/>
      <c r="M47"/>
      <c r="N47"/>
      <c r="O47"/>
    </row>
  </sheetData>
  <sheetProtection formatCells="0" formatColumns="0" formatRows="0"/>
  <mergeCells count="9">
    <mergeCell ref="A4:C4"/>
    <mergeCell ref="D4:F4"/>
    <mergeCell ref="G4:G5"/>
    <mergeCell ref="J4:J5"/>
    <mergeCell ref="K4:K5"/>
    <mergeCell ref="L4:L5"/>
    <mergeCell ref="M4:M5"/>
    <mergeCell ref="N4:N5"/>
    <mergeCell ref="O4:O5"/>
  </mergeCells>
  <printOptions horizontalCentered="1"/>
  <pageMargins left="0.5" right="0.41" top="0.354330708661417" bottom="0.511811023622047" header="0.236220472440945" footer="0.31496062992126"/>
  <pageSetup paperSize="9" scale="78"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showGridLines="0" showZeros="0" workbookViewId="0">
      <selection activeCell="A1" sqref="A1"/>
    </sheetView>
  </sheetViews>
  <sheetFormatPr defaultColWidth="9" defaultRowHeight="14.25" outlineLevelCol="6"/>
  <cols>
    <col min="1" max="6" width="21.375" customWidth="1"/>
    <col min="7" max="16384" width="26" customWidth="1"/>
  </cols>
  <sheetData>
    <row r="1" ht="21" customHeight="1" spans="6:6">
      <c r="F1" s="34" t="s">
        <v>216</v>
      </c>
    </row>
    <row r="2" s="74" customFormat="1" ht="30" customHeight="1" spans="1:7">
      <c r="A2" s="77" t="s">
        <v>217</v>
      </c>
      <c r="B2" s="77"/>
      <c r="C2" s="77"/>
      <c r="D2" s="77"/>
      <c r="E2" s="77"/>
      <c r="F2" s="77"/>
      <c r="G2" s="78"/>
    </row>
    <row r="3" s="74" customFormat="1" ht="21" customHeight="1" spans="1:7">
      <c r="A3" s="79"/>
      <c r="B3" s="79"/>
      <c r="C3" s="79"/>
      <c r="D3" s="79"/>
      <c r="E3" s="79"/>
      <c r="F3" s="79"/>
      <c r="G3" s="78"/>
    </row>
    <row r="4" ht="21" customHeight="1" spans="1:6">
      <c r="A4" s="80" t="s">
        <v>2</v>
      </c>
      <c r="B4" s="80"/>
      <c r="C4" s="80"/>
      <c r="D4" s="80"/>
      <c r="E4" s="80"/>
      <c r="F4" s="81" t="s">
        <v>3</v>
      </c>
    </row>
    <row r="5" s="75" customFormat="1" ht="30" customHeight="1" spans="1:7">
      <c r="A5" s="82" t="s">
        <v>218</v>
      </c>
      <c r="B5" s="82" t="s">
        <v>219</v>
      </c>
      <c r="C5" s="83" t="s">
        <v>220</v>
      </c>
      <c r="D5" s="84"/>
      <c r="E5" s="85"/>
      <c r="F5" s="86" t="s">
        <v>221</v>
      </c>
      <c r="G5"/>
    </row>
    <row r="6" s="75" customFormat="1" ht="30" customHeight="1" spans="1:7">
      <c r="A6" s="87"/>
      <c r="B6" s="87"/>
      <c r="C6" s="88" t="s">
        <v>81</v>
      </c>
      <c r="D6" s="88" t="s">
        <v>222</v>
      </c>
      <c r="E6" s="88" t="s">
        <v>223</v>
      </c>
      <c r="F6" s="89"/>
      <c r="G6"/>
    </row>
    <row r="7" s="76" customFormat="1" ht="30" customHeight="1" spans="1:7">
      <c r="A7" s="90">
        <f>B7+C7+F7</f>
        <v>0</v>
      </c>
      <c r="B7" s="90"/>
      <c r="C7" s="90">
        <f>D7+E7</f>
        <v>0</v>
      </c>
      <c r="D7" s="90"/>
      <c r="E7" s="90"/>
      <c r="F7" s="90"/>
      <c r="G7" s="91"/>
    </row>
    <row r="8" s="75" customFormat="1" ht="22.5" customHeight="1" spans="1:7">
      <c r="A8" s="92" t="s">
        <v>224</v>
      </c>
      <c r="B8" s="92"/>
      <c r="C8" s="92"/>
      <c r="D8" s="92"/>
      <c r="E8" s="92"/>
      <c r="F8" s="93"/>
      <c r="G8"/>
    </row>
    <row r="9" s="75" customFormat="1" ht="15.75" customHeight="1" spans="1:7">
      <c r="A9" s="94" t="s">
        <v>225</v>
      </c>
      <c r="B9" s="94"/>
      <c r="C9" s="94"/>
      <c r="D9" s="94"/>
      <c r="E9" s="94"/>
      <c r="F9" s="95"/>
      <c r="G9"/>
    </row>
    <row r="10" s="75" customFormat="1" ht="27" customHeight="1" spans="1:7">
      <c r="A10" s="96" t="s">
        <v>226</v>
      </c>
      <c r="B10" s="96"/>
      <c r="C10" s="96"/>
      <c r="D10" s="96"/>
      <c r="E10" s="96"/>
      <c r="F10" s="96"/>
      <c r="G10"/>
    </row>
    <row r="11" s="75" customFormat="1" ht="15.75" customHeight="1" spans="1:7">
      <c r="A11" s="97" t="s">
        <v>227</v>
      </c>
      <c r="B11" s="97"/>
      <c r="C11" s="97"/>
      <c r="D11" s="97"/>
      <c r="E11" s="97"/>
      <c r="F11"/>
      <c r="G11"/>
    </row>
    <row r="12" s="75" customFormat="1" customHeight="1" spans="1:7">
      <c r="A12"/>
      <c r="B12"/>
      <c r="C12"/>
      <c r="D12"/>
      <c r="E12"/>
      <c r="F12"/>
      <c r="G12"/>
    </row>
    <row r="13" s="75" customFormat="1" customHeight="1" spans="1:7">
      <c r="A13"/>
      <c r="B13"/>
      <c r="C13"/>
      <c r="D13"/>
      <c r="E13"/>
      <c r="F13"/>
      <c r="G13"/>
    </row>
    <row r="14" s="75" customFormat="1" customHeight="1" spans="1:7">
      <c r="A14"/>
      <c r="B14"/>
      <c r="C14"/>
      <c r="D14"/>
      <c r="E14"/>
      <c r="F14"/>
      <c r="G14"/>
    </row>
    <row r="15" s="75" customFormat="1" customHeight="1" spans="1:7">
      <c r="A15"/>
      <c r="B15"/>
      <c r="C15"/>
      <c r="D15"/>
      <c r="E15"/>
      <c r="F15"/>
      <c r="G15"/>
    </row>
    <row r="16" s="75" customFormat="1" customHeight="1" spans="1:7">
      <c r="A16"/>
      <c r="B16"/>
      <c r="C16"/>
      <c r="D16"/>
      <c r="E16"/>
      <c r="F16"/>
      <c r="G16"/>
    </row>
    <row r="17" s="75" customFormat="1" customHeight="1" spans="1:7">
      <c r="A17"/>
      <c r="B17"/>
      <c r="C17"/>
      <c r="D17"/>
      <c r="E17"/>
      <c r="F17"/>
      <c r="G17"/>
    </row>
    <row r="18" s="75" customFormat="1" customHeight="1" spans="1:7">
      <c r="A18"/>
      <c r="B18"/>
      <c r="C18"/>
      <c r="D18"/>
      <c r="E18"/>
      <c r="F18"/>
      <c r="G18"/>
    </row>
    <row r="19" s="75" customFormat="1" customHeight="1" spans="1:7">
      <c r="A19"/>
      <c r="B19"/>
      <c r="C19"/>
      <c r="D19"/>
      <c r="E19"/>
      <c r="F19"/>
      <c r="G19"/>
    </row>
    <row r="20" s="75" customFormat="1" customHeight="1" spans="1:7">
      <c r="A20"/>
      <c r="B20"/>
      <c r="C20"/>
      <c r="D20"/>
      <c r="E20"/>
      <c r="F20"/>
      <c r="G20"/>
    </row>
    <row r="21" s="75" customFormat="1" customHeight="1" spans="1:7">
      <c r="A21"/>
      <c r="B21"/>
      <c r="C21"/>
      <c r="D21"/>
      <c r="E21"/>
      <c r="F21"/>
      <c r="G21"/>
    </row>
    <row r="22" s="75" customFormat="1" customHeight="1" spans="1:7">
      <c r="A22"/>
      <c r="B22"/>
      <c r="C22"/>
      <c r="D22"/>
      <c r="E22"/>
      <c r="F22"/>
      <c r="G22"/>
    </row>
    <row r="23" s="75" customFormat="1" customHeight="1" spans="1:7">
      <c r="A23"/>
      <c r="B23"/>
      <c r="C23"/>
      <c r="D23"/>
      <c r="E23"/>
      <c r="F23"/>
      <c r="G23"/>
    </row>
    <row r="24" s="75" customFormat="1" customHeight="1" spans="1:7">
      <c r="A24"/>
      <c r="B24"/>
      <c r="C24"/>
      <c r="D24"/>
      <c r="E24"/>
      <c r="F24"/>
      <c r="G24"/>
    </row>
    <row r="25" s="75" customFormat="1" customHeight="1" spans="1:7">
      <c r="A25"/>
      <c r="B25"/>
      <c r="C25"/>
      <c r="D25"/>
      <c r="E25"/>
      <c r="F25"/>
      <c r="G25"/>
    </row>
    <row r="26" s="75" customFormat="1" customHeight="1" spans="1:7">
      <c r="A26"/>
      <c r="B26"/>
      <c r="C26"/>
      <c r="D26"/>
      <c r="E26"/>
      <c r="F26"/>
      <c r="G26"/>
    </row>
    <row r="27" s="75" customFormat="1" customHeight="1" spans="1:7">
      <c r="A27"/>
      <c r="B27"/>
      <c r="C27"/>
      <c r="D27"/>
      <c r="E27"/>
      <c r="F27"/>
      <c r="G27"/>
    </row>
    <row r="28" s="75" customFormat="1" customHeight="1" spans="1:7">
      <c r="A28"/>
      <c r="B28"/>
      <c r="C28"/>
      <c r="D28"/>
      <c r="E28"/>
      <c r="F28"/>
      <c r="G28"/>
    </row>
    <row r="29" s="75" customFormat="1" customHeight="1" spans="1:7">
      <c r="A29"/>
      <c r="B29"/>
      <c r="C29"/>
      <c r="D29"/>
      <c r="E29"/>
      <c r="F29"/>
      <c r="G29"/>
    </row>
    <row r="30" s="75" customFormat="1" customHeight="1" spans="1:7">
      <c r="A30"/>
      <c r="B30"/>
      <c r="C30"/>
      <c r="D30"/>
      <c r="E30"/>
      <c r="F30"/>
      <c r="G30"/>
    </row>
    <row r="31" s="75" customFormat="1" customHeight="1" spans="1:7">
      <c r="A31"/>
      <c r="B31"/>
      <c r="C31"/>
      <c r="D31"/>
      <c r="E31"/>
      <c r="F31"/>
      <c r="G31"/>
    </row>
    <row r="32" s="75" customFormat="1" customHeight="1" spans="1:7">
      <c r="A32"/>
      <c r="B32"/>
      <c r="C32"/>
      <c r="D32"/>
      <c r="E32"/>
      <c r="F32"/>
      <c r="G32"/>
    </row>
    <row r="33" s="75" customFormat="1" customHeight="1" spans="1:7">
      <c r="A33"/>
      <c r="B33"/>
      <c r="C33"/>
      <c r="D33"/>
      <c r="E33"/>
      <c r="F33"/>
      <c r="G33"/>
    </row>
    <row r="34" s="75" customFormat="1" customHeight="1" spans="1:7">
      <c r="A34"/>
      <c r="B34"/>
      <c r="C34"/>
      <c r="D34"/>
      <c r="E34"/>
      <c r="F34"/>
      <c r="G34"/>
    </row>
  </sheetData>
  <sheetProtection formatCells="0" formatColumns="0" formatRows="0"/>
  <mergeCells count="5">
    <mergeCell ref="C5:E5"/>
    <mergeCell ref="A10:F10"/>
    <mergeCell ref="A5:A6"/>
    <mergeCell ref="B5:B6"/>
    <mergeCell ref="F5:F6"/>
  </mergeCells>
  <printOptions horizontalCentered="1"/>
  <pageMargins left="0.56" right="0.42" top="0.71" bottom="0.98" header="0.51" footer="0.51"/>
  <pageSetup paperSize="9" orientation="landscape"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N12"/>
  <sheetViews>
    <sheetView showGridLines="0" showZeros="0" workbookViewId="0">
      <selection activeCell="A1" sqref="A1"/>
    </sheetView>
  </sheetViews>
  <sheetFormatPr defaultColWidth="8" defaultRowHeight="12.75"/>
  <cols>
    <col min="1" max="1" width="6.875" style="44" customWidth="1"/>
    <col min="2" max="3" width="6.875" style="45" customWidth="1"/>
    <col min="4" max="4" width="7.375" style="45" customWidth="1"/>
    <col min="5" max="5" width="27" style="45" customWidth="1"/>
    <col min="6" max="6" width="13.125" style="45" customWidth="1"/>
    <col min="7" max="7" width="12.625" style="45" customWidth="1"/>
    <col min="8" max="11" width="12.625" style="46" customWidth="1"/>
    <col min="12" max="14" width="13.375" style="46" customWidth="1"/>
    <col min="15" max="16384" width="8" style="46"/>
  </cols>
  <sheetData>
    <row r="1" s="41" customFormat="1" ht="21" customHeight="1" spans="14:14">
      <c r="N1" s="34" t="s">
        <v>228</v>
      </c>
    </row>
    <row r="2" s="41" customFormat="1" ht="30" customHeight="1" spans="1:14">
      <c r="A2" s="14" t="s">
        <v>229</v>
      </c>
      <c r="B2" s="47"/>
      <c r="C2" s="47"/>
      <c r="D2" s="47"/>
      <c r="E2" s="47"/>
      <c r="F2" s="47"/>
      <c r="G2" s="47"/>
      <c r="H2" s="47"/>
      <c r="I2" s="47"/>
      <c r="J2" s="47"/>
      <c r="K2" s="47"/>
      <c r="L2" s="47"/>
      <c r="M2" s="47"/>
      <c r="N2" s="47"/>
    </row>
    <row r="3" s="41" customFormat="1" ht="21" customHeight="1" spans="1:14">
      <c r="A3" s="48" t="s">
        <v>2</v>
      </c>
      <c r="N3" s="66" t="s">
        <v>3</v>
      </c>
    </row>
    <row r="4" s="41" customFormat="1" ht="21" customHeight="1" spans="1:14">
      <c r="A4" s="49" t="s">
        <v>76</v>
      </c>
      <c r="B4" s="49"/>
      <c r="C4" s="49"/>
      <c r="D4" s="50" t="s">
        <v>77</v>
      </c>
      <c r="E4" s="51" t="s">
        <v>78</v>
      </c>
      <c r="F4" s="52" t="s">
        <v>67</v>
      </c>
      <c r="G4" s="53" t="s">
        <v>79</v>
      </c>
      <c r="H4" s="54"/>
      <c r="I4" s="54"/>
      <c r="J4" s="54"/>
      <c r="K4" s="54"/>
      <c r="L4" s="67" t="s">
        <v>80</v>
      </c>
      <c r="M4" s="67"/>
      <c r="N4" s="67"/>
    </row>
    <row r="5" s="41" customFormat="1" ht="21" customHeight="1" spans="1:14">
      <c r="A5" s="49"/>
      <c r="B5" s="49"/>
      <c r="C5" s="49"/>
      <c r="D5" s="55"/>
      <c r="E5" s="51"/>
      <c r="F5" s="52"/>
      <c r="G5" s="56" t="s">
        <v>81</v>
      </c>
      <c r="H5" s="49" t="s">
        <v>82</v>
      </c>
      <c r="I5" s="49"/>
      <c r="J5" s="60" t="s">
        <v>83</v>
      </c>
      <c r="K5" s="60"/>
      <c r="L5" s="68" t="s">
        <v>81</v>
      </c>
      <c r="M5" s="69" t="s">
        <v>84</v>
      </c>
      <c r="N5" s="70" t="s">
        <v>85</v>
      </c>
    </row>
    <row r="6" s="41" customFormat="1" ht="21" customHeight="1" spans="1:14">
      <c r="A6" s="49" t="s">
        <v>86</v>
      </c>
      <c r="B6" s="57" t="s">
        <v>87</v>
      </c>
      <c r="C6" s="57" t="s">
        <v>88</v>
      </c>
      <c r="D6" s="58"/>
      <c r="E6" s="51"/>
      <c r="F6" s="52"/>
      <c r="G6" s="59"/>
      <c r="H6" s="60" t="s">
        <v>89</v>
      </c>
      <c r="I6" s="60" t="s">
        <v>90</v>
      </c>
      <c r="J6" s="60" t="s">
        <v>91</v>
      </c>
      <c r="K6" s="60" t="s">
        <v>92</v>
      </c>
      <c r="L6" s="71"/>
      <c r="M6" s="72"/>
      <c r="N6" s="73"/>
    </row>
    <row r="7" s="42" customFormat="1" ht="21" customHeight="1" spans="1:14">
      <c r="A7" s="61" t="s">
        <v>69</v>
      </c>
      <c r="B7" s="61" t="s">
        <v>69</v>
      </c>
      <c r="C7" s="61" t="s">
        <v>69</v>
      </c>
      <c r="D7" s="61" t="s">
        <v>69</v>
      </c>
      <c r="E7" s="61" t="s">
        <v>69</v>
      </c>
      <c r="F7" s="62">
        <v>1</v>
      </c>
      <c r="G7" s="62">
        <v>2</v>
      </c>
      <c r="H7" s="62">
        <v>3</v>
      </c>
      <c r="I7" s="62">
        <v>4</v>
      </c>
      <c r="J7" s="62">
        <v>5</v>
      </c>
      <c r="K7" s="62">
        <v>6</v>
      </c>
      <c r="L7" s="62">
        <v>7</v>
      </c>
      <c r="M7" s="62">
        <v>8</v>
      </c>
      <c r="N7" s="62">
        <v>9</v>
      </c>
    </row>
    <row r="8" s="43" customFormat="1" ht="21" customHeight="1" spans="1:14">
      <c r="A8" s="63"/>
      <c r="B8" s="63"/>
      <c r="C8" s="63"/>
      <c r="D8" s="63"/>
      <c r="E8" s="64"/>
      <c r="F8" s="65"/>
      <c r="G8" s="65"/>
      <c r="H8" s="65"/>
      <c r="I8" s="65"/>
      <c r="J8" s="65"/>
      <c r="K8" s="65"/>
      <c r="L8" s="65"/>
      <c r="M8" s="65"/>
      <c r="N8" s="65"/>
    </row>
    <row r="9" ht="21" customHeight="1" spans="1:14">
      <c r="A9" s="63"/>
      <c r="B9" s="63"/>
      <c r="C9" s="63"/>
      <c r="D9" s="63"/>
      <c r="E9" s="64"/>
      <c r="F9" s="65"/>
      <c r="G9" s="65"/>
      <c r="H9" s="65"/>
      <c r="I9" s="65"/>
      <c r="J9" s="65"/>
      <c r="K9" s="65"/>
      <c r="L9" s="65"/>
      <c r="M9" s="65"/>
      <c r="N9" s="65"/>
    </row>
    <row r="10" ht="21" customHeight="1" spans="1:14">
      <c r="A10" s="63"/>
      <c r="B10" s="63"/>
      <c r="C10" s="63"/>
      <c r="D10" s="63"/>
      <c r="E10" s="64"/>
      <c r="F10" s="65"/>
      <c r="G10" s="65"/>
      <c r="H10" s="65"/>
      <c r="I10" s="65"/>
      <c r="J10" s="65"/>
      <c r="K10" s="65"/>
      <c r="L10" s="65"/>
      <c r="M10" s="65"/>
      <c r="N10" s="65"/>
    </row>
    <row r="11" ht="21" customHeight="1" spans="1:14">
      <c r="A11" s="63"/>
      <c r="B11" s="63"/>
      <c r="C11" s="63"/>
      <c r="D11" s="63"/>
      <c r="E11" s="64"/>
      <c r="F11" s="65"/>
      <c r="G11" s="65"/>
      <c r="H11" s="65"/>
      <c r="I11" s="65"/>
      <c r="J11" s="65"/>
      <c r="K11" s="65"/>
      <c r="L11" s="65"/>
      <c r="M11" s="65"/>
      <c r="N11" s="65"/>
    </row>
    <row r="12" ht="21" customHeight="1" spans="1:14">
      <c r="A12" s="63"/>
      <c r="B12" s="63"/>
      <c r="C12" s="63"/>
      <c r="D12" s="63"/>
      <c r="E12" s="64"/>
      <c r="F12" s="65"/>
      <c r="G12" s="65"/>
      <c r="H12" s="65"/>
      <c r="I12" s="65"/>
      <c r="J12" s="65"/>
      <c r="K12" s="65"/>
      <c r="L12" s="65"/>
      <c r="M12" s="65"/>
      <c r="N12" s="65"/>
    </row>
  </sheetData>
  <sheetProtection formatCells="0" formatColumns="0" formatRows="0"/>
  <mergeCells count="12">
    <mergeCell ref="G4:K4"/>
    <mergeCell ref="L4:N4"/>
    <mergeCell ref="H5:I5"/>
    <mergeCell ref="J5:K5"/>
    <mergeCell ref="D4:D6"/>
    <mergeCell ref="E4:E6"/>
    <mergeCell ref="F4:F6"/>
    <mergeCell ref="G5:G6"/>
    <mergeCell ref="L5:L6"/>
    <mergeCell ref="M5:M6"/>
    <mergeCell ref="N5:N6"/>
    <mergeCell ref="A4:C5"/>
  </mergeCells>
  <printOptions horizontalCentered="1"/>
  <pageMargins left="0.56" right="0.27" top="0.354330708661417" bottom="0.511811023622047" header="0.236220472440945" footer="0.31496062992126"/>
  <pageSetup paperSize="9" scale="7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中国微软</Company>
  <Application>Microsoft Excel</Application>
  <HeadingPairs>
    <vt:vector size="2" baseType="variant">
      <vt:variant>
        <vt:lpstr>工作表</vt:lpstr>
      </vt:variant>
      <vt:variant>
        <vt:i4>11</vt:i4>
      </vt:variant>
    </vt:vector>
  </HeadingPairs>
  <TitlesOfParts>
    <vt:vector size="11" baseType="lpstr">
      <vt:lpstr>1-2022年单位收支预算表</vt:lpstr>
      <vt:lpstr>2-2022年单位收入预算表</vt:lpstr>
      <vt:lpstr>3-2022年单位支出预算表</vt:lpstr>
      <vt:lpstr>4-2022年财政拨款收支预算表</vt:lpstr>
      <vt:lpstr>5-2022年一般公共预算支出预算表</vt:lpstr>
      <vt:lpstr>6-一般公共预算基本支出预算表</vt:lpstr>
      <vt:lpstr>7-2022年支出经济分类汇总表</vt:lpstr>
      <vt:lpstr>8-2022年一般公共预算“三公”经费预算表</vt:lpstr>
      <vt:lpstr>9-2022年政府性基金支出预算表</vt:lpstr>
      <vt:lpstr>10-项目支出预算表</vt:lpstr>
      <vt:lpstr>11-预算项目绩效目标汇总表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2022-02-15T03:11:00Z</dcterms:created>
  <cp:lastPrinted>2022-04-24T04:19:00Z</cp:lastPrinted>
  <dcterms:modified xsi:type="dcterms:W3CDTF">2022-06-16T01:51:11Z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EDOID">
    <vt:i4>8194974</vt:i4>
  </property>
</Properties>
</file>