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桐柏公司35-110kV变电站可接入容量" sheetId="1" r:id="rId1"/>
  </sheets>
  <calcPr calcId="144525"/>
</workbook>
</file>

<file path=xl/sharedStrings.xml><?xml version="1.0" encoding="utf-8"?>
<sst xmlns="http://schemas.openxmlformats.org/spreadsheetml/2006/main" count="47" uniqueCount="33">
  <si>
    <t>桐柏县2024年三季度35-110千伏主变光伏可接入容量</t>
  </si>
  <si>
    <t>序号</t>
  </si>
  <si>
    <t>变电站名称</t>
  </si>
  <si>
    <t>电压等级（kV）</t>
  </si>
  <si>
    <t>容量限值量（MVA）</t>
  </si>
  <si>
    <t>10kV已接分布式
光伏装机（MW）</t>
  </si>
  <si>
    <t>已接入其他新能源装机（MW）</t>
  </si>
  <si>
    <t>35变电站可接入容量（MW）</t>
  </si>
  <si>
    <t>110kV供电区已接入总量</t>
  </si>
  <si>
    <t>可接入分布式光伏 （MW）</t>
  </si>
  <si>
    <t>桐柏变</t>
  </si>
  <si>
    <t>-</t>
  </si>
  <si>
    <t>城郊变</t>
  </si>
  <si>
    <t>新区变</t>
  </si>
  <si>
    <t>月河变</t>
  </si>
  <si>
    <t>旭东变</t>
  </si>
  <si>
    <t>吴城变</t>
  </si>
  <si>
    <t>固县变</t>
  </si>
  <si>
    <t>黄岗变</t>
  </si>
  <si>
    <t>回龙变</t>
  </si>
  <si>
    <t>毛集变</t>
  </si>
  <si>
    <t>安棚变</t>
  </si>
  <si>
    <t>埠江变</t>
  </si>
  <si>
    <t>田园变</t>
  </si>
  <si>
    <t>郑老庄变</t>
  </si>
  <si>
    <t>淮源变</t>
  </si>
  <si>
    <t>程湾变</t>
  </si>
  <si>
    <t>平氏变</t>
  </si>
  <si>
    <t>大河变</t>
  </si>
  <si>
    <t>朱庄变</t>
  </si>
  <si>
    <t>太白变</t>
  </si>
  <si>
    <t>映山红变</t>
  </si>
  <si>
    <t>备注：红色不可接入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</si>
</sst>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5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tabSelected="1" workbookViewId="0">
      <selection activeCell="R17" sqref="R17"/>
    </sheetView>
  </sheetViews>
  <sheetFormatPr defaultColWidth="9" defaultRowHeight="20" customHeight="1"/>
  <cols>
    <col min="3" max="3" width="12.3416666666667" customWidth="1"/>
    <col min="4" max="4" width="12.0916666666667" customWidth="1"/>
    <col min="5" max="5" width="12.625" customWidth="1"/>
    <col min="6" max="6" width="17.125" customWidth="1"/>
    <col min="7" max="7" width="12.75" customWidth="1"/>
    <col min="8" max="8" width="13.875" customWidth="1"/>
    <col min="9" max="9" width="10.625" customWidth="1"/>
    <col min="10" max="10" width="13.625" customWidth="1"/>
    <col min="16" max="16" width="11" customWidth="1"/>
    <col min="17" max="17" width="13" customWidth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2" customHeight="1" spans="1:26">
      <c r="A2" s="4" t="s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customHeight="1" spans="1:11">
      <c r="A3" s="5">
        <v>1</v>
      </c>
      <c r="B3" s="5" t="s">
        <v>10</v>
      </c>
      <c r="C3" s="6" t="s">
        <v>10</v>
      </c>
      <c r="D3" s="6">
        <v>110</v>
      </c>
      <c r="E3" s="6">
        <v>72</v>
      </c>
      <c r="F3" s="6">
        <v>6.06</v>
      </c>
      <c r="G3" s="6">
        <v>0</v>
      </c>
      <c r="H3" s="6" t="s">
        <v>11</v>
      </c>
      <c r="I3" s="14">
        <v>18.623</v>
      </c>
      <c r="J3" s="15">
        <v>53.377</v>
      </c>
      <c r="K3" s="16"/>
    </row>
    <row r="4" s="2" customFormat="1" customHeight="1" spans="1:26">
      <c r="A4" s="5"/>
      <c r="B4" s="5">
        <v>2</v>
      </c>
      <c r="C4" s="7" t="s">
        <v>12</v>
      </c>
      <c r="D4" s="7">
        <v>35</v>
      </c>
      <c r="E4" s="6">
        <v>14.4</v>
      </c>
      <c r="F4" s="6">
        <v>0.242</v>
      </c>
      <c r="G4" s="6">
        <v>0</v>
      </c>
      <c r="H4" s="8">
        <f>E4-F4</f>
        <v>14.158</v>
      </c>
      <c r="I4" s="17"/>
      <c r="J4" s="18"/>
      <c r="K4" s="16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="2" customFormat="1" customHeight="1" spans="1:26">
      <c r="A5" s="5"/>
      <c r="B5" s="5">
        <v>3</v>
      </c>
      <c r="C5" s="7" t="s">
        <v>13</v>
      </c>
      <c r="D5" s="7">
        <v>35</v>
      </c>
      <c r="E5" s="6">
        <v>16</v>
      </c>
      <c r="F5" s="6">
        <v>3.142</v>
      </c>
      <c r="G5" s="6">
        <v>0</v>
      </c>
      <c r="H5" s="8">
        <f t="shared" ref="H5:H23" si="0">E5-F5</f>
        <v>12.858</v>
      </c>
      <c r="I5" s="17"/>
      <c r="J5" s="18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="2" customFormat="1" customHeight="1" spans="1:26">
      <c r="A6" s="5"/>
      <c r="B6" s="5">
        <v>4</v>
      </c>
      <c r="C6" s="7" t="s">
        <v>14</v>
      </c>
      <c r="D6" s="7">
        <v>35</v>
      </c>
      <c r="E6" s="6">
        <v>13.04</v>
      </c>
      <c r="F6" s="6">
        <v>9.349</v>
      </c>
      <c r="G6" s="6">
        <v>0</v>
      </c>
      <c r="H6" s="8">
        <f t="shared" si="0"/>
        <v>3.691</v>
      </c>
      <c r="I6" s="19"/>
      <c r="J6" s="20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="2" customFormat="1" customHeight="1" spans="1:26">
      <c r="A7" s="5">
        <v>2</v>
      </c>
      <c r="B7" s="5" t="s">
        <v>15</v>
      </c>
      <c r="C7" s="9" t="s">
        <v>15</v>
      </c>
      <c r="D7" s="9">
        <v>110</v>
      </c>
      <c r="E7" s="9">
        <v>72</v>
      </c>
      <c r="F7" s="9">
        <v>16.337</v>
      </c>
      <c r="G7" s="9">
        <v>0</v>
      </c>
      <c r="H7" s="9" t="s">
        <v>11</v>
      </c>
      <c r="I7" s="21">
        <v>75.972</v>
      </c>
      <c r="J7" s="22">
        <v>-3.972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="2" customFormat="1" customHeight="1" spans="1:26">
      <c r="A8" s="5"/>
      <c r="B8" s="5">
        <v>2</v>
      </c>
      <c r="C8" s="9" t="s">
        <v>16</v>
      </c>
      <c r="D8" s="9">
        <v>35</v>
      </c>
      <c r="E8" s="9">
        <v>13.04</v>
      </c>
      <c r="F8" s="9">
        <v>15.569</v>
      </c>
      <c r="G8" s="9">
        <v>0</v>
      </c>
      <c r="H8" s="10">
        <f t="shared" si="0"/>
        <v>-2.529</v>
      </c>
      <c r="I8" s="23"/>
      <c r="J8" s="24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="2" customFormat="1" customHeight="1" spans="1:26">
      <c r="A9" s="5"/>
      <c r="B9" s="5">
        <v>3</v>
      </c>
      <c r="C9" s="9" t="s">
        <v>17</v>
      </c>
      <c r="D9" s="9">
        <v>35</v>
      </c>
      <c r="E9" s="9">
        <v>13.04</v>
      </c>
      <c r="F9" s="9">
        <v>10.526</v>
      </c>
      <c r="G9" s="9">
        <v>0</v>
      </c>
      <c r="H9" s="10">
        <f t="shared" si="0"/>
        <v>2.514</v>
      </c>
      <c r="I9" s="23"/>
      <c r="J9" s="24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="2" customFormat="1" customHeight="1" spans="1:26">
      <c r="A10" s="5"/>
      <c r="B10" s="5">
        <v>4</v>
      </c>
      <c r="C10" s="9" t="s">
        <v>18</v>
      </c>
      <c r="D10" s="9">
        <v>35</v>
      </c>
      <c r="E10" s="9">
        <v>16</v>
      </c>
      <c r="F10" s="9">
        <v>16.842</v>
      </c>
      <c r="G10" s="9">
        <v>0</v>
      </c>
      <c r="H10" s="10">
        <f t="shared" si="0"/>
        <v>-0.841999999999999</v>
      </c>
      <c r="I10" s="23"/>
      <c r="J10" s="24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="2" customFormat="1" customHeight="1" spans="1:26">
      <c r="A11" s="5"/>
      <c r="B11" s="5">
        <v>5</v>
      </c>
      <c r="C11" s="9" t="s">
        <v>19</v>
      </c>
      <c r="D11" s="9">
        <v>35</v>
      </c>
      <c r="E11" s="9">
        <v>8</v>
      </c>
      <c r="F11" s="9">
        <v>7.475</v>
      </c>
      <c r="G11" s="9">
        <v>0</v>
      </c>
      <c r="H11" s="10">
        <f t="shared" si="0"/>
        <v>0.525</v>
      </c>
      <c r="I11" s="23"/>
      <c r="J11" s="24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="2" customFormat="1" customHeight="1" spans="1:26">
      <c r="A12" s="5"/>
      <c r="B12" s="5">
        <v>6</v>
      </c>
      <c r="C12" s="9" t="s">
        <v>20</v>
      </c>
      <c r="D12" s="9">
        <v>35</v>
      </c>
      <c r="E12" s="9">
        <v>5.04</v>
      </c>
      <c r="F12" s="9">
        <v>9.223</v>
      </c>
      <c r="G12" s="9">
        <v>0</v>
      </c>
      <c r="H12" s="10">
        <f t="shared" si="0"/>
        <v>-4.183</v>
      </c>
      <c r="I12" s="25"/>
      <c r="J12" s="26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customHeight="1" spans="1:10">
      <c r="A13" s="5">
        <v>3</v>
      </c>
      <c r="B13" s="5" t="s">
        <v>21</v>
      </c>
      <c r="C13" s="6" t="s">
        <v>21</v>
      </c>
      <c r="D13" s="6">
        <v>110</v>
      </c>
      <c r="E13" s="6">
        <v>80</v>
      </c>
      <c r="F13" s="6">
        <v>36.374</v>
      </c>
      <c r="G13" s="6">
        <v>30</v>
      </c>
      <c r="H13" s="6" t="s">
        <v>11</v>
      </c>
      <c r="I13" s="14">
        <v>65.37</v>
      </c>
      <c r="J13" s="15">
        <v>14.63</v>
      </c>
    </row>
    <row r="14" customHeight="1" spans="1:10">
      <c r="A14" s="5"/>
      <c r="B14" s="5">
        <v>19</v>
      </c>
      <c r="C14" s="9" t="s">
        <v>22</v>
      </c>
      <c r="D14" s="9">
        <v>35</v>
      </c>
      <c r="E14" s="9">
        <v>16</v>
      </c>
      <c r="F14" s="9">
        <v>28.996</v>
      </c>
      <c r="G14" s="9">
        <v>0</v>
      </c>
      <c r="H14" s="10">
        <f t="shared" si="0"/>
        <v>-12.996</v>
      </c>
      <c r="I14" s="19"/>
      <c r="J14" s="20"/>
    </row>
    <row r="15" customHeight="1" spans="1:10">
      <c r="A15" s="5">
        <v>4</v>
      </c>
      <c r="B15" s="5" t="s">
        <v>23</v>
      </c>
      <c r="C15" s="7" t="s">
        <v>23</v>
      </c>
      <c r="D15" s="7">
        <v>110</v>
      </c>
      <c r="E15" s="7">
        <v>72</v>
      </c>
      <c r="F15" s="7">
        <v>24.933</v>
      </c>
      <c r="G15" s="7">
        <v>100</v>
      </c>
      <c r="H15" s="6" t="s">
        <v>11</v>
      </c>
      <c r="I15" s="14">
        <v>79.721</v>
      </c>
      <c r="J15" s="15">
        <v>-7.721</v>
      </c>
    </row>
    <row r="16" customHeight="1" spans="1:10">
      <c r="A16" s="5"/>
      <c r="B16" s="5">
        <v>16</v>
      </c>
      <c r="C16" s="9" t="s">
        <v>24</v>
      </c>
      <c r="D16" s="9">
        <v>35</v>
      </c>
      <c r="E16" s="9">
        <v>10.08</v>
      </c>
      <c r="F16" s="9">
        <v>20.319</v>
      </c>
      <c r="G16" s="9">
        <v>0</v>
      </c>
      <c r="H16" s="10">
        <f t="shared" si="0"/>
        <v>-10.239</v>
      </c>
      <c r="I16" s="27"/>
      <c r="J16" s="18"/>
    </row>
    <row r="17" customHeight="1" spans="1:10">
      <c r="A17" s="5"/>
      <c r="B17" s="5">
        <v>17</v>
      </c>
      <c r="C17" s="9" t="s">
        <v>25</v>
      </c>
      <c r="D17" s="9">
        <v>35</v>
      </c>
      <c r="E17" s="9">
        <v>7.56</v>
      </c>
      <c r="F17" s="9">
        <v>13.707</v>
      </c>
      <c r="G17" s="9">
        <v>0</v>
      </c>
      <c r="H17" s="10">
        <f t="shared" si="0"/>
        <v>-6.147</v>
      </c>
      <c r="I17" s="27"/>
      <c r="J17" s="18"/>
    </row>
    <row r="18" customHeight="1" spans="1:10">
      <c r="A18" s="5"/>
      <c r="B18" s="5">
        <v>20</v>
      </c>
      <c r="C18" s="7" t="s">
        <v>26</v>
      </c>
      <c r="D18" s="7">
        <v>35</v>
      </c>
      <c r="E18" s="6">
        <v>8</v>
      </c>
      <c r="F18" s="11">
        <v>6.211</v>
      </c>
      <c r="G18" s="6">
        <v>0</v>
      </c>
      <c r="H18" s="8">
        <f t="shared" si="0"/>
        <v>1.789</v>
      </c>
      <c r="I18" s="17"/>
      <c r="J18" s="18"/>
    </row>
    <row r="19" customHeight="1" spans="1:10">
      <c r="A19" s="5"/>
      <c r="B19" s="5">
        <v>21</v>
      </c>
      <c r="C19" s="9" t="s">
        <v>27</v>
      </c>
      <c r="D19" s="9">
        <v>35</v>
      </c>
      <c r="E19" s="9">
        <v>12.8</v>
      </c>
      <c r="F19" s="9">
        <v>14.551</v>
      </c>
      <c r="G19" s="9">
        <v>0</v>
      </c>
      <c r="H19" s="10">
        <f t="shared" si="0"/>
        <v>-1.751</v>
      </c>
      <c r="I19" s="19"/>
      <c r="J19" s="20"/>
    </row>
    <row r="20" customHeight="1" spans="1:10">
      <c r="A20" s="5">
        <v>5</v>
      </c>
      <c r="B20" s="5" t="s">
        <v>28</v>
      </c>
      <c r="C20" s="6" t="s">
        <v>28</v>
      </c>
      <c r="D20" s="6">
        <v>110</v>
      </c>
      <c r="E20" s="6">
        <v>50.4</v>
      </c>
      <c r="F20" s="6">
        <v>8.916</v>
      </c>
      <c r="G20" s="6">
        <v>0</v>
      </c>
      <c r="H20" s="6" t="s">
        <v>11</v>
      </c>
      <c r="I20" s="14">
        <v>18.569</v>
      </c>
      <c r="J20" s="15">
        <v>31.831</v>
      </c>
    </row>
    <row r="21" customHeight="1" spans="1:10">
      <c r="A21" s="5"/>
      <c r="B21" s="5">
        <v>18</v>
      </c>
      <c r="C21" s="7" t="s">
        <v>29</v>
      </c>
      <c r="D21" s="7">
        <v>35</v>
      </c>
      <c r="E21" s="6">
        <v>11.44</v>
      </c>
      <c r="F21" s="6">
        <v>9.653</v>
      </c>
      <c r="G21" s="6">
        <v>0</v>
      </c>
      <c r="H21" s="8">
        <f t="shared" si="0"/>
        <v>1.787</v>
      </c>
      <c r="I21" s="19"/>
      <c r="J21" s="20"/>
    </row>
    <row r="22" s="2" customFormat="1" customHeight="1" spans="1:26">
      <c r="A22" s="5">
        <v>6</v>
      </c>
      <c r="B22" s="5" t="s">
        <v>30</v>
      </c>
      <c r="C22" s="6" t="s">
        <v>30</v>
      </c>
      <c r="D22" s="6">
        <v>110</v>
      </c>
      <c r="E22" s="6">
        <v>40</v>
      </c>
      <c r="F22" s="6">
        <v>3.479</v>
      </c>
      <c r="G22" s="6">
        <v>0</v>
      </c>
      <c r="H22" s="6" t="s">
        <v>11</v>
      </c>
      <c r="I22" s="6">
        <v>3.479</v>
      </c>
      <c r="J22" s="28">
        <v>36.521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customHeight="1" spans="1:10">
      <c r="A23" s="5">
        <v>7</v>
      </c>
      <c r="B23" s="7" t="s">
        <v>31</v>
      </c>
      <c r="C23" s="7" t="s">
        <v>31</v>
      </c>
      <c r="D23" s="6">
        <v>110</v>
      </c>
      <c r="E23" s="6">
        <v>40</v>
      </c>
      <c r="F23" s="6">
        <v>0.793</v>
      </c>
      <c r="G23" s="6">
        <v>0</v>
      </c>
      <c r="H23" s="6" t="s">
        <v>11</v>
      </c>
      <c r="I23" s="6">
        <v>0.793</v>
      </c>
      <c r="J23" s="28">
        <v>39.207</v>
      </c>
    </row>
    <row r="24" customHeight="1" spans="2:9">
      <c r="B24" s="12" t="s">
        <v>32</v>
      </c>
      <c r="C24" s="12"/>
      <c r="D24" s="12"/>
      <c r="E24" s="12"/>
      <c r="F24" s="12"/>
      <c r="G24" s="12"/>
      <c r="H24" s="13"/>
      <c r="I24" s="13"/>
    </row>
  </sheetData>
  <mergeCells count="22">
    <mergeCell ref="A1:J1"/>
    <mergeCell ref="B24:G24"/>
    <mergeCell ref="A3:A6"/>
    <mergeCell ref="A7:A12"/>
    <mergeCell ref="A13:A14"/>
    <mergeCell ref="A15:A19"/>
    <mergeCell ref="A20:A21"/>
    <mergeCell ref="B3:B6"/>
    <mergeCell ref="B7:B12"/>
    <mergeCell ref="B13:B14"/>
    <mergeCell ref="B15:B19"/>
    <mergeCell ref="B20:B21"/>
    <mergeCell ref="I3:I6"/>
    <mergeCell ref="I7:I12"/>
    <mergeCell ref="I13:I14"/>
    <mergeCell ref="I15:I19"/>
    <mergeCell ref="I20:I21"/>
    <mergeCell ref="J3:J6"/>
    <mergeCell ref="J7:J12"/>
    <mergeCell ref="J13:J14"/>
    <mergeCell ref="J15:J19"/>
    <mergeCell ref="J20:J2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桐柏公司35-110kV变电站可接入容量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Sun</dc:creator>
  <cp:lastModifiedBy>惠爽</cp:lastModifiedBy>
  <dcterms:created xsi:type="dcterms:W3CDTF">2015-06-05T18:19:00Z</dcterms:created>
  <dcterms:modified xsi:type="dcterms:W3CDTF">2024-07-22T11:05:20Z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9F1A9EC30ADD4FED91BD1EF0EA3133F3</vt:lpwstr>
  </property>
</Properties>
</file>