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870"/>
  </bookViews>
  <sheets>
    <sheet name="新开工" sheetId="1" r:id="rId1"/>
    <sheet name="续建" sheetId="2" r:id="rId2"/>
    <sheet name="线索及领导外出" sheetId="3" r:id="rId3"/>
  </sheets>
  <calcPr calcId="144525" concurrentCalc="0"/>
</workbook>
</file>

<file path=xl/sharedStrings.xml><?xml version="1.0" encoding="utf-8"?>
<sst xmlns="http://schemas.openxmlformats.org/spreadsheetml/2006/main" count="162">
  <si>
    <t>2017年桐柏县招商引资工作月报表</t>
  </si>
  <si>
    <r>
      <rPr>
        <sz val="16"/>
        <color indexed="8"/>
        <rFont val="黑体"/>
        <charset val="134"/>
      </rPr>
      <t>元-</t>
    </r>
    <r>
      <rPr>
        <u/>
        <sz val="16"/>
        <color indexed="8"/>
        <rFont val="黑体"/>
        <charset val="134"/>
      </rPr>
      <t xml:space="preserve"> 7</t>
    </r>
    <r>
      <rPr>
        <sz val="16"/>
        <color indexed="8"/>
        <rFont val="黑体"/>
        <charset val="134"/>
      </rPr>
      <t>月新开工招商引资项目统计表（表1）</t>
    </r>
  </si>
  <si>
    <t>填表单位（盖章）：      吴城镇政府       主要领导签名：                       填报日期：  2017  年 7 月 25 日                单位：万元</t>
  </si>
  <si>
    <t>序号</t>
  </si>
  <si>
    <t>注册公司及项目名称</t>
  </si>
  <si>
    <t xml:space="preserve">项目建设内容  </t>
  </si>
  <si>
    <t>投资客商（公司名称）及联系方式</t>
  </si>
  <si>
    <t>项目所在位置</t>
  </si>
  <si>
    <t>签约  
时间</t>
  </si>
  <si>
    <t>开工
时间</t>
  </si>
  <si>
    <t>投资总额</t>
  </si>
  <si>
    <t>合同引  资额</t>
  </si>
  <si>
    <t>本月到位资金</t>
  </si>
  <si>
    <t>2017年累计到位资金</t>
  </si>
  <si>
    <t>其中固定资产到位</t>
  </si>
  <si>
    <t>项目建设进度描述</t>
  </si>
  <si>
    <t>预期经济社会效益</t>
  </si>
  <si>
    <t>河南桐柏山兰花种植销售项目</t>
  </si>
  <si>
    <t>占地面积30亩，种植销售兰花;生产销售兰花种植土。</t>
  </si>
  <si>
    <t xml:space="preserve">贺双城 15037713999      </t>
  </si>
  <si>
    <t>陈庄村</t>
  </si>
  <si>
    <t>已种植高档兰花5000多盆</t>
  </si>
  <si>
    <t>解决部分剩余劳动力就业问题，促进镇区经济发展</t>
  </si>
  <si>
    <t>河南蓝奥君典文化发展有限公司</t>
  </si>
  <si>
    <t>文化发展管理及规划；大型文化活动组织及规划；品牌策划管理；图文设计；舞美策划及执行；影视产业管理；文化艺术交流活动策划；文化项目管理；展览展示服务；企业营销策划；企业管理咨询</t>
  </si>
  <si>
    <t>河南蓝奥君典文化发展有限公司       周文展13326438988</t>
  </si>
  <si>
    <t>县园区</t>
  </si>
  <si>
    <t>正在筹建中</t>
  </si>
  <si>
    <t>增加文化宣传力度，促进经济交流</t>
  </si>
  <si>
    <t>桐柏弘润交通工程有限公司沥青混凝土混合料项目</t>
  </si>
  <si>
    <t>项目总投资2520万元，占地30亩，从事建筑材料生产、供应和研发，年产30000吨</t>
  </si>
  <si>
    <t xml:space="preserve">桐柏弘润交通工程有限公司胡仁华15938870769 </t>
  </si>
  <si>
    <t>土地已协调好，其它手续已办理齐全。车辆、生产设备已交预付款。土地使用证在办理中，一经批复，马上开工。</t>
  </si>
  <si>
    <t>项目建成后，达年销售收入2700万元，促进本地经济发展</t>
  </si>
  <si>
    <t>合计</t>
  </si>
  <si>
    <t>注：1、以上报表报送纸质文档的同时，请发送电子邮件至tbinvest@126.com。2、每月25日前必须报送招商局。3、报表必须加盖公章，责任人签字，否则视为无效。</t>
  </si>
  <si>
    <r>
      <rPr>
        <sz val="16"/>
        <color indexed="8"/>
        <rFont val="黑体"/>
        <charset val="134"/>
      </rPr>
      <t xml:space="preserve">      2017年元- </t>
    </r>
    <r>
      <rPr>
        <u/>
        <sz val="16"/>
        <color indexed="8"/>
        <rFont val="黑体"/>
        <charset val="134"/>
      </rPr>
      <t xml:space="preserve"> 7</t>
    </r>
    <r>
      <rPr>
        <sz val="16"/>
        <color indexed="8"/>
        <rFont val="黑体"/>
        <charset val="134"/>
      </rPr>
      <t>月续建招商引资项目统计表（表2）</t>
    </r>
  </si>
  <si>
    <t>填表单位（盖章）：      吴城镇政府       主要领导签名：                          填报日期：  2017  年 7 月 25  日               单位：万元</t>
  </si>
  <si>
    <t>投资客商（公司名称、负责人）及联系方式</t>
  </si>
  <si>
    <t>签约时间</t>
  </si>
  <si>
    <t>开工时间</t>
  </si>
  <si>
    <t>合同引资额</t>
  </si>
  <si>
    <t>2017年以前到位资金</t>
  </si>
  <si>
    <t>2017年到位资金</t>
  </si>
  <si>
    <t>存在的主要问题</t>
  </si>
  <si>
    <t>当月到位资金</t>
  </si>
  <si>
    <t>元-本月累计到位资金</t>
  </si>
  <si>
    <t>王湾村生态农业项目</t>
  </si>
  <si>
    <t>对王湾村土地、山坡、水利经行整合，实行集约化、规模化经营</t>
  </si>
  <si>
    <t>桐柏县同益农业有限公司
郭德强
15224889002</t>
  </si>
  <si>
    <t>王湾村</t>
  </si>
  <si>
    <r>
      <rPr>
        <sz val="9"/>
        <color indexed="8"/>
        <rFont val="宋体"/>
        <charset val="134"/>
      </rPr>
      <t>已完成1</t>
    </r>
    <r>
      <rPr>
        <sz val="9"/>
        <color indexed="8"/>
        <rFont val="宋体"/>
        <charset val="134"/>
      </rPr>
      <t>4</t>
    </r>
    <r>
      <rPr>
        <sz val="9"/>
        <color indexed="8"/>
        <rFont val="宋体"/>
        <charset val="134"/>
      </rPr>
      <t>00亩荒山改造和30余口堰塘清淤修缮</t>
    </r>
  </si>
  <si>
    <t>中央空调配件及消防通风产品生产项目</t>
  </si>
  <si>
    <t>年产空调配件及消防通风产品12万套（台）</t>
  </si>
  <si>
    <t>桐柏双鑫通风供水设备制造有限公司吴波13837149134</t>
  </si>
  <si>
    <t>县产业集聚区</t>
  </si>
  <si>
    <t>生产中，2017年准备再投资500万元，新进设备60台</t>
  </si>
  <si>
    <t>桐柏蓝天新能源加工项目</t>
  </si>
  <si>
    <t>项目总投资500万元，秸秆、花生壳、锯末、树叶的加工销售</t>
  </si>
  <si>
    <t>桐柏蓝天新能源有限公司        
沈胜霞1363393932</t>
  </si>
  <si>
    <t>吴城村</t>
  </si>
  <si>
    <t>厂房已建好，正在生产中，年产值400万元。</t>
  </si>
  <si>
    <t>桐柏群鑫农业种植销售项目</t>
  </si>
  <si>
    <t>项目总投资500万元，占地400亩，蔬菜、农作物、中药材的种植销售</t>
  </si>
  <si>
    <t>桐柏群鑫农业有限公司          
罗成虎13462530399</t>
  </si>
  <si>
    <t>罗畈村</t>
  </si>
  <si>
    <t>各种作物已种植好，明年建厂房</t>
  </si>
  <si>
    <t>桐山淮茶叶种植、销售项目</t>
  </si>
  <si>
    <t>项目总投资1000万元，占地300余亩，种植、加工、销售茶叶</t>
  </si>
  <si>
    <t>桐柏县桐山淮茶业有限公司      
张海青13937751966</t>
  </si>
  <si>
    <t>正在建设厂房，一楼已建成，二楼正在建</t>
  </si>
  <si>
    <t>嘉联商贸有限公司项目</t>
  </si>
  <si>
    <t>占地2000平方米，综合型超市经营日杂、百货、水果等</t>
  </si>
  <si>
    <t>嘉联商贸有限公司李天柱13592659185</t>
  </si>
  <si>
    <t>吴城车站</t>
  </si>
  <si>
    <t>已建成，营业中</t>
  </si>
  <si>
    <t>桐柏松云谷生态农业有限公司茶叶基地建设项目</t>
  </si>
  <si>
    <t>项目总投资1.2亿元，拟建设茶叶基地10000亩，以种植龙井43、中茶108、乌牛早及本地群体种等品种为主</t>
  </si>
  <si>
    <t>桐柏松云谷生态农业有限公司
曾誉
15037796919</t>
  </si>
  <si>
    <t>厂房已建好</t>
  </si>
  <si>
    <t>桐柏龙腾艾制品有限公司扶贫就业基地项目</t>
  </si>
  <si>
    <t>项目总投资500万元，占地面积2000平方米，厂房576平方米，用于生产艾灸等中药制剂及包装</t>
  </si>
  <si>
    <t>桐柏龙腾艾制品有限公司
刘吉龙15937752329</t>
  </si>
  <si>
    <t>建成生产中，年产值300万元</t>
  </si>
  <si>
    <t>桐柏有昌工艺制品有限公司扶贫就业基地项目</t>
  </si>
  <si>
    <t>项目总投资500万元，占地面积2000平方米，厂房576平方米，藤制品、竹木制品、设计生产销售</t>
  </si>
  <si>
    <t>桐柏有昌工艺制品有限公司        郭进勇13633999203</t>
  </si>
  <si>
    <t>陈留店村</t>
  </si>
  <si>
    <t>建成生产中，年产值150万元</t>
  </si>
  <si>
    <t>桐柏新合作农业开发有限公司王湾茶文化生态园和淮源自然生态园建设项目</t>
  </si>
  <si>
    <t>项目拟种茶3000亩，建水泥路6000米，硬化广场6000米，修复650平方米制茶车间，修复3000平方米旧房，新建3000平方米茶博览馆；引进制茶设备9套，修筑拦河坝3座、山门2座、观光亭25座，建“知青馆”一座，修建修建李先念指挥部一处，建设淮源生态馆一处、休闲屋25套</t>
  </si>
  <si>
    <t>桐柏新合作农业开发有限公司     郭俊生13937178223</t>
  </si>
  <si>
    <t>新建寺院一座，修复、拆迁办公楼2000平方米，硬化广场、道路4000平方米</t>
  </si>
  <si>
    <t>合   计</t>
  </si>
  <si>
    <r>
      <rPr>
        <sz val="16"/>
        <color indexed="8"/>
        <rFont val="黑体"/>
        <charset val="134"/>
      </rPr>
      <t xml:space="preserve">          2017年元-</t>
    </r>
    <r>
      <rPr>
        <u/>
        <sz val="16"/>
        <color indexed="8"/>
        <rFont val="黑体"/>
        <charset val="134"/>
      </rPr>
      <t xml:space="preserve">  7 </t>
    </r>
    <r>
      <rPr>
        <sz val="16"/>
        <color indexed="8"/>
        <rFont val="黑体"/>
        <charset val="134"/>
      </rPr>
      <t>月线索项目及主要领导外出招商情况登记表（表3）</t>
    </r>
  </si>
  <si>
    <t>填表单位（盖章）：吴城镇政府                                                   填报日期： 2017年7月25日                  单位：万元</t>
  </si>
  <si>
    <t>线索项目情况</t>
  </si>
  <si>
    <t>外出招商情况</t>
  </si>
  <si>
    <t>项目名称</t>
  </si>
  <si>
    <t>项目建设内容简述</t>
  </si>
  <si>
    <t>拟投资额度</t>
  </si>
  <si>
    <t>项目洽谈   进度</t>
  </si>
  <si>
    <t>姓名</t>
  </si>
  <si>
    <t>职务</t>
  </si>
  <si>
    <t>外出招商时间及地点</t>
  </si>
  <si>
    <t>拜访企业（客商）名称及公司基本情况</t>
  </si>
  <si>
    <t>对接项目名称及建设内容</t>
  </si>
  <si>
    <t>项目洽谈  进度</t>
  </si>
  <si>
    <t>茶叶种植、加工及旅游观光项目</t>
  </si>
  <si>
    <t>前期种植和加工茶叶，后期发展旅游观光业</t>
  </si>
  <si>
    <t xml:space="preserve">桐柏新合作农业
开发有限公司
郭俊生
13383848883
</t>
  </si>
  <si>
    <t>在谈</t>
  </si>
  <si>
    <t xml:space="preserve">
</t>
  </si>
  <si>
    <t>桐柏中昊光伏农业科技有限公司光伏电站项目</t>
  </si>
  <si>
    <t>建设20MW的光伏电站</t>
  </si>
  <si>
    <t>桐柏中昊光伏农业科技有限公司
杨万里
17793110880</t>
  </si>
  <si>
    <t>已签约，办理相关手续及征用土地中</t>
  </si>
  <si>
    <t>桐柏上河肉品有限公司屠宰项目</t>
  </si>
  <si>
    <t>项目总投资9000万元，建成后年屠宰量约为5000头，项目占地约43亩</t>
  </si>
  <si>
    <t>桐柏上河肉品有限公司
曲令华
15203822999</t>
  </si>
  <si>
    <t>已签约</t>
  </si>
  <si>
    <t>桐柏旺盛粮油有限公司花生深加工项目</t>
  </si>
  <si>
    <t>占地6660平方米，新建花生脱壳车间、筛选车间、焙烤车间、成品库、原料仓库、检测中心及其它辅助设施。</t>
  </si>
  <si>
    <t>桐柏旺盛粮油有限公司
刘河江
13838955168</t>
  </si>
  <si>
    <t>裕源工艺品（香港）有限公司工艺品、装饰品加工项目</t>
  </si>
  <si>
    <t>加工、制作、出售、预定各种工艺品</t>
  </si>
  <si>
    <t>裕源工艺品（香港）有限公司     孙翼原13829991487</t>
  </si>
  <si>
    <t>在洽谈</t>
  </si>
  <si>
    <t>周晨阳
吴城政府镇长</t>
  </si>
  <si>
    <t xml:space="preserve">裕源工艺品（香港）有限公司 </t>
  </si>
  <si>
    <t>2017年3月，信阳</t>
  </si>
  <si>
    <t>香港九龙旺角道33号</t>
  </si>
  <si>
    <t>孙翼原</t>
  </si>
  <si>
    <t>有意向</t>
  </si>
  <si>
    <t>河南正旭实业发展有限公司油气加注站项目</t>
  </si>
  <si>
    <t>清洁能源的技术开发、技术转让；企业管理咨询；LNG加油站及加气站工程施工与管理</t>
  </si>
  <si>
    <t>河南正旭实业发展有限公司       李志勇18203626043</t>
  </si>
  <si>
    <t>河南正旭实业发展有限公司</t>
  </si>
  <si>
    <t>2017.年3月，郑州</t>
  </si>
  <si>
    <t>郑州市</t>
  </si>
  <si>
    <t>李志勇</t>
  </si>
  <si>
    <t>北京亿利木业有限公司加工项目</t>
  </si>
  <si>
    <t>加工家具、建筑装饰材料</t>
  </si>
  <si>
    <t>北京亿利木业有限公司            刘瑜   18601112614</t>
  </si>
  <si>
    <t>北京众汇隆木业有限公司加工项目</t>
  </si>
  <si>
    <t>家具、五金交电、门窗、建筑材料、机械设备、化工产品等</t>
  </si>
  <si>
    <t>北京众汇隆木业有限公司        吕东升18610206828</t>
  </si>
  <si>
    <t>东旺农贸市场开发项目</t>
  </si>
  <si>
    <t>拟建一座茶叶展示城</t>
  </si>
  <si>
    <t>桐柏东旺商贸有限公司          郭向东13513777508</t>
  </si>
  <si>
    <t>养殖种植和产品加工项目</t>
  </si>
  <si>
    <t>建养殖场，特种经济作物种植，建饲料加工厂，畜禽产品综合加工厂和配套冷库</t>
  </si>
  <si>
    <t>正邦集团      李经理15936128956</t>
  </si>
  <si>
    <t>西峡县七叶苗木种植合作社茶叶种植加工项目</t>
  </si>
  <si>
    <t>茶叶种植、加工、出口</t>
  </si>
  <si>
    <t>西峡县七叶苗木种植合作社      时富勋18838616888</t>
  </si>
  <si>
    <t>摩托车配件、电动车控制器生产项目</t>
  </si>
  <si>
    <t>拟计划投资3000万元，生产、销售摩托车配件、电动车控制器等产品</t>
  </si>
  <si>
    <t>河南泰如有限公司张鲜 18638331609</t>
  </si>
  <si>
    <t>河南泰亚电气有限公司年产1万套新型箱式变电站及1万台环保型固体网柜建设项目</t>
  </si>
  <si>
    <t>占地200亩建设车间、仓库、办公楼、宿舍及配套设施等，总建筑M8万平方米，建年产箱式变电站1万套、环保型固体环网柜1万台生产线：箱式变电站工艺技术：钣金、机械加工→整形→水洗→酸洗→磷洗→喷涂、电镀→柜体安</t>
  </si>
  <si>
    <t>河南泰亚电气有限公司张春生15603775700</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</si>
</sst>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8">
    <font>
      <sz val="9"/>
      <color theme="1"/>
      <name val="宋体"/>
      <charset val="134"/>
      <scheme val="minor"/>
    </font>
    <font>
      <sz val="16"/>
      <color indexed="8"/>
      <name val="黑体"/>
      <charset val="134"/>
    </font>
    <font>
      <sz val="10"/>
      <color indexed="8"/>
      <name val="宋体"/>
      <charset val="134"/>
    </font>
    <font>
      <sz val="9"/>
      <color indexed="8"/>
      <name val="宋体"/>
      <charset val="134"/>
    </font>
    <font>
      <sz val="10"/>
      <name val="宋体"/>
      <charset val="134"/>
    </font>
    <font>
      <sz val="9"/>
      <name val="宋体"/>
      <charset val="134"/>
    </font>
    <font>
      <sz val="9"/>
      <color indexed="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u/>
      <sz val="16"/>
      <color indexed="8"/>
      <name val="黑体"/>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11" fillId="0" borderId="0" applyFont="0" applyFill="0" applyBorder="0" applyAlignment="0" applyProtection="0">
      <alignment vertical="center"/>
    </xf>
    <xf numFmtId="0" fontId="7" fillId="26" borderId="0" applyNumberFormat="0" applyBorder="0" applyAlignment="0" applyProtection="0">
      <alignment vertical="center"/>
    </xf>
    <xf numFmtId="0" fontId="23" fillId="23" borderId="15"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7" fillId="8" borderId="0" applyNumberFormat="0" applyBorder="0" applyAlignment="0" applyProtection="0">
      <alignment vertical="center"/>
    </xf>
    <xf numFmtId="0" fontId="15" fillId="9" borderId="0" applyNumberFormat="0" applyBorder="0" applyAlignment="0" applyProtection="0">
      <alignment vertical="center"/>
    </xf>
    <xf numFmtId="43" fontId="11" fillId="0" borderId="0" applyFont="0" applyFill="0" applyBorder="0" applyAlignment="0" applyProtection="0">
      <alignment vertical="center"/>
    </xf>
    <xf numFmtId="0" fontId="16" fillId="22" borderId="0" applyNumberFormat="0" applyBorder="0" applyAlignment="0" applyProtection="0">
      <alignment vertical="center"/>
    </xf>
    <xf numFmtId="0" fontId="21" fillId="0" borderId="0" applyNumberFormat="0" applyFill="0" applyBorder="0" applyAlignment="0" applyProtection="0">
      <alignment vertical="center"/>
    </xf>
    <xf numFmtId="9" fontId="11" fillId="0" borderId="0" applyFont="0" applyFill="0" applyBorder="0" applyAlignment="0" applyProtection="0">
      <alignment vertical="center"/>
    </xf>
    <xf numFmtId="0" fontId="14" fillId="0" borderId="0" applyNumberFormat="0" applyFill="0" applyBorder="0" applyAlignment="0" applyProtection="0">
      <alignment vertical="center"/>
    </xf>
    <xf numFmtId="0" fontId="11" fillId="15" borderId="12" applyNumberFormat="0" applyFont="0" applyAlignment="0" applyProtection="0">
      <alignment vertical="center"/>
    </xf>
    <xf numFmtId="0" fontId="16" fillId="28" borderId="0" applyNumberFormat="0" applyBorder="0" applyAlignment="0" applyProtection="0">
      <alignment vertical="center"/>
    </xf>
    <xf numFmtId="0" fontId="1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10" applyNumberFormat="0" applyFill="0" applyAlignment="0" applyProtection="0">
      <alignment vertical="center"/>
    </xf>
    <xf numFmtId="0" fontId="9" fillId="0" borderId="10" applyNumberFormat="0" applyFill="0" applyAlignment="0" applyProtection="0">
      <alignment vertical="center"/>
    </xf>
    <xf numFmtId="0" fontId="16" fillId="21" borderId="0" applyNumberFormat="0" applyBorder="0" applyAlignment="0" applyProtection="0">
      <alignment vertical="center"/>
    </xf>
    <xf numFmtId="0" fontId="13" fillId="0" borderId="14" applyNumberFormat="0" applyFill="0" applyAlignment="0" applyProtection="0">
      <alignment vertical="center"/>
    </xf>
    <xf numFmtId="0" fontId="16" fillId="20" borderId="0" applyNumberFormat="0" applyBorder="0" applyAlignment="0" applyProtection="0">
      <alignment vertical="center"/>
    </xf>
    <xf numFmtId="0" fontId="17" fillId="14" borderId="11" applyNumberFormat="0" applyAlignment="0" applyProtection="0">
      <alignment vertical="center"/>
    </xf>
    <xf numFmtId="0" fontId="26" fillId="14" borderId="15" applyNumberFormat="0" applyAlignment="0" applyProtection="0">
      <alignment vertical="center"/>
    </xf>
    <xf numFmtId="0" fontId="8" fillId="6" borderId="9" applyNumberFormat="0" applyAlignment="0" applyProtection="0">
      <alignment vertical="center"/>
    </xf>
    <xf numFmtId="0" fontId="7" fillId="25" borderId="0" applyNumberFormat="0" applyBorder="0" applyAlignment="0" applyProtection="0">
      <alignment vertical="center"/>
    </xf>
    <xf numFmtId="0" fontId="16" fillId="13" borderId="0" applyNumberFormat="0" applyBorder="0" applyAlignment="0" applyProtection="0">
      <alignment vertical="center"/>
    </xf>
    <xf numFmtId="0" fontId="25" fillId="0" borderId="16" applyNumberFormat="0" applyFill="0" applyAlignment="0" applyProtection="0">
      <alignment vertical="center"/>
    </xf>
    <xf numFmtId="0" fontId="19" fillId="0" borderId="13" applyNumberFormat="0" applyFill="0" applyAlignment="0" applyProtection="0">
      <alignment vertical="center"/>
    </xf>
    <xf numFmtId="0" fontId="24" fillId="24" borderId="0" applyNumberFormat="0" applyBorder="0" applyAlignment="0" applyProtection="0">
      <alignment vertical="center"/>
    </xf>
    <xf numFmtId="0" fontId="22" fillId="19" borderId="0" applyNumberFormat="0" applyBorder="0" applyAlignment="0" applyProtection="0">
      <alignment vertical="center"/>
    </xf>
    <xf numFmtId="0" fontId="7" fillId="32" borderId="0" applyNumberFormat="0" applyBorder="0" applyAlignment="0" applyProtection="0">
      <alignment vertical="center"/>
    </xf>
    <xf numFmtId="0" fontId="16" fillId="12" borderId="0" applyNumberFormat="0" applyBorder="0" applyAlignment="0" applyProtection="0">
      <alignment vertical="center"/>
    </xf>
    <xf numFmtId="0" fontId="7" fillId="31" borderId="0" applyNumberFormat="0" applyBorder="0" applyAlignment="0" applyProtection="0">
      <alignment vertical="center"/>
    </xf>
    <xf numFmtId="0" fontId="7" fillId="5" borderId="0" applyNumberFormat="0" applyBorder="0" applyAlignment="0" applyProtection="0">
      <alignment vertical="center"/>
    </xf>
    <xf numFmtId="0" fontId="7" fillId="30" borderId="0" applyNumberFormat="0" applyBorder="0" applyAlignment="0" applyProtection="0">
      <alignment vertical="center"/>
    </xf>
    <xf numFmtId="0" fontId="7" fillId="4" borderId="0" applyNumberFormat="0" applyBorder="0" applyAlignment="0" applyProtection="0">
      <alignment vertical="center"/>
    </xf>
    <xf numFmtId="0" fontId="16" fillId="17" borderId="0" applyNumberFormat="0" applyBorder="0" applyAlignment="0" applyProtection="0">
      <alignment vertical="center"/>
    </xf>
    <xf numFmtId="0" fontId="16" fillId="11" borderId="0" applyNumberFormat="0" applyBorder="0" applyAlignment="0" applyProtection="0">
      <alignment vertical="center"/>
    </xf>
    <xf numFmtId="0" fontId="7" fillId="29" borderId="0" applyNumberFormat="0" applyBorder="0" applyAlignment="0" applyProtection="0">
      <alignment vertical="center"/>
    </xf>
    <xf numFmtId="0" fontId="7" fillId="3" borderId="0" applyNumberFormat="0" applyBorder="0" applyAlignment="0" applyProtection="0">
      <alignment vertical="center"/>
    </xf>
    <xf numFmtId="0" fontId="16" fillId="10" borderId="0" applyNumberFormat="0" applyBorder="0" applyAlignment="0" applyProtection="0">
      <alignment vertical="center"/>
    </xf>
    <xf numFmtId="0" fontId="7" fillId="2" borderId="0" applyNumberFormat="0" applyBorder="0" applyAlignment="0" applyProtection="0">
      <alignment vertical="center"/>
    </xf>
    <xf numFmtId="0" fontId="16" fillId="27" borderId="0" applyNumberFormat="0" applyBorder="0" applyAlignment="0" applyProtection="0">
      <alignment vertical="center"/>
    </xf>
    <xf numFmtId="0" fontId="16" fillId="16" borderId="0" applyNumberFormat="0" applyBorder="0" applyAlignment="0" applyProtection="0">
      <alignment vertical="center"/>
    </xf>
    <xf numFmtId="0" fontId="7" fillId="7" borderId="0" applyNumberFormat="0" applyBorder="0" applyAlignment="0" applyProtection="0">
      <alignment vertical="center"/>
    </xf>
    <xf numFmtId="0" fontId="16" fillId="18" borderId="0" applyNumberFormat="0" applyBorder="0" applyAlignment="0" applyProtection="0">
      <alignment vertical="center"/>
    </xf>
  </cellStyleXfs>
  <cellXfs count="32">
    <xf numFmtId="0" fontId="0" fillId="0" borderId="0" xfId="0">
      <alignment vertical="center"/>
    </xf>
    <xf numFmtId="0" fontId="1" fillId="0" borderId="0" xfId="0" applyFont="1" applyBorder="1" applyAlignment="1">
      <alignment horizontal="center" vertical="center"/>
    </xf>
    <xf numFmtId="0" fontId="2" fillId="0" borderId="0" xfId="0" applyNumberFormat="1" applyFont="1" applyBorder="1" applyAlignment="1">
      <alignment horizontal="left" vertical="center"/>
    </xf>
    <xf numFmtId="0" fontId="0" fillId="0" borderId="1" xfId="0" applyBorder="1">
      <alignment vertical="center"/>
    </xf>
    <xf numFmtId="0"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Border="1" applyAlignment="1">
      <alignment horizontal="left" vertical="center"/>
    </xf>
    <xf numFmtId="0" fontId="2" fillId="0" borderId="0" xfId="0" applyFont="1" applyBorder="1">
      <alignment vertical="center"/>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0" fillId="0" borderId="0" xfId="0" applyBorder="1">
      <alignment vertical="center"/>
    </xf>
    <xf numFmtId="0" fontId="2" fillId="0" borderId="4" xfId="0" applyFont="1" applyBorder="1" applyAlignment="1">
      <alignment horizontal="left" vertical="center"/>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3" fillId="0" borderId="1" xfId="0" applyFont="1" applyBorder="1" applyAlignment="1">
      <alignment horizontal="center" vertical="center" wrapText="1"/>
    </xf>
    <xf numFmtId="57" fontId="3" fillId="0" borderId="1" xfId="0" applyNumberFormat="1" applyFont="1" applyBorder="1" applyAlignment="1">
      <alignment horizontal="center" vertical="center" wrapText="1"/>
    </xf>
    <xf numFmtId="0" fontId="3" fillId="0" borderId="5" xfId="0" applyFont="1" applyBorder="1" applyAlignment="1">
      <alignment horizontal="center" vertical="center" wrapText="1"/>
    </xf>
    <xf numFmtId="57" fontId="3" fillId="0" borderId="5"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0" xfId="0" applyFont="1" applyBorder="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2" fillId="0" borderId="0" xfId="0" applyNumberFormat="1" applyFont="1" applyAlignment="1">
      <alignment horizontal="left" vertical="center"/>
    </xf>
    <xf numFmtId="0" fontId="0" fillId="0" borderId="1" xfId="0" applyBorder="1" applyAlignment="1">
      <alignment vertical="center" wrapText="1"/>
    </xf>
    <xf numFmtId="0" fontId="2"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40"/>
  <sheetViews>
    <sheetView tabSelected="1" topLeftCell="A2" workbookViewId="0">
      <selection activeCell="M5" sqref="M5"/>
    </sheetView>
  </sheetViews>
  <sheetFormatPr defaultColWidth="9" defaultRowHeight="36" customHeight="1"/>
  <cols>
    <col min="1" max="1" width="4.5" customWidth="1"/>
    <col min="2" max="2" width="11" customWidth="1"/>
    <col min="3" max="3" width="19.6666666666667" customWidth="1"/>
    <col min="4" max="4" width="14.5" customWidth="1"/>
    <col min="5" max="5" width="10.3333333333333" customWidth="1"/>
    <col min="6" max="6" width="10" customWidth="1"/>
    <col min="7" max="8" width="9.33333333333333" customWidth="1"/>
    <col min="9" max="9" width="10.8333333333333" customWidth="1"/>
    <col min="10" max="11" width="11.8333333333333" customWidth="1"/>
    <col min="12" max="12" width="11" customWidth="1"/>
    <col min="13" max="13" width="10.8333333333333" customWidth="1"/>
    <col min="14" max="14" width="11.8333333333333" customWidth="1"/>
  </cols>
  <sheetData>
    <row r="1" ht="22.5" customHeight="1" spans="1:14">
      <c r="A1" s="1" t="s">
        <v>0</v>
      </c>
      <c r="B1" s="1"/>
      <c r="C1" s="1"/>
      <c r="D1" s="1"/>
      <c r="E1" s="1"/>
      <c r="F1" s="1"/>
      <c r="G1" s="1"/>
      <c r="H1" s="1"/>
      <c r="I1" s="1"/>
      <c r="J1" s="1"/>
      <c r="K1" s="1"/>
      <c r="L1" s="1"/>
      <c r="M1" s="1"/>
      <c r="N1" s="1"/>
    </row>
    <row r="2" ht="21" customHeight="1" spans="1:14">
      <c r="A2" s="1" t="s">
        <v>1</v>
      </c>
      <c r="B2" s="1"/>
      <c r="C2" s="1"/>
      <c r="D2" s="1"/>
      <c r="E2" s="1"/>
      <c r="F2" s="1"/>
      <c r="G2" s="1"/>
      <c r="H2" s="1"/>
      <c r="I2" s="1"/>
      <c r="J2" s="1"/>
      <c r="K2" s="1"/>
      <c r="L2" s="1"/>
      <c r="M2" s="1"/>
      <c r="N2" s="1"/>
    </row>
    <row r="3" ht="14.1" customHeight="1" spans="1:14">
      <c r="A3" s="29" t="s">
        <v>2</v>
      </c>
      <c r="B3" s="29"/>
      <c r="C3" s="29"/>
      <c r="D3" s="29"/>
      <c r="E3" s="29"/>
      <c r="F3" s="29"/>
      <c r="G3" s="29"/>
      <c r="H3" s="29"/>
      <c r="I3" s="29"/>
      <c r="J3" s="29"/>
      <c r="K3" s="29"/>
      <c r="L3" s="29"/>
      <c r="M3" s="29"/>
      <c r="N3" s="29"/>
    </row>
    <row r="4" customHeight="1" spans="1:14">
      <c r="A4" s="5" t="s">
        <v>3</v>
      </c>
      <c r="B4" s="5" t="s">
        <v>4</v>
      </c>
      <c r="C4" s="5" t="s">
        <v>5</v>
      </c>
      <c r="D4" s="5" t="s">
        <v>6</v>
      </c>
      <c r="E4" s="5" t="s">
        <v>7</v>
      </c>
      <c r="F4" s="5" t="s">
        <v>8</v>
      </c>
      <c r="G4" s="5" t="s">
        <v>9</v>
      </c>
      <c r="H4" s="5" t="s">
        <v>10</v>
      </c>
      <c r="I4" s="5" t="s">
        <v>11</v>
      </c>
      <c r="J4" s="5" t="s">
        <v>12</v>
      </c>
      <c r="K4" s="5" t="s">
        <v>13</v>
      </c>
      <c r="L4" s="5" t="s">
        <v>14</v>
      </c>
      <c r="M4" s="5" t="s">
        <v>15</v>
      </c>
      <c r="N4" s="5" t="s">
        <v>16</v>
      </c>
    </row>
    <row r="5" ht="65.1" customHeight="1" spans="1:14">
      <c r="A5" s="5">
        <v>1</v>
      </c>
      <c r="B5" s="8" t="s">
        <v>17</v>
      </c>
      <c r="C5" s="22" t="s">
        <v>18</v>
      </c>
      <c r="D5" s="22" t="s">
        <v>19</v>
      </c>
      <c r="E5" s="5" t="s">
        <v>20</v>
      </c>
      <c r="F5" s="4">
        <v>2017.3</v>
      </c>
      <c r="G5" s="5">
        <v>2017.3</v>
      </c>
      <c r="H5" s="22">
        <v>6000</v>
      </c>
      <c r="I5" s="5">
        <v>6000</v>
      </c>
      <c r="J5" s="5">
        <v>3000</v>
      </c>
      <c r="K5" s="5">
        <v>5200</v>
      </c>
      <c r="L5" s="5">
        <v>5200</v>
      </c>
      <c r="M5" s="5" t="s">
        <v>21</v>
      </c>
      <c r="N5" s="5" t="s">
        <v>22</v>
      </c>
    </row>
    <row r="6" ht="138" customHeight="1" spans="1:14">
      <c r="A6" s="3">
        <v>2</v>
      </c>
      <c r="B6" s="30" t="s">
        <v>23</v>
      </c>
      <c r="C6" s="4" t="s">
        <v>24</v>
      </c>
      <c r="D6" s="4" t="s">
        <v>25</v>
      </c>
      <c r="E6" s="4" t="s">
        <v>26</v>
      </c>
      <c r="F6" s="4">
        <v>2017.3</v>
      </c>
      <c r="G6" s="4">
        <v>2017.3</v>
      </c>
      <c r="H6" s="4">
        <v>110000</v>
      </c>
      <c r="I6" s="4">
        <v>110000</v>
      </c>
      <c r="J6" s="4">
        <v>1000</v>
      </c>
      <c r="K6" s="4">
        <v>1300</v>
      </c>
      <c r="L6" s="4">
        <v>1300</v>
      </c>
      <c r="M6" s="4" t="s">
        <v>27</v>
      </c>
      <c r="N6" s="4" t="s">
        <v>28</v>
      </c>
    </row>
    <row r="7" ht="174" customHeight="1" spans="1:14">
      <c r="A7" s="3">
        <v>3</v>
      </c>
      <c r="B7" s="4" t="s">
        <v>29</v>
      </c>
      <c r="C7" s="4" t="s">
        <v>30</v>
      </c>
      <c r="D7" s="4" t="s">
        <v>31</v>
      </c>
      <c r="E7" s="4" t="s">
        <v>20</v>
      </c>
      <c r="F7" s="4">
        <v>2017.3</v>
      </c>
      <c r="G7" s="4">
        <v>2017.3</v>
      </c>
      <c r="H7" s="4">
        <v>12000</v>
      </c>
      <c r="I7" s="4">
        <v>12000</v>
      </c>
      <c r="J7" s="4">
        <v>5000</v>
      </c>
      <c r="K7" s="4">
        <v>6400</v>
      </c>
      <c r="L7" s="4">
        <v>6400</v>
      </c>
      <c r="M7" s="4" t="s">
        <v>32</v>
      </c>
      <c r="N7" s="4" t="s">
        <v>33</v>
      </c>
    </row>
    <row r="8" ht="17.1" customHeight="1" spans="1:14">
      <c r="A8" s="5" t="s">
        <v>34</v>
      </c>
      <c r="B8" s="5"/>
      <c r="C8" s="5"/>
      <c r="D8" s="5"/>
      <c r="E8" s="5"/>
      <c r="F8" s="5"/>
      <c r="G8" s="5"/>
      <c r="H8" s="5">
        <v>113120</v>
      </c>
      <c r="I8" s="5">
        <v>113120</v>
      </c>
      <c r="J8" s="5">
        <f t="shared" ref="J8:L8" si="0">SUM(J5:J7)</f>
        <v>9000</v>
      </c>
      <c r="K8" s="5">
        <f t="shared" si="0"/>
        <v>12900</v>
      </c>
      <c r="L8" s="5">
        <f t="shared" si="0"/>
        <v>12900</v>
      </c>
      <c r="M8" s="5"/>
      <c r="N8" s="5"/>
    </row>
    <row r="9" ht="29.1" customHeight="1" spans="1:15">
      <c r="A9" s="31" t="s">
        <v>35</v>
      </c>
      <c r="B9" s="31"/>
      <c r="C9" s="31"/>
      <c r="D9" s="31"/>
      <c r="E9" s="31"/>
      <c r="F9" s="31"/>
      <c r="G9" s="31"/>
      <c r="H9" s="31"/>
      <c r="I9" s="31"/>
      <c r="J9" s="31"/>
      <c r="K9" s="31"/>
      <c r="L9" s="31"/>
      <c r="M9" s="31"/>
      <c r="N9" s="31"/>
      <c r="O9" s="10"/>
    </row>
    <row r="10" ht="99.95" customHeight="1"/>
    <row r="11" ht="99.95" customHeight="1"/>
    <row r="12" ht="99.95" customHeight="1"/>
    <row r="13" ht="99.95" customHeight="1"/>
    <row r="14" ht="99.95" customHeight="1"/>
    <row r="15" ht="99.95" customHeight="1"/>
    <row r="16" ht="99.95" customHeight="1"/>
    <row r="17" ht="99.95" customHeight="1"/>
    <row r="18" ht="99.95" customHeight="1"/>
    <row r="19" ht="99.95" customHeight="1"/>
    <row r="20" ht="99.95" customHeight="1"/>
    <row r="21" ht="99.95" customHeight="1"/>
    <row r="22" ht="99.95" customHeight="1"/>
    <row r="23" ht="99.95" customHeight="1"/>
    <row r="24" ht="99.95" customHeight="1"/>
    <row r="25" ht="99.95" customHeight="1"/>
    <row r="26" ht="99.95" customHeight="1"/>
    <row r="27" ht="99.95" customHeight="1"/>
    <row r="28" ht="99.95" customHeight="1"/>
    <row r="29" ht="99.95" customHeight="1"/>
    <row r="30" ht="99.95" customHeight="1"/>
    <row r="31" ht="99.95" customHeight="1"/>
    <row r="32" ht="99.95" customHeight="1"/>
    <row r="33" ht="99.95" customHeight="1"/>
    <row r="34" ht="99.95" customHeight="1"/>
    <row r="35" ht="99.95" customHeight="1"/>
    <row r="36" ht="99.95" customHeight="1"/>
    <row r="37" ht="99.95" customHeight="1"/>
    <row r="38" ht="99.95" customHeight="1"/>
    <row r="39" ht="99.95" customHeight="1"/>
    <row r="40" ht="99.95" customHeight="1"/>
  </sheetData>
  <mergeCells count="5">
    <mergeCell ref="A1:N1"/>
    <mergeCell ref="A2:N2"/>
    <mergeCell ref="A3:N3"/>
    <mergeCell ref="A8:G8"/>
    <mergeCell ref="A9:N9"/>
  </mergeCells>
  <pageMargins left="0.511805555555556" right="0.511805555555556" top="0.55" bottom="0.55" header="0.313888888888889" footer="0.313888888888889"/>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16"/>
  <sheetViews>
    <sheetView workbookViewId="0">
      <selection activeCell="A1" sqref="A1:O1"/>
    </sheetView>
  </sheetViews>
  <sheetFormatPr defaultColWidth="9" defaultRowHeight="45" customHeight="1"/>
  <cols>
    <col min="1" max="1" width="4.66666666666667" customWidth="1"/>
    <col min="2" max="2" width="16.3333333333333" customWidth="1"/>
    <col min="3" max="3" width="18.6666666666667" customWidth="1"/>
    <col min="4" max="4" width="19.1666666666667" customWidth="1"/>
    <col min="5" max="5" width="10.6666666666667" customWidth="1"/>
    <col min="6" max="6" width="10" customWidth="1"/>
    <col min="7" max="7" width="10.1666666666667" customWidth="1"/>
    <col min="8" max="8" width="7.83333333333333" customWidth="1"/>
    <col min="11" max="11" width="8" customWidth="1"/>
    <col min="14" max="14" width="15.1666666666667" customWidth="1"/>
    <col min="15" max="15" width="9.33333333333333" customWidth="1"/>
  </cols>
  <sheetData>
    <row r="1" ht="21" customHeight="1" spans="1:15">
      <c r="A1" s="1" t="s">
        <v>36</v>
      </c>
      <c r="B1" s="1"/>
      <c r="C1" s="1"/>
      <c r="D1" s="1"/>
      <c r="E1" s="1"/>
      <c r="F1" s="1"/>
      <c r="G1" s="1"/>
      <c r="H1" s="1"/>
      <c r="I1" s="1"/>
      <c r="J1" s="1"/>
      <c r="K1" s="1"/>
      <c r="L1" s="1"/>
      <c r="M1" s="1"/>
      <c r="N1" s="1"/>
      <c r="O1" s="1"/>
    </row>
    <row r="2" ht="24.75" customHeight="1" spans="1:15">
      <c r="A2" s="11" t="s">
        <v>37</v>
      </c>
      <c r="B2" s="11"/>
      <c r="C2" s="11"/>
      <c r="D2" s="11"/>
      <c r="E2" s="11"/>
      <c r="F2" s="11"/>
      <c r="G2" s="11"/>
      <c r="H2" s="11"/>
      <c r="I2" s="11"/>
      <c r="J2" s="11"/>
      <c r="K2" s="11"/>
      <c r="L2" s="11"/>
      <c r="M2" s="11"/>
      <c r="N2" s="11"/>
      <c r="O2" s="11"/>
    </row>
    <row r="3" ht="16.5" customHeight="1" spans="1:15">
      <c r="A3" s="12" t="s">
        <v>3</v>
      </c>
      <c r="B3" s="12" t="s">
        <v>4</v>
      </c>
      <c r="C3" s="12" t="s">
        <v>5</v>
      </c>
      <c r="D3" s="12" t="s">
        <v>38</v>
      </c>
      <c r="E3" s="12" t="s">
        <v>7</v>
      </c>
      <c r="F3" s="12" t="s">
        <v>39</v>
      </c>
      <c r="G3" s="12" t="s">
        <v>40</v>
      </c>
      <c r="H3" s="12" t="s">
        <v>10</v>
      </c>
      <c r="I3" s="12" t="s">
        <v>41</v>
      </c>
      <c r="J3" s="12" t="s">
        <v>42</v>
      </c>
      <c r="K3" s="24" t="s">
        <v>43</v>
      </c>
      <c r="L3" s="25"/>
      <c r="M3" s="26"/>
      <c r="N3" s="12" t="s">
        <v>15</v>
      </c>
      <c r="O3" s="12" t="s">
        <v>44</v>
      </c>
    </row>
    <row r="4" ht="42" customHeight="1" spans="1:15">
      <c r="A4" s="13"/>
      <c r="B4" s="13"/>
      <c r="C4" s="13"/>
      <c r="D4" s="13"/>
      <c r="E4" s="13"/>
      <c r="F4" s="13"/>
      <c r="G4" s="13"/>
      <c r="H4" s="13"/>
      <c r="I4" s="13"/>
      <c r="J4" s="13"/>
      <c r="K4" s="5" t="s">
        <v>45</v>
      </c>
      <c r="L4" s="5" t="s">
        <v>46</v>
      </c>
      <c r="M4" s="5" t="s">
        <v>14</v>
      </c>
      <c r="N4" s="13"/>
      <c r="O4" s="13"/>
    </row>
    <row r="5" customHeight="1" spans="1:15">
      <c r="A5" s="5">
        <v>1</v>
      </c>
      <c r="B5" s="14" t="s">
        <v>47</v>
      </c>
      <c r="C5" s="14" t="s">
        <v>48</v>
      </c>
      <c r="D5" s="14" t="s">
        <v>49</v>
      </c>
      <c r="E5" s="14" t="s">
        <v>50</v>
      </c>
      <c r="F5" s="15">
        <v>41883</v>
      </c>
      <c r="G5" s="15">
        <v>41883</v>
      </c>
      <c r="H5" s="14">
        <v>9241</v>
      </c>
      <c r="I5" s="14">
        <v>9241</v>
      </c>
      <c r="J5" s="14">
        <v>8650</v>
      </c>
      <c r="K5" s="14">
        <v>200</v>
      </c>
      <c r="L5" s="14">
        <v>1200</v>
      </c>
      <c r="M5" s="14">
        <v>1200</v>
      </c>
      <c r="N5" s="14" t="s">
        <v>51</v>
      </c>
      <c r="O5" s="14"/>
    </row>
    <row r="6" customHeight="1" spans="1:15">
      <c r="A6" s="5">
        <v>2</v>
      </c>
      <c r="B6" s="16" t="s">
        <v>52</v>
      </c>
      <c r="C6" s="16" t="s">
        <v>53</v>
      </c>
      <c r="D6" s="16" t="s">
        <v>54</v>
      </c>
      <c r="E6" s="16" t="s">
        <v>55</v>
      </c>
      <c r="F6" s="17">
        <v>41000</v>
      </c>
      <c r="G6" s="17">
        <v>41061</v>
      </c>
      <c r="H6" s="16">
        <v>12000</v>
      </c>
      <c r="I6" s="16">
        <v>12000</v>
      </c>
      <c r="J6" s="16">
        <v>7800</v>
      </c>
      <c r="K6" s="16">
        <v>200</v>
      </c>
      <c r="L6" s="16">
        <v>10920</v>
      </c>
      <c r="M6" s="16">
        <v>10800</v>
      </c>
      <c r="N6" s="16" t="s">
        <v>56</v>
      </c>
      <c r="O6" s="16"/>
    </row>
    <row r="7" ht="60" customHeight="1" spans="1:15">
      <c r="A7" s="5">
        <v>3</v>
      </c>
      <c r="B7" s="4" t="s">
        <v>57</v>
      </c>
      <c r="C7" s="4" t="s">
        <v>58</v>
      </c>
      <c r="D7" s="18" t="s">
        <v>59</v>
      </c>
      <c r="E7" s="5" t="s">
        <v>60</v>
      </c>
      <c r="F7" s="18">
        <v>2016.1</v>
      </c>
      <c r="G7" s="18">
        <v>2016.1</v>
      </c>
      <c r="H7" s="19">
        <v>500</v>
      </c>
      <c r="I7" s="19">
        <v>500</v>
      </c>
      <c r="J7" s="19">
        <v>100</v>
      </c>
      <c r="K7" s="19"/>
      <c r="L7" s="19">
        <v>400</v>
      </c>
      <c r="M7" s="19">
        <v>400</v>
      </c>
      <c r="N7" s="5" t="s">
        <v>61</v>
      </c>
      <c r="O7" s="27"/>
    </row>
    <row r="8" ht="54" customHeight="1" spans="1:15">
      <c r="A8" s="5">
        <v>4</v>
      </c>
      <c r="B8" s="4" t="s">
        <v>62</v>
      </c>
      <c r="C8" s="4" t="s">
        <v>63</v>
      </c>
      <c r="D8" s="4" t="s">
        <v>64</v>
      </c>
      <c r="E8" s="5" t="s">
        <v>65</v>
      </c>
      <c r="F8" s="18">
        <v>2016.11</v>
      </c>
      <c r="G8" s="18">
        <v>2016.11</v>
      </c>
      <c r="H8" s="20">
        <v>500</v>
      </c>
      <c r="I8" s="20">
        <v>500</v>
      </c>
      <c r="J8" s="20">
        <v>100</v>
      </c>
      <c r="K8" s="20"/>
      <c r="L8" s="20">
        <v>350</v>
      </c>
      <c r="M8" s="20">
        <v>300</v>
      </c>
      <c r="N8" s="5" t="s">
        <v>66</v>
      </c>
      <c r="O8" s="28"/>
    </row>
    <row r="9" ht="54" customHeight="1" spans="1:15">
      <c r="A9" s="5">
        <v>5</v>
      </c>
      <c r="B9" s="5" t="s">
        <v>67</v>
      </c>
      <c r="C9" s="5" t="s">
        <v>68</v>
      </c>
      <c r="D9" s="5" t="s">
        <v>69</v>
      </c>
      <c r="E9" s="20" t="s">
        <v>50</v>
      </c>
      <c r="F9" s="5">
        <v>2016.12</v>
      </c>
      <c r="G9" s="5">
        <v>2016.12</v>
      </c>
      <c r="H9" s="20">
        <v>1000</v>
      </c>
      <c r="I9" s="20">
        <v>1000</v>
      </c>
      <c r="J9" s="20">
        <v>100</v>
      </c>
      <c r="K9" s="20"/>
      <c r="L9" s="20">
        <v>400</v>
      </c>
      <c r="M9" s="20">
        <v>200</v>
      </c>
      <c r="N9" s="5" t="s">
        <v>70</v>
      </c>
      <c r="O9" s="28"/>
    </row>
    <row r="10" ht="54" customHeight="1" spans="1:15">
      <c r="A10" s="5">
        <v>6</v>
      </c>
      <c r="B10" s="4" t="s">
        <v>71</v>
      </c>
      <c r="C10" s="4" t="s">
        <v>72</v>
      </c>
      <c r="D10" s="21" t="s">
        <v>73</v>
      </c>
      <c r="E10" s="20" t="s">
        <v>74</v>
      </c>
      <c r="F10" s="18">
        <v>2016.12</v>
      </c>
      <c r="G10" s="18">
        <v>2016.12</v>
      </c>
      <c r="H10" s="18">
        <v>500</v>
      </c>
      <c r="I10" s="20">
        <v>500</v>
      </c>
      <c r="J10" s="20">
        <v>300</v>
      </c>
      <c r="K10" s="20"/>
      <c r="L10" s="20">
        <v>300</v>
      </c>
      <c r="M10" s="20">
        <v>300</v>
      </c>
      <c r="N10" s="5" t="s">
        <v>75</v>
      </c>
      <c r="O10" s="28"/>
    </row>
    <row r="11" ht="93" customHeight="1" spans="1:15">
      <c r="A11" s="5">
        <v>7</v>
      </c>
      <c r="B11" s="22" t="s">
        <v>76</v>
      </c>
      <c r="C11" s="22" t="s">
        <v>77</v>
      </c>
      <c r="D11" s="22" t="s">
        <v>78</v>
      </c>
      <c r="E11" s="5" t="s">
        <v>50</v>
      </c>
      <c r="F11" s="4">
        <v>2016.07</v>
      </c>
      <c r="G11" s="4">
        <v>2016.07</v>
      </c>
      <c r="H11" s="22">
        <v>12000</v>
      </c>
      <c r="I11" s="22">
        <v>12000</v>
      </c>
      <c r="J11" s="5">
        <v>570</v>
      </c>
      <c r="K11" s="20"/>
      <c r="L11" s="20">
        <v>100</v>
      </c>
      <c r="M11" s="20">
        <v>100</v>
      </c>
      <c r="N11" s="5" t="s">
        <v>79</v>
      </c>
      <c r="O11" s="28"/>
    </row>
    <row r="12" ht="75.95" customHeight="1" spans="1:15">
      <c r="A12" s="5">
        <v>8</v>
      </c>
      <c r="B12" s="4" t="s">
        <v>80</v>
      </c>
      <c r="C12" s="4" t="s">
        <v>81</v>
      </c>
      <c r="D12" s="4" t="s">
        <v>82</v>
      </c>
      <c r="E12" s="20" t="s">
        <v>20</v>
      </c>
      <c r="F12" s="4">
        <v>2016.8</v>
      </c>
      <c r="G12" s="4">
        <v>2016.8</v>
      </c>
      <c r="H12" s="21">
        <v>500</v>
      </c>
      <c r="I12" s="21">
        <v>500</v>
      </c>
      <c r="J12" s="20">
        <v>300</v>
      </c>
      <c r="K12" s="20"/>
      <c r="L12" s="20">
        <v>50</v>
      </c>
      <c r="M12" s="20">
        <v>50</v>
      </c>
      <c r="N12" s="4" t="s">
        <v>83</v>
      </c>
      <c r="O12" s="28"/>
    </row>
    <row r="13" ht="75.95" customHeight="1" spans="1:15">
      <c r="A13" s="5">
        <v>9</v>
      </c>
      <c r="B13" s="4" t="s">
        <v>84</v>
      </c>
      <c r="C13" s="4" t="s">
        <v>85</v>
      </c>
      <c r="D13" s="4" t="s">
        <v>86</v>
      </c>
      <c r="E13" s="20" t="s">
        <v>87</v>
      </c>
      <c r="F13" s="4">
        <v>2016.8</v>
      </c>
      <c r="G13" s="4">
        <v>2016.8</v>
      </c>
      <c r="H13" s="21">
        <v>200</v>
      </c>
      <c r="I13" s="21">
        <v>200</v>
      </c>
      <c r="J13" s="20">
        <v>150</v>
      </c>
      <c r="K13" s="20"/>
      <c r="L13" s="20">
        <v>150</v>
      </c>
      <c r="M13" s="20">
        <v>150</v>
      </c>
      <c r="N13" s="4" t="s">
        <v>88</v>
      </c>
      <c r="O13" s="28"/>
    </row>
    <row r="14" ht="198.95" customHeight="1" spans="1:15">
      <c r="A14" s="5">
        <v>10</v>
      </c>
      <c r="B14" s="4" t="s">
        <v>89</v>
      </c>
      <c r="C14" s="4" t="s">
        <v>90</v>
      </c>
      <c r="D14" s="4" t="s">
        <v>91</v>
      </c>
      <c r="E14" s="20" t="s">
        <v>50</v>
      </c>
      <c r="F14" s="4">
        <v>2013.8</v>
      </c>
      <c r="G14" s="4">
        <v>2013.8</v>
      </c>
      <c r="H14" s="21">
        <v>26000</v>
      </c>
      <c r="I14" s="21">
        <v>26000</v>
      </c>
      <c r="J14" s="20">
        <v>1000</v>
      </c>
      <c r="K14" s="20">
        <v>200</v>
      </c>
      <c r="L14" s="20">
        <v>500</v>
      </c>
      <c r="M14" s="20">
        <v>500</v>
      </c>
      <c r="N14" s="4" t="s">
        <v>92</v>
      </c>
      <c r="O14" s="28"/>
    </row>
    <row r="15" customHeight="1" spans="1:15">
      <c r="A15" s="5" t="s">
        <v>93</v>
      </c>
      <c r="B15" s="5"/>
      <c r="C15" s="5"/>
      <c r="D15" s="5"/>
      <c r="E15" s="5"/>
      <c r="F15" s="5"/>
      <c r="G15" s="5"/>
      <c r="H15" s="5">
        <f t="shared" ref="H15:M15" si="0">SUM(H5:H14)</f>
        <v>62441</v>
      </c>
      <c r="I15" s="5">
        <f t="shared" si="0"/>
        <v>62441</v>
      </c>
      <c r="J15" s="5">
        <f t="shared" si="0"/>
        <v>19070</v>
      </c>
      <c r="K15" s="5">
        <f t="shared" si="0"/>
        <v>600</v>
      </c>
      <c r="L15" s="5">
        <f t="shared" si="0"/>
        <v>14370</v>
      </c>
      <c r="M15" s="5">
        <f t="shared" si="0"/>
        <v>14000</v>
      </c>
      <c r="N15" s="5"/>
      <c r="O15" s="5"/>
    </row>
    <row r="16" ht="28.5" customHeight="1" spans="1:15">
      <c r="A16" s="7" t="s">
        <v>35</v>
      </c>
      <c r="B16" s="23"/>
      <c r="C16" s="23"/>
      <c r="D16" s="23"/>
      <c r="E16" s="23"/>
      <c r="F16" s="23"/>
      <c r="G16" s="23"/>
      <c r="H16" s="23"/>
      <c r="I16" s="23"/>
      <c r="J16" s="23"/>
      <c r="K16" s="23"/>
      <c r="L16" s="23"/>
      <c r="M16" s="23"/>
      <c r="N16" s="23"/>
      <c r="O16" s="23"/>
    </row>
  </sheetData>
  <mergeCells count="16">
    <mergeCell ref="A1:O1"/>
    <mergeCell ref="A2:O2"/>
    <mergeCell ref="K3:M3"/>
    <mergeCell ref="A15:G15"/>
    <mergeCell ref="A3:A4"/>
    <mergeCell ref="B3:B4"/>
    <mergeCell ref="C3:C4"/>
    <mergeCell ref="D3:D4"/>
    <mergeCell ref="E3:E4"/>
    <mergeCell ref="F3:F4"/>
    <mergeCell ref="G3:G4"/>
    <mergeCell ref="H3:H4"/>
    <mergeCell ref="I3:I4"/>
    <mergeCell ref="J3:J4"/>
    <mergeCell ref="N3:N4"/>
    <mergeCell ref="O3:O4"/>
  </mergeCells>
  <pageMargins left="0.511805555555556" right="0.313888888888889" top="0.747916666666667" bottom="0.747916666666667" header="0.313888888888889" footer="0.313888888888889"/>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18"/>
  <sheetViews>
    <sheetView topLeftCell="A7" workbookViewId="0">
      <selection activeCell="B2" sqref="B2:M2"/>
    </sheetView>
  </sheetViews>
  <sheetFormatPr defaultColWidth="9" defaultRowHeight="31.5" customHeight="1"/>
  <cols>
    <col min="2" max="2" width="5" customWidth="1"/>
    <col min="3" max="3" width="16.3333333333333" customWidth="1"/>
    <col min="4" max="4" width="19.3333333333333" customWidth="1"/>
    <col min="5" max="5" width="18.5" customWidth="1"/>
    <col min="6" max="6" width="7.33333333333333" customWidth="1"/>
    <col min="7" max="7" width="13.3333333333333" customWidth="1"/>
    <col min="8" max="8" width="10.3333333333333" customWidth="1"/>
    <col min="10" max="10" width="13" customWidth="1"/>
    <col min="11" max="11" width="21.3333333333333" customWidth="1"/>
    <col min="12" max="12" width="18.1666666666667" customWidth="1"/>
    <col min="13" max="13" width="12.3333333333333" customWidth="1"/>
  </cols>
  <sheetData>
    <row r="1" ht="24" customHeight="1" spans="2:13">
      <c r="B1" s="1" t="s">
        <v>94</v>
      </c>
      <c r="C1" s="1"/>
      <c r="D1" s="1"/>
      <c r="E1" s="1"/>
      <c r="F1" s="1"/>
      <c r="G1" s="1"/>
      <c r="H1" s="1"/>
      <c r="I1" s="1"/>
      <c r="J1" s="1"/>
      <c r="K1" s="1"/>
      <c r="L1" s="1"/>
      <c r="M1" s="1"/>
    </row>
    <row r="2" ht="18" customHeight="1" spans="2:13">
      <c r="B2" s="2" t="s">
        <v>95</v>
      </c>
      <c r="C2" s="2"/>
      <c r="D2" s="2"/>
      <c r="E2" s="2"/>
      <c r="F2" s="2"/>
      <c r="G2" s="2"/>
      <c r="H2" s="2"/>
      <c r="I2" s="2"/>
      <c r="J2" s="2"/>
      <c r="K2" s="2"/>
      <c r="L2" s="2"/>
      <c r="M2" s="2"/>
    </row>
    <row r="3" ht="17.1" customHeight="1" spans="1:13">
      <c r="A3" s="3"/>
      <c r="B3" s="4" t="s">
        <v>96</v>
      </c>
      <c r="C3" s="4"/>
      <c r="D3" s="4"/>
      <c r="E3" s="4"/>
      <c r="F3" s="4"/>
      <c r="G3" s="4"/>
      <c r="H3" s="4" t="s">
        <v>97</v>
      </c>
      <c r="I3" s="4"/>
      <c r="J3" s="4"/>
      <c r="K3" s="4"/>
      <c r="L3" s="4"/>
      <c r="M3" s="4"/>
    </row>
    <row r="4" customHeight="1" spans="1:13">
      <c r="A4" s="3"/>
      <c r="B4" s="5" t="s">
        <v>3</v>
      </c>
      <c r="C4" s="5" t="s">
        <v>98</v>
      </c>
      <c r="D4" s="5" t="s">
        <v>99</v>
      </c>
      <c r="E4" s="5" t="s">
        <v>6</v>
      </c>
      <c r="F4" s="5" t="s">
        <v>100</v>
      </c>
      <c r="G4" s="5" t="s">
        <v>101</v>
      </c>
      <c r="H4" s="5" t="s">
        <v>102</v>
      </c>
      <c r="I4" s="5" t="s">
        <v>103</v>
      </c>
      <c r="J4" s="5" t="s">
        <v>104</v>
      </c>
      <c r="K4" s="5" t="s">
        <v>105</v>
      </c>
      <c r="L4" s="5" t="s">
        <v>106</v>
      </c>
      <c r="M4" s="5" t="s">
        <v>107</v>
      </c>
    </row>
    <row r="5" ht="53.1" customHeight="1" spans="1:13">
      <c r="A5" s="3"/>
      <c r="B5" s="5">
        <v>1</v>
      </c>
      <c r="C5" s="5" t="s">
        <v>108</v>
      </c>
      <c r="D5" s="5" t="s">
        <v>109</v>
      </c>
      <c r="E5" s="5" t="s">
        <v>110</v>
      </c>
      <c r="F5" s="5">
        <v>20000</v>
      </c>
      <c r="G5" s="5" t="s">
        <v>111</v>
      </c>
      <c r="H5" s="5"/>
      <c r="I5" s="5"/>
      <c r="J5" s="5"/>
      <c r="K5" s="5" t="s">
        <v>112</v>
      </c>
      <c r="L5" s="5"/>
      <c r="M5" s="5"/>
    </row>
    <row r="6" ht="63" customHeight="1" spans="1:13">
      <c r="A6" s="3"/>
      <c r="B6" s="5">
        <v>2</v>
      </c>
      <c r="C6" s="5" t="s">
        <v>113</v>
      </c>
      <c r="D6" s="5" t="s">
        <v>114</v>
      </c>
      <c r="E6" s="5" t="s">
        <v>115</v>
      </c>
      <c r="F6" s="5">
        <v>27000</v>
      </c>
      <c r="G6" s="5" t="s">
        <v>116</v>
      </c>
      <c r="H6" s="5"/>
      <c r="I6" s="5"/>
      <c r="J6" s="5"/>
      <c r="K6" s="5"/>
      <c r="L6" s="5"/>
      <c r="M6" s="5"/>
    </row>
    <row r="7" ht="60" customHeight="1" spans="1:13">
      <c r="A7" s="3"/>
      <c r="B7" s="5">
        <v>3</v>
      </c>
      <c r="C7" s="5" t="s">
        <v>117</v>
      </c>
      <c r="D7" s="5" t="s">
        <v>118</v>
      </c>
      <c r="E7" s="5" t="s">
        <v>119</v>
      </c>
      <c r="F7" s="5">
        <v>9000</v>
      </c>
      <c r="G7" s="5" t="s">
        <v>120</v>
      </c>
      <c r="H7" s="5"/>
      <c r="I7" s="5"/>
      <c r="J7" s="5"/>
      <c r="K7" s="5"/>
      <c r="L7" s="5"/>
      <c r="M7" s="5"/>
    </row>
    <row r="8" ht="81" customHeight="1" spans="1:13">
      <c r="A8" s="3"/>
      <c r="B8" s="4">
        <v>4</v>
      </c>
      <c r="C8" s="4" t="s">
        <v>121</v>
      </c>
      <c r="D8" s="4" t="s">
        <v>122</v>
      </c>
      <c r="E8" s="4" t="s">
        <v>123</v>
      </c>
      <c r="F8" s="4">
        <v>868.2</v>
      </c>
      <c r="G8" s="4" t="s">
        <v>120</v>
      </c>
      <c r="H8" s="4"/>
      <c r="I8" s="4"/>
      <c r="J8" s="4"/>
      <c r="K8" s="4"/>
      <c r="L8" s="4"/>
      <c r="M8" s="4"/>
    </row>
    <row r="9" ht="81" customHeight="1" spans="1:13">
      <c r="A9" s="3"/>
      <c r="B9" s="4">
        <v>5</v>
      </c>
      <c r="C9" s="4" t="s">
        <v>124</v>
      </c>
      <c r="D9" s="4" t="s">
        <v>125</v>
      </c>
      <c r="E9" s="4" t="s">
        <v>126</v>
      </c>
      <c r="F9" s="4">
        <v>500</v>
      </c>
      <c r="G9" s="4" t="s">
        <v>127</v>
      </c>
      <c r="H9" s="5" t="s">
        <v>128</v>
      </c>
      <c r="I9" s="5" t="s">
        <v>129</v>
      </c>
      <c r="J9" s="4" t="s">
        <v>130</v>
      </c>
      <c r="K9" s="5" t="s">
        <v>131</v>
      </c>
      <c r="L9" s="5" t="s">
        <v>132</v>
      </c>
      <c r="M9" s="5" t="s">
        <v>133</v>
      </c>
    </row>
    <row r="10" ht="81" customHeight="1" spans="1:14">
      <c r="A10" s="3"/>
      <c r="B10" s="4">
        <v>6</v>
      </c>
      <c r="C10" s="4" t="s">
        <v>134</v>
      </c>
      <c r="D10" s="4" t="s">
        <v>135</v>
      </c>
      <c r="E10" s="4" t="s">
        <v>136</v>
      </c>
      <c r="F10" s="4">
        <v>9000</v>
      </c>
      <c r="G10" s="4" t="s">
        <v>127</v>
      </c>
      <c r="H10" s="4" t="s">
        <v>128</v>
      </c>
      <c r="I10" s="5" t="s">
        <v>137</v>
      </c>
      <c r="J10" s="4" t="s">
        <v>138</v>
      </c>
      <c r="K10" s="5" t="s">
        <v>139</v>
      </c>
      <c r="L10" s="5" t="s">
        <v>140</v>
      </c>
      <c r="M10" s="4" t="s">
        <v>133</v>
      </c>
      <c r="N10" s="9"/>
    </row>
    <row r="11" ht="81" customHeight="1" spans="1:13">
      <c r="A11" s="3"/>
      <c r="B11" s="4">
        <v>7</v>
      </c>
      <c r="C11" s="4" t="s">
        <v>141</v>
      </c>
      <c r="D11" s="4" t="s">
        <v>142</v>
      </c>
      <c r="E11" s="4" t="s">
        <v>143</v>
      </c>
      <c r="F11" s="4">
        <v>500</v>
      </c>
      <c r="G11" s="4" t="s">
        <v>127</v>
      </c>
      <c r="H11" s="5"/>
      <c r="I11" s="5"/>
      <c r="J11" s="4"/>
      <c r="K11" s="5"/>
      <c r="L11" s="5"/>
      <c r="M11" s="5"/>
    </row>
    <row r="12" ht="81" customHeight="1" spans="1:13">
      <c r="A12" s="3"/>
      <c r="B12" s="4">
        <v>8</v>
      </c>
      <c r="C12" s="4" t="s">
        <v>144</v>
      </c>
      <c r="D12" s="4" t="s">
        <v>145</v>
      </c>
      <c r="E12" s="4" t="s">
        <v>146</v>
      </c>
      <c r="F12" s="4">
        <v>800</v>
      </c>
      <c r="G12" s="4" t="s">
        <v>127</v>
      </c>
      <c r="H12" s="5"/>
      <c r="I12" s="5"/>
      <c r="J12" s="4"/>
      <c r="K12" s="5"/>
      <c r="L12" s="5"/>
      <c r="M12" s="5"/>
    </row>
    <row r="13" ht="81" customHeight="1" spans="1:13">
      <c r="A13" s="3"/>
      <c r="B13" s="4">
        <v>9</v>
      </c>
      <c r="C13" s="4" t="s">
        <v>147</v>
      </c>
      <c r="D13" s="4" t="s">
        <v>148</v>
      </c>
      <c r="E13" s="4" t="s">
        <v>149</v>
      </c>
      <c r="F13" s="4">
        <v>1000</v>
      </c>
      <c r="G13" s="4" t="s">
        <v>127</v>
      </c>
      <c r="H13" s="4"/>
      <c r="I13" s="5"/>
      <c r="J13" s="4"/>
      <c r="K13" s="5"/>
      <c r="L13" s="5"/>
      <c r="M13" s="4"/>
    </row>
    <row r="14" ht="81" customHeight="1" spans="1:13">
      <c r="A14" s="3"/>
      <c r="B14" s="4">
        <v>10</v>
      </c>
      <c r="C14" s="4" t="s">
        <v>150</v>
      </c>
      <c r="D14" s="4" t="s">
        <v>151</v>
      </c>
      <c r="E14" s="4" t="s">
        <v>152</v>
      </c>
      <c r="F14" s="4">
        <v>20000</v>
      </c>
      <c r="G14" s="4" t="s">
        <v>127</v>
      </c>
      <c r="H14" s="5"/>
      <c r="I14" s="5"/>
      <c r="J14" s="4"/>
      <c r="K14" s="5"/>
      <c r="L14" s="5"/>
      <c r="M14" s="5"/>
    </row>
    <row r="15" ht="81" customHeight="1" spans="1:13">
      <c r="A15" s="3"/>
      <c r="B15" s="4">
        <v>11</v>
      </c>
      <c r="C15" s="4" t="s">
        <v>153</v>
      </c>
      <c r="D15" s="4" t="s">
        <v>154</v>
      </c>
      <c r="E15" s="4" t="s">
        <v>155</v>
      </c>
      <c r="F15" s="4">
        <v>2000</v>
      </c>
      <c r="G15" s="4" t="s">
        <v>127</v>
      </c>
      <c r="H15" s="5"/>
      <c r="I15" s="5"/>
      <c r="J15" s="4"/>
      <c r="K15" s="5"/>
      <c r="L15" s="5"/>
      <c r="M15" s="5"/>
    </row>
    <row r="16" ht="81" customHeight="1" spans="1:13">
      <c r="A16" s="3"/>
      <c r="B16" s="4">
        <v>12</v>
      </c>
      <c r="C16" s="4" t="s">
        <v>156</v>
      </c>
      <c r="D16" s="4" t="s">
        <v>157</v>
      </c>
      <c r="E16" s="4" t="s">
        <v>158</v>
      </c>
      <c r="F16" s="4">
        <v>1000</v>
      </c>
      <c r="G16" s="4" t="s">
        <v>127</v>
      </c>
      <c r="H16" s="5"/>
      <c r="I16" s="5"/>
      <c r="J16" s="4"/>
      <c r="K16" s="5"/>
      <c r="L16" s="5"/>
      <c r="M16" s="5"/>
    </row>
    <row r="17" ht="168" customHeight="1" spans="1:13">
      <c r="A17" s="3"/>
      <c r="B17" s="4">
        <v>13</v>
      </c>
      <c r="C17" s="4" t="s">
        <v>159</v>
      </c>
      <c r="D17" s="4" t="s">
        <v>160</v>
      </c>
      <c r="E17" s="4" t="s">
        <v>161</v>
      </c>
      <c r="F17" s="4">
        <v>5000</v>
      </c>
      <c r="G17" s="4" t="s">
        <v>127</v>
      </c>
      <c r="H17" s="5"/>
      <c r="I17" s="5"/>
      <c r="J17" s="4"/>
      <c r="K17" s="5"/>
      <c r="L17" s="5"/>
      <c r="M17" s="5"/>
    </row>
    <row r="18" ht="23.1" customHeight="1" spans="2:10">
      <c r="B18" s="6" t="s">
        <v>35</v>
      </c>
      <c r="C18" s="7"/>
      <c r="D18" s="8"/>
      <c r="E18" s="7"/>
      <c r="F18" s="7"/>
      <c r="G18" s="7"/>
      <c r="H18" s="7"/>
      <c r="I18" s="10"/>
      <c r="J18" s="10"/>
    </row>
  </sheetData>
  <mergeCells count="4">
    <mergeCell ref="B1:M1"/>
    <mergeCell ref="B2:M2"/>
    <mergeCell ref="B3:G3"/>
    <mergeCell ref="H3:M3"/>
  </mergeCells>
  <pageMargins left="0.707638888888889" right="0.511805555555556" top="0.747916666666667" bottom="0.747916666666667"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新开工</vt:lpstr>
      <vt:lpstr>续建</vt:lpstr>
      <vt:lpstr>线索及领导外出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2016-05-23T02:10:00Z</dcterms:created>
  <cp:lastPrinted>2016-05-24T07:53:00Z</cp:lastPrinted>
  <dcterms:modified xsi:type="dcterms:W3CDTF">2017-07-25T03:27:34Z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2052-10.1.0.6489</vt:lpwstr>
  </property>
</Properties>
</file>