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90" windowWidth="15255" windowHeight="8505" tabRatio="701"/>
  </bookViews>
  <sheets>
    <sheet name="2018新增债券资金使用安排" sheetId="5" r:id="rId1"/>
  </sheets>
  <calcPr calcId="145621"/>
</workbook>
</file>

<file path=xl/calcChain.xml><?xml version="1.0" encoding="utf-8"?>
<calcChain xmlns="http://schemas.openxmlformats.org/spreadsheetml/2006/main">
  <c r="C5" i="5" l="1"/>
  <c r="C4" i="5" s="1"/>
  <c r="C16" i="5"/>
</calcChain>
</file>

<file path=xl/sharedStrings.xml><?xml version="1.0" encoding="utf-8"?>
<sst xmlns="http://schemas.openxmlformats.org/spreadsheetml/2006/main" count="22" uniqueCount="21">
  <si>
    <t>债券类型</t>
  </si>
  <si>
    <t>项目名称</t>
  </si>
  <si>
    <t>备 注</t>
  </si>
  <si>
    <t>合 计</t>
    <phoneticPr fontId="4" type="noConversion"/>
  </si>
  <si>
    <t>207国道治安检查站及反恐便民警务站</t>
  </si>
  <si>
    <t>南召县市政基础设施提质建设项目（含老城区、集聚区）</t>
    <phoneticPr fontId="7" type="noConversion"/>
  </si>
  <si>
    <t>南召县中医院综合病房楼建设项目、医技门</t>
    <phoneticPr fontId="7" type="noConversion"/>
  </si>
  <si>
    <t>南召县人民医院病房楼、医技楼扩建项目</t>
  </si>
  <si>
    <t>南召县卫生职业中专附属医院新建病房楼</t>
    <phoneticPr fontId="7" type="noConversion"/>
  </si>
  <si>
    <t>安全饮水</t>
  </si>
  <si>
    <t>农村公路基础设施建设</t>
  </si>
  <si>
    <t>乡村市政基础设施扶贫项目</t>
  </si>
  <si>
    <t>南召县国道配套资金</t>
  </si>
  <si>
    <t>南召县新城区道路建设</t>
  </si>
  <si>
    <t>小 计</t>
    <phoneticPr fontId="4" type="noConversion"/>
  </si>
  <si>
    <t>土地储备专项债券</t>
    <phoneticPr fontId="4" type="noConversion"/>
  </si>
  <si>
    <t>一般债券</t>
    <phoneticPr fontId="4" type="noConversion"/>
  </si>
  <si>
    <t>专项债券</t>
    <phoneticPr fontId="4" type="noConversion"/>
  </si>
  <si>
    <t>债券资金</t>
    <phoneticPr fontId="4" type="noConversion"/>
  </si>
  <si>
    <t xml:space="preserve">           单位：万元</t>
    <phoneticPr fontId="4" type="noConversion"/>
  </si>
  <si>
    <t>南召县2018年度新增债券资金使用安排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</si>
</sst>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8"/>
      <color theme="1"/>
      <name val="方正小标宋简体"/>
      <family val="4"/>
      <charset val="134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20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K7" sqref="K7"/>
    </sheetView>
  </sheetViews>
  <sheetFormatPr defaultColWidth="9" defaultRowHeight="13.5"/>
  <cols>
    <col min="1" max="1" width="10.5" style="1" customWidth="1"/>
    <col min="2" max="2" width="20.25" style="1" customWidth="1"/>
    <col min="3" max="3" width="18.75" style="1" customWidth="1"/>
    <col min="4" max="4" width="30.625" style="1" customWidth="1"/>
    <col min="5" max="16384" width="9" style="1"/>
  </cols>
  <sheetData>
    <row r="1" spans="1:4" ht="44.25" customHeight="1">
      <c r="A1" s="10" t="s">
        <v>20</v>
      </c>
      <c r="B1" s="10"/>
      <c r="C1" s="10"/>
      <c r="D1" s="10"/>
    </row>
    <row r="2" spans="1:4" ht="17.25" customHeight="1">
      <c r="A2" s="4"/>
      <c r="B2" s="4"/>
      <c r="C2" s="4"/>
      <c r="D2" s="19" t="s">
        <v>19</v>
      </c>
    </row>
    <row r="3" spans="1:4" ht="30" customHeight="1">
      <c r="A3" s="11" t="s">
        <v>0</v>
      </c>
      <c r="B3" s="18" t="s">
        <v>1</v>
      </c>
      <c r="C3" s="18" t="s">
        <v>18</v>
      </c>
      <c r="D3" s="9" t="s">
        <v>2</v>
      </c>
    </row>
    <row r="4" spans="1:4" ht="30" customHeight="1">
      <c r="A4" s="11"/>
      <c r="B4" s="7" t="s">
        <v>3</v>
      </c>
      <c r="C4" s="7">
        <f>C5+C16</f>
        <v>38683</v>
      </c>
      <c r="D4" s="12"/>
    </row>
    <row r="5" spans="1:4" ht="30" customHeight="1">
      <c r="A5" s="13" t="s">
        <v>16</v>
      </c>
      <c r="B5" s="8" t="s">
        <v>14</v>
      </c>
      <c r="C5" s="8">
        <f>SUM(C6:C15)</f>
        <v>29483</v>
      </c>
      <c r="D5" s="14"/>
    </row>
    <row r="6" spans="1:4" ht="30" customHeight="1">
      <c r="A6" s="15"/>
      <c r="B6" s="2" t="s">
        <v>4</v>
      </c>
      <c r="C6" s="5">
        <v>1000</v>
      </c>
      <c r="D6" s="16"/>
    </row>
    <row r="7" spans="1:4" ht="32.25" customHeight="1">
      <c r="A7" s="15"/>
      <c r="B7" s="3" t="s">
        <v>5</v>
      </c>
      <c r="C7" s="5">
        <v>10583</v>
      </c>
      <c r="D7" s="16"/>
    </row>
    <row r="8" spans="1:4" ht="30" customHeight="1">
      <c r="A8" s="15"/>
      <c r="B8" s="3" t="s">
        <v>6</v>
      </c>
      <c r="C8" s="5">
        <v>2000</v>
      </c>
      <c r="D8" s="16"/>
    </row>
    <row r="9" spans="1:4" ht="30" customHeight="1">
      <c r="A9" s="15"/>
      <c r="B9" s="3" t="s">
        <v>7</v>
      </c>
      <c r="C9" s="5">
        <v>2000</v>
      </c>
      <c r="D9" s="16"/>
    </row>
    <row r="10" spans="1:4" ht="30" customHeight="1">
      <c r="A10" s="15"/>
      <c r="B10" s="3" t="s">
        <v>8</v>
      </c>
      <c r="C10" s="5">
        <v>1500</v>
      </c>
      <c r="D10" s="17"/>
    </row>
    <row r="11" spans="1:4" ht="30" customHeight="1">
      <c r="A11" s="15"/>
      <c r="B11" s="3" t="s">
        <v>9</v>
      </c>
      <c r="C11" s="5">
        <v>1000</v>
      </c>
      <c r="D11" s="17"/>
    </row>
    <row r="12" spans="1:4" ht="30" customHeight="1">
      <c r="A12" s="15"/>
      <c r="B12" s="3" t="s">
        <v>10</v>
      </c>
      <c r="C12" s="5">
        <v>2500</v>
      </c>
      <c r="D12" s="17"/>
    </row>
    <row r="13" spans="1:4" ht="30" customHeight="1">
      <c r="A13" s="15"/>
      <c r="B13" s="3" t="s">
        <v>11</v>
      </c>
      <c r="C13" s="5">
        <v>1000</v>
      </c>
      <c r="D13" s="17"/>
    </row>
    <row r="14" spans="1:4" ht="30" customHeight="1">
      <c r="A14" s="15"/>
      <c r="B14" s="3" t="s">
        <v>12</v>
      </c>
      <c r="C14" s="5">
        <v>3000</v>
      </c>
      <c r="D14" s="17"/>
    </row>
    <row r="15" spans="1:4" ht="30" customHeight="1">
      <c r="A15" s="15"/>
      <c r="B15" s="3" t="s">
        <v>13</v>
      </c>
      <c r="C15" s="5">
        <v>4900</v>
      </c>
      <c r="D15" s="16"/>
    </row>
    <row r="16" spans="1:4" ht="30" customHeight="1">
      <c r="A16" s="13" t="s">
        <v>17</v>
      </c>
      <c r="B16" s="8" t="s">
        <v>14</v>
      </c>
      <c r="C16" s="8">
        <f>SUM(C17:C17)</f>
        <v>9200</v>
      </c>
      <c r="D16" s="16"/>
    </row>
    <row r="17" spans="1:4" ht="30" customHeight="1">
      <c r="A17" s="15"/>
      <c r="B17" s="3" t="s">
        <v>15</v>
      </c>
      <c r="C17" s="6">
        <v>9200</v>
      </c>
      <c r="D17" s="6"/>
    </row>
  </sheetData>
  <mergeCells count="4">
    <mergeCell ref="A1:D1"/>
    <mergeCell ref="A3:A4"/>
    <mergeCell ref="A16:A17"/>
    <mergeCell ref="A5:A15"/>
  </mergeCells>
  <phoneticPr fontId="4" type="noConversion"/>
  <pageMargins left="0.31496062992125984" right="0.19685039370078741" top="0.74803149606299213" bottom="0.9448818897637796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2018新增债券资金使用安排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cp:lastPrinted>2018-11-16T01:18:42Z</cp:lastPrinted>
  <dcterms:created xsi:type="dcterms:W3CDTF">2017-10-19T12:56:00Z</dcterms:created>
  <dcterms:modified xsi:type="dcterms:W3CDTF">2021-05-23T10:59:06Z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2052-10.8.0.5391</vt:lpwstr>
  </property>
</Properties>
</file>