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7950" tabRatio="816"/>
  </bookViews>
  <sheets>
    <sheet name="部门收支总表（公   开）" sheetId="17" r:id="rId1"/>
    <sheet name="部门收入总表（公   开）" sheetId="1" r:id="rId2"/>
    <sheet name="部门支出总表（公   开）" sheetId="19" r:id="rId3"/>
    <sheet name="单位收支总表(部 门)" sheetId="27" r:id="rId4"/>
    <sheet name="财政拨款收支总表（公   开）" sheetId="21" r:id="rId5"/>
    <sheet name="财政拨款明细（部门 公开）" sheetId="2" r:id="rId6"/>
    <sheet name="基金收支总表（公   开）" sheetId="23" r:id="rId7"/>
    <sheet name="基本支出（部 门）" sheetId="5" r:id="rId8"/>
    <sheet name="单位职能" sheetId="30" r:id="rId9"/>
    <sheet name="专项支出（部 门）" sheetId="6" r:id="rId10"/>
    <sheet name="三公经费（部 门）" sheetId="31" r:id="rId11"/>
  </sheets>
  <definedNames>
    <definedName name="_xlnm.Print_Area" localSheetId="1">'部门收入总表（公   开）'!$A$1:$C$22</definedName>
    <definedName name="_xlnm.Print_Area" localSheetId="0">'部门收支总表（公   开）'!$A$1:$K$22</definedName>
    <definedName name="_xlnm.Print_Area" localSheetId="2">'部门支出总表（公   开）'!$A$1:$I$22</definedName>
    <definedName name="_xlnm.Print_Area" localSheetId="5">'财政拨款明细（部门 公开）'!$A$1:$K$8</definedName>
    <definedName name="_xlnm.Print_Area" localSheetId="4">'财政拨款收支总表（公   开）'!$A$1:$D$22</definedName>
    <definedName name="_xlnm.Print_Area" localSheetId="3">'单位收支总表(部 门)'!$A$1:$N$8</definedName>
    <definedName name="_xlnm.Print_Area" localSheetId="8">单位职能!$A$1:$B$7</definedName>
    <definedName name="_xlnm.Print_Area" localSheetId="7">'基本支出（部 门）'!$A$7:$I$7</definedName>
    <definedName name="_xlnm.Print_Area" localSheetId="6">'基金收支总表（公   开）'!$A$1:$D$22</definedName>
    <definedName name="_xlnm.Print_Area" localSheetId="10">'三公经费（部 门）'!$A$1:$E$12</definedName>
    <definedName name="_xlnm.Print_Area" localSheetId="9">'专项支出（部 门）'!$A$9:$U$9</definedName>
    <definedName name="_xlnm.Print_Titles" localSheetId="0">'部门收支总表（公   开）'!$1:$3</definedName>
    <definedName name="_xlnm.Print_Titles" localSheetId="5">'财政拨款明细（部门 公开）'!$1:$7</definedName>
    <definedName name="_xlnm.Print_Titles" localSheetId="4">'财政拨款收支总表（公   开）'!$1:$3</definedName>
    <definedName name="_xlnm.Print_Titles" localSheetId="3">'单位收支总表(部 门)'!$1:$7</definedName>
    <definedName name="_xlnm.Print_Titles" localSheetId="8">单位职能!$1:$2</definedName>
    <definedName name="_xlnm.Print_Titles" localSheetId="7">'基本支出（部 门）'!$1:$6</definedName>
    <definedName name="_xlnm.Print_Titles" localSheetId="6">'基金收支总表（公   开）'!$1:$3</definedName>
    <definedName name="_xlnm.Print_Titles" localSheetId="9">'专项支出（部 门）'!$1:$8</definedName>
  </definedNames>
  <calcPr calcId="144525"/>
</workbook>
</file>

<file path=xl/sharedStrings.xml><?xml version="1.0" encoding="utf-8"?>
<sst xmlns="http://schemas.openxmlformats.org/spreadsheetml/2006/main" count="154">
  <si>
    <t>表一</t>
  </si>
  <si>
    <t>2017年部门预算收支预算总表</t>
  </si>
  <si>
    <t>部门名称：工信局</t>
  </si>
  <si>
    <t>部门名称</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</si>
  <si>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</si>
  <si>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</si>
  <si>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</si>
  <si>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</si>
  <si>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</si>
  <si>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</si>
  <si>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</si>
  <si>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</si>
  <si>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</si>
  <si>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</si>
  <si>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</si>
  <si>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</si>
  <si>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</si>
  <si>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</si>
  <si>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</si>
  <si>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</si>
  <si>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</si>
  <si>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t>
  </si>
  <si>
    <t>1、工资福利支出</t>
  </si>
  <si>
    <t>三、专项收入</t>
  </si>
  <si>
    <t>2、商品和服务支出</t>
  </si>
  <si>
    <t>四、国有资本收益</t>
  </si>
  <si>
    <t>3、对个人和家庭的补助支出</t>
  </si>
  <si>
    <t>五、政府住房基金收入</t>
  </si>
  <si>
    <t>二、项目支出</t>
  </si>
  <si>
    <t>六、政府性基金收入</t>
  </si>
  <si>
    <t>1、一般性项目支出</t>
  </si>
  <si>
    <t>七、专户收入</t>
  </si>
  <si>
    <t>2、专项支出</t>
  </si>
  <si>
    <t>八、结余结转收入</t>
  </si>
  <si>
    <t>2.1、政策性配套支出</t>
  </si>
  <si>
    <t>九、本级财力补助下级支出</t>
  </si>
  <si>
    <t>2.2、事业发展专项支出</t>
  </si>
  <si>
    <t>十、提前下达转移支付支出</t>
  </si>
  <si>
    <t>2.3、其他资本性支出</t>
  </si>
  <si>
    <t>2.4、偿债支出</t>
  </si>
  <si>
    <t>2.5、其他</t>
  </si>
  <si>
    <t>本年收入合计</t>
  </si>
  <si>
    <t>本年支出合计</t>
  </si>
  <si>
    <t>表二</t>
  </si>
  <si>
    <t>2017年部门预算收入总体情况表</t>
  </si>
  <si>
    <t>备注</t>
  </si>
  <si>
    <t>表三</t>
  </si>
  <si>
    <t>2017年部门预算支出总体情况表</t>
  </si>
  <si>
    <t>财政拨款</t>
  </si>
  <si>
    <t>表四</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</si>
  <si>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</si>
  <si>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</si>
  <si>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</si>
  <si>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</si>
  <si>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</si>
  <si>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</si>
  <si>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</si>
  <si>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</si>
  <si>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</si>
  <si>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</si>
  <si>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</si>
  <si>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</si>
  <si>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工信局</t>
  </si>
  <si>
    <t>表五</t>
  </si>
  <si>
    <t>2017年部门预算-财政拨款收支预算总表</t>
  </si>
  <si>
    <t>收    入    项    目</t>
  </si>
  <si>
    <t>收    入    金    额</t>
  </si>
  <si>
    <t>支    出    项    目</t>
  </si>
  <si>
    <t>财政拨款金额</t>
  </si>
  <si>
    <t>表六</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</si>
  <si>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</si>
  <si>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</si>
  <si>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</si>
  <si>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</si>
  <si>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</si>
  <si>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</si>
  <si>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</si>
  <si>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</si>
  <si>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</si>
  <si>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</si>
  <si>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</si>
  <si>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</si>
  <si>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08</t>
  </si>
  <si>
    <t>02</t>
  </si>
  <si>
    <t>一般行政管理事务</t>
  </si>
  <si>
    <t>表七</t>
  </si>
  <si>
    <t>2017年部门预算-政府性基金预算收支总表</t>
  </si>
  <si>
    <t>部门名称：</t>
  </si>
  <si>
    <t>政府性基金支出金额</t>
  </si>
  <si>
    <t>一、政府性资金</t>
  </si>
  <si>
    <t>政府资金(合计)</t>
  </si>
  <si>
    <t>政府资金(合计_基本支出)</t>
  </si>
  <si>
    <t>政府资金(合计_工资福利支出)</t>
  </si>
  <si>
    <t>政府资金(合计_商品和服务支出)</t>
  </si>
  <si>
    <t>政府资金(合计_对个人和家庭的补助支出)</t>
  </si>
  <si>
    <t>政府资金(合计_项目)</t>
  </si>
  <si>
    <t>政府基金-一般性项目支出</t>
  </si>
  <si>
    <t>政府基金-一专项支出</t>
  </si>
  <si>
    <t>政府基金(专项支出-政策性配套支出_合计_项目支出)</t>
  </si>
  <si>
    <t>政府基金(专项支出-事业发展专项支出_合计_项目支出)</t>
  </si>
  <si>
    <t>政府基金(专项支出-其他资本性支出_合计_项目支出)</t>
  </si>
  <si>
    <t>政府基金(专项支出-偿债支出_合计_项目支出)</t>
  </si>
  <si>
    <t>政府基金(专项支出-其他项目支出_合计_项目支出)</t>
  </si>
  <si>
    <t>支出合计基金</t>
  </si>
  <si>
    <t>支出合计-基金</t>
  </si>
  <si>
    <t>表八</t>
  </si>
  <si>
    <t>2017年市级部门预算基本支出情况汇总表（按经济分类）</t>
  </si>
  <si>
    <t>单位名称（项目名称）</t>
  </si>
  <si>
    <t>2017年基本支出</t>
  </si>
  <si>
    <t>一般公共预算安排</t>
  </si>
  <si>
    <t>基金安排</t>
  </si>
  <si>
    <t>财政专户安排</t>
  </si>
  <si>
    <t>其中：
财政安排</t>
  </si>
  <si>
    <t>表十</t>
  </si>
  <si>
    <t>预 算 单 位 主 要 职 能</t>
  </si>
  <si>
    <t>单位名称（签章）</t>
  </si>
  <si>
    <t>南召县工业和信息化局</t>
  </si>
  <si>
    <t>单位基本情况
（编制、人员构成、机构设置等）</t>
  </si>
  <si>
    <t>工信局行政编制为8名，实有7人（配备局长1名、书记1名、副局长3名、纪检书记1名）。局下属财政全供事业单位2家，为南召县工信局企业服务中心和运行中心，事业编制人数24人，实有25人,与工信局机关合属办公。局机关离退休人员29人。</t>
  </si>
  <si>
    <t>单位主要职能</t>
  </si>
  <si>
    <t>1、提出全县新型工业化发展战略和措施,协调解决新型工业化进程中的重大问题,拟订并组织实施全县工业、信息化的发展规划,推进产业结构战略性调整和优化升级,推进信息化和工业化融合。2、拟订并组织实施全县工业行业规划、计划和产业措施,提出优化产业布局、结构的意见和建议,起草地方相关规范性文件,拟订行业技术规范和标准并组织实施,指导行业质量管理工作。3、监测分析全县工业运行态势,统计并发布相关信息,进行预测预警和信息引导,协调解决行业运行发展中的有关问题并提出意见和建议,负责工业应急管理、产业安全和国防动员有关工作。4、负责提出全县工业、信息化固定资产投资规模和方向(含利用外资和境外投资)、上级对口部门和本县用于工业和信息化财政性建设资金安排的意见,按照各级政府规定权限审批、核准各级工业和信息化固定资产投资项目。5、组织实施高技术产业中涉及生物医药、新材料、航空航天、信息产业等的规划、政策和标准,指导行业技术创新和技术进步,以先进适用技术改造提升传统产业,组织实施有关科技重大专项,推进相关科研成果产业化,推动全县传统产业、信息服务业和新兴产业发展。6、拟订并组织实施全县工业、信息化的能源节约和资源综合利用、清洁生产促进措施,参与拟订能源节约和资源综合利用、清洁生产促进规划,组织协调相关重大示范工程和新产品、新技术、新设备、新材料的推广应用。7、协调和指导产业集聚区的产业发展及推动产业转移工作。8、推进全县工业和信息化体制改革和管理创新,提高行业综合素质和核心竞争力,指导相关行业加强安全生产管理。9、负责全县中小企业发展的宏观指导,会同有关部门拟订促进中小企业发展和非国有经济发展的相关措施并监督检查执行情况,负责中小企业服务体系建设,协调解决有关重大问题。10、统筹推进全县信息化工作,组织制定相关规定并协调信息化建设中的重大问题,促进电信、广播电视和计算机网络融合,指导协调电子政务、电子商务发展,推动跨行业、跨部门的互联互通和重要信息资源的开发利用、共享。11、承担相关信息安全管理的责任,负责协调维护全县信息安全和信息安全保障体系建设,指导监督政府部门、重点行业的重要信息系统和基础信息网络的安全保障工作,协调处理信息安全重大事件。12、拟订全县煤炭工业的发展规划,依法规范和整顿煤炭生产和经营秩序;会同有关部门按规定权限核准、审核煤矿开发项目。13、负责原县城镇集体工业联社行政管理职责、原经贸委承担的全县国有企业改制工作职责，承办县内国有、集体企业改制和信访维稳等项工作。14、负责指导相关行业协会、学会的业务工作.15、承办县政府交办的其他事项。</t>
  </si>
  <si>
    <t>注：本表由部门、单位自行填报并对外公开。</t>
  </si>
  <si>
    <t>表九</t>
  </si>
  <si>
    <t>2017年市级部门预算项目支出情况表</t>
  </si>
  <si>
    <t>项  目  名  称</t>
  </si>
  <si>
    <t>专       项       支       出       明       细</t>
  </si>
  <si>
    <t>采    购    明    细</t>
  </si>
  <si>
    <t>当  年 专 项 支 出</t>
  </si>
  <si>
    <t>上年结转安排</t>
  </si>
  <si>
    <t>提前下达转移支付安排</t>
  </si>
  <si>
    <t>其中：政府采购金额</t>
  </si>
  <si>
    <t>专户安排</t>
  </si>
  <si>
    <t>当年专项安排</t>
  </si>
  <si>
    <t>专项转移支付安排</t>
  </si>
  <si>
    <t>小 计</t>
  </si>
  <si>
    <t>一般预算结转</t>
  </si>
  <si>
    <t>基金
结转</t>
  </si>
  <si>
    <t>专户
结转</t>
  </si>
  <si>
    <t>一般   预算</t>
  </si>
  <si>
    <t>215</t>
  </si>
  <si>
    <t>表十一</t>
  </si>
  <si>
    <t>2017年市级部门预算“三公”经费预算表</t>
  </si>
  <si>
    <t>填报单位：（签章）</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</si>
  <si>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</si>
  <si>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</si>
  <si>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</si>
  <si>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</si>
  <si>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</si>
  <si>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</si>
  <si>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</si>
  <si>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</si>
  <si>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</si>
  <si>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</si>
  <si>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注：填报口径统一按照公共预算口径填报，严格按预算批复数控制执行。</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</si>
</sst>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Red]\(0.0\)"/>
    <numFmt numFmtId="177" formatCode="#,##0.0000"/>
    <numFmt numFmtId="178" formatCode="#,##0.0"/>
    <numFmt numFmtId="179" formatCode=";;"/>
    <numFmt numFmtId="180" formatCode="#,##0.000_ "/>
  </numFmts>
  <fonts count="32">
    <font>
      <sz val="9"/>
      <name val="宋体"/>
      <charset val="134"/>
    </font>
    <font>
      <b/>
      <sz val="18"/>
      <name val="宋体"/>
      <charset val="134"/>
    </font>
    <font>
      <b/>
      <sz val="9"/>
      <name val="宋体"/>
      <charset val="134"/>
    </font>
    <font>
      <sz val="16"/>
      <name val="黑体"/>
      <charset val="134"/>
    </font>
    <font>
      <sz val="9"/>
      <color indexed="9"/>
      <name val="宋体"/>
      <charset val="134"/>
    </font>
    <font>
      <b/>
      <sz val="15"/>
      <name val="宋体"/>
      <charset val="134"/>
    </font>
    <font>
      <sz val="9"/>
      <color indexed="8"/>
      <name val="仿宋_GB2312"/>
      <charset val="134"/>
    </font>
    <font>
      <sz val="9"/>
      <color indexed="10"/>
      <name val="宋体"/>
      <charset val="134"/>
    </font>
    <font>
      <sz val="10"/>
      <name val="宋体"/>
      <charset val="134"/>
    </font>
    <font>
      <b/>
      <sz val="14"/>
      <name val="宋体"/>
      <charset val="134"/>
    </font>
    <font>
      <b/>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0"/>
      <name val="Arial"/>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5" fillId="0" borderId="0" applyFont="0" applyFill="0" applyBorder="0" applyAlignment="0" applyProtection="0">
      <alignment vertical="center"/>
    </xf>
    <xf numFmtId="0" fontId="11" fillId="27" borderId="0" applyNumberFormat="0" applyBorder="0" applyAlignment="0" applyProtection="0">
      <alignment vertical="center"/>
    </xf>
    <xf numFmtId="0" fontId="28" fillId="24" borderId="2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9" borderId="0" applyNumberFormat="0" applyBorder="0" applyAlignment="0" applyProtection="0">
      <alignment vertical="center"/>
    </xf>
    <xf numFmtId="0" fontId="20" fillId="10" borderId="0" applyNumberFormat="0" applyBorder="0" applyAlignment="0" applyProtection="0">
      <alignment vertical="center"/>
    </xf>
    <xf numFmtId="43" fontId="15" fillId="0" borderId="0" applyFont="0" applyFill="0" applyBorder="0" applyAlignment="0" applyProtection="0">
      <alignment vertical="center"/>
    </xf>
    <xf numFmtId="0" fontId="21" fillId="23"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xf numFmtId="0" fontId="18" fillId="0" borderId="0" applyNumberFormat="0" applyFill="0" applyBorder="0" applyAlignment="0" applyProtection="0">
      <alignment vertical="center"/>
    </xf>
    <xf numFmtId="0" fontId="15" fillId="16" borderId="18" applyNumberFormat="0" applyFont="0" applyAlignment="0" applyProtection="0">
      <alignment vertical="center"/>
    </xf>
    <xf numFmtId="0" fontId="21" fillId="29"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6" applyNumberFormat="0" applyFill="0" applyAlignment="0" applyProtection="0">
      <alignment vertical="center"/>
    </xf>
    <xf numFmtId="0" fontId="13" fillId="0" borderId="16" applyNumberFormat="0" applyFill="0" applyAlignment="0" applyProtection="0">
      <alignment vertical="center"/>
    </xf>
    <xf numFmtId="0" fontId="21" fillId="22" borderId="0" applyNumberFormat="0" applyBorder="0" applyAlignment="0" applyProtection="0">
      <alignment vertical="center"/>
    </xf>
    <xf numFmtId="0" fontId="17" fillId="0" borderId="20" applyNumberFormat="0" applyFill="0" applyAlignment="0" applyProtection="0">
      <alignment vertical="center"/>
    </xf>
    <xf numFmtId="0" fontId="21" fillId="21" borderId="0" applyNumberFormat="0" applyBorder="0" applyAlignment="0" applyProtection="0">
      <alignment vertical="center"/>
    </xf>
    <xf numFmtId="0" fontId="22" fillId="15" borderId="17" applyNumberFormat="0" applyAlignment="0" applyProtection="0">
      <alignment vertical="center"/>
    </xf>
    <xf numFmtId="0" fontId="31" fillId="15" borderId="21" applyNumberFormat="0" applyAlignment="0" applyProtection="0">
      <alignment vertical="center"/>
    </xf>
    <xf numFmtId="0" fontId="12" fillId="7" borderId="15" applyNumberFormat="0" applyAlignment="0" applyProtection="0">
      <alignment vertical="center"/>
    </xf>
    <xf numFmtId="0" fontId="11" fillId="26" borderId="0" applyNumberFormat="0" applyBorder="0" applyAlignment="0" applyProtection="0">
      <alignment vertical="center"/>
    </xf>
    <xf numFmtId="0" fontId="21" fillId="14" borderId="0" applyNumberFormat="0" applyBorder="0" applyAlignment="0" applyProtection="0">
      <alignment vertical="center"/>
    </xf>
    <xf numFmtId="0" fontId="30" fillId="0" borderId="22" applyNumberFormat="0" applyFill="0" applyAlignment="0" applyProtection="0">
      <alignment vertical="center"/>
    </xf>
    <xf numFmtId="0" fontId="24" fillId="0" borderId="19" applyNumberFormat="0" applyFill="0" applyAlignment="0" applyProtection="0">
      <alignment vertical="center"/>
    </xf>
    <xf numFmtId="0" fontId="29" fillId="25" borderId="0" applyNumberFormat="0" applyBorder="0" applyAlignment="0" applyProtection="0">
      <alignment vertical="center"/>
    </xf>
    <xf numFmtId="0" fontId="27" fillId="20" borderId="0" applyNumberFormat="0" applyBorder="0" applyAlignment="0" applyProtection="0">
      <alignment vertical="center"/>
    </xf>
    <xf numFmtId="0" fontId="11" fillId="33" borderId="0" applyNumberFormat="0" applyBorder="0" applyAlignment="0" applyProtection="0">
      <alignment vertical="center"/>
    </xf>
    <xf numFmtId="0" fontId="21"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1" fillId="11" borderId="0" applyNumberFormat="0" applyBorder="0" applyAlignment="0" applyProtection="0">
      <alignment vertical="center"/>
    </xf>
    <xf numFmtId="0" fontId="11" fillId="3"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1" fillId="8" borderId="0" applyNumberFormat="0" applyBorder="0" applyAlignment="0" applyProtection="0">
      <alignment vertical="center"/>
    </xf>
    <xf numFmtId="0" fontId="21" fillId="19" borderId="0" applyNumberFormat="0" applyBorder="0" applyAlignment="0" applyProtection="0">
      <alignment vertical="center"/>
    </xf>
  </cellStyleXfs>
  <cellXfs count="149">
    <xf numFmtId="0" fontId="0" fillId="0" borderId="0" xfId="0"/>
    <xf numFmtId="0" fontId="0" fillId="0" borderId="1" xfId="0" applyNumberFormat="1" applyFont="1" applyFill="1" applyBorder="1" applyAlignment="1" applyProtection="1"/>
    <xf numFmtId="0" fontId="0" fillId="0" borderId="0" xfId="0" applyFill="1"/>
    <xf numFmtId="0" fontId="1" fillId="0" borderId="0" xfId="0" applyNumberFormat="1" applyFont="1" applyFill="1"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49"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horizontal="center" vertical="center"/>
    </xf>
    <xf numFmtId="0" fontId="0" fillId="0" borderId="0" xfId="0" applyNumberFormat="1" applyFont="1" applyFill="1" applyAlignment="1" applyProtection="1">
      <alignment horizontal="right"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0" fillId="0" borderId="3" xfId="0" applyBorder="1" applyAlignment="1">
      <alignment horizontal="center" vertical="center"/>
    </xf>
    <xf numFmtId="0" fontId="0" fillId="0" borderId="3" xfId="0" applyBorder="1"/>
    <xf numFmtId="0" fontId="0" fillId="0" borderId="4" xfId="0" applyBorder="1" applyAlignment="1">
      <alignment vertical="center"/>
    </xf>
    <xf numFmtId="0" fontId="0" fillId="0" borderId="3" xfId="0" applyFill="1" applyBorder="1" applyAlignment="1">
      <alignment horizontal="center" vertical="center" wrapText="1"/>
    </xf>
    <xf numFmtId="9" fontId="0" fillId="0" borderId="3" xfId="0" applyNumberFormat="1" applyBorder="1"/>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10" fontId="0" fillId="0" borderId="3" xfId="0" applyNumberFormat="1" applyBorder="1"/>
    <xf numFmtId="0" fontId="0" fillId="0" borderId="5" xfId="0" applyFill="1" applyBorder="1" applyAlignment="1">
      <alignment horizontal="left" vertical="center" wrapText="1"/>
    </xf>
    <xf numFmtId="0" fontId="0" fillId="0" borderId="6" xfId="0" applyBorder="1"/>
    <xf numFmtId="0" fontId="0" fillId="0" borderId="1" xfId="0" applyBorder="1"/>
    <xf numFmtId="0" fontId="0" fillId="0" borderId="7" xfId="0" applyBorder="1"/>
    <xf numFmtId="0" fontId="0" fillId="0" borderId="8" xfId="0" applyNumberFormat="1" applyFont="1" applyFill="1" applyBorder="1" applyAlignment="1" applyProtection="1">
      <alignment horizontal="left" vertical="center" wrapText="1"/>
    </xf>
    <xf numFmtId="0" fontId="3" fillId="0" borderId="0" xfId="11" applyNumberFormat="1" applyFont="1" applyFill="1" applyAlignment="1" applyProtection="1">
      <alignment horizontal="center" vertical="center"/>
    </xf>
    <xf numFmtId="176" fontId="0" fillId="0" borderId="0" xfId="0" applyNumberFormat="1" applyFont="1" applyFill="1" applyAlignment="1">
      <alignment vertical="center"/>
    </xf>
    <xf numFmtId="176" fontId="4" fillId="0" borderId="0" xfId="0" applyNumberFormat="1" applyFont="1" applyFill="1" applyAlignment="1">
      <alignment vertical="center"/>
    </xf>
    <xf numFmtId="0" fontId="4" fillId="0" borderId="0" xfId="0" applyNumberFormat="1" applyFont="1" applyFill="1" applyAlignment="1">
      <alignment horizontal="right"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176" fontId="0" fillId="0" borderId="3" xfId="0" applyNumberFormat="1" applyFont="1" applyFill="1" applyBorder="1" applyAlignment="1" applyProtection="1">
      <alignment horizontal="center" vertical="center"/>
    </xf>
    <xf numFmtId="176" fontId="0" fillId="0" borderId="9" xfId="0" applyNumberFormat="1" applyFont="1" applyFill="1" applyBorder="1" applyAlignment="1" applyProtection="1">
      <alignment horizontal="center" vertical="center"/>
    </xf>
    <xf numFmtId="176" fontId="0" fillId="0" borderId="4" xfId="0" applyNumberFormat="1" applyFont="1" applyFill="1" applyBorder="1" applyAlignment="1" applyProtection="1">
      <alignment horizontal="center" vertical="center"/>
    </xf>
    <xf numFmtId="176" fontId="0" fillId="0" borderId="3" xfId="11" applyNumberFormat="1"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0" fillId="0" borderId="3"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3" xfId="0" applyNumberFormat="1" applyFill="1" applyBorder="1" applyAlignment="1">
      <alignment horizontal="center" vertical="center" wrapText="1"/>
    </xf>
    <xf numFmtId="176" fontId="0" fillId="0" borderId="5" xfId="0" applyNumberFormat="1" applyFont="1" applyFill="1" applyBorder="1" applyAlignment="1">
      <alignment horizontal="center" vertical="center"/>
    </xf>
    <xf numFmtId="0"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0" fontId="0" fillId="2" borderId="3" xfId="0" applyNumberFormat="1" applyFont="1" applyFill="1" applyBorder="1" applyAlignment="1" applyProtection="1">
      <alignment vertical="center"/>
    </xf>
    <xf numFmtId="49" fontId="0" fillId="2" borderId="3" xfId="0" applyNumberFormat="1" applyFont="1" applyFill="1" applyBorder="1" applyAlignment="1" applyProtection="1">
      <alignment vertical="center"/>
    </xf>
    <xf numFmtId="49" fontId="0" fillId="2" borderId="3" xfId="0" applyNumberFormat="1" applyFont="1" applyFill="1" applyBorder="1" applyAlignment="1" applyProtection="1">
      <alignment vertical="center" wrapText="1"/>
    </xf>
    <xf numFmtId="4" fontId="0" fillId="2" borderId="3" xfId="0" applyNumberFormat="1" applyFont="1" applyFill="1" applyBorder="1" applyAlignment="1" applyProtection="1">
      <alignment horizontal="right" vertical="center"/>
    </xf>
    <xf numFmtId="49" fontId="0" fillId="0" borderId="3" xfId="0" applyNumberFormat="1" applyFill="1" applyBorder="1" applyAlignment="1" applyProtection="1"/>
    <xf numFmtId="49" fontId="0" fillId="0" borderId="3" xfId="0" applyNumberFormat="1" applyFill="1" applyBorder="1"/>
    <xf numFmtId="0" fontId="0" fillId="0" borderId="3" xfId="0" applyFill="1" applyBorder="1"/>
    <xf numFmtId="177" fontId="0" fillId="0" borderId="3" xfId="0" applyNumberFormat="1" applyFill="1" applyBorder="1"/>
    <xf numFmtId="177" fontId="0" fillId="0" borderId="3" xfId="0" applyNumberFormat="1" applyFont="1" applyFill="1" applyBorder="1" applyAlignment="1" applyProtection="1"/>
    <xf numFmtId="0" fontId="4" fillId="0" borderId="0" xfId="0" applyNumberFormat="1" applyFont="1" applyFill="1" applyAlignment="1">
      <alignment horizontal="center" vertical="center"/>
    </xf>
    <xf numFmtId="0" fontId="4" fillId="0" borderId="0" xfId="0" applyNumberFormat="1" applyFont="1" applyFill="1" applyAlignment="1">
      <alignment vertical="center"/>
    </xf>
    <xf numFmtId="0" fontId="0" fillId="0" borderId="0" xfId="0" applyNumberFormat="1" applyFont="1" applyFill="1" applyAlignment="1">
      <alignment horizontal="right" vertical="center"/>
    </xf>
    <xf numFmtId="0" fontId="0" fillId="0" borderId="7"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176" fontId="0" fillId="0" borderId="4" xfId="11" applyNumberFormat="1" applyFont="1" applyFill="1" applyBorder="1" applyAlignment="1" applyProtection="1">
      <alignment horizontal="center" vertical="center" wrapText="1"/>
    </xf>
    <xf numFmtId="176" fontId="0" fillId="0" borderId="3" xfId="11" applyNumberFormat="1" applyFont="1" applyFill="1" applyBorder="1" applyAlignment="1" applyProtection="1">
      <alignment horizontal="center" vertical="center" wrapText="1"/>
    </xf>
    <xf numFmtId="0" fontId="0" fillId="0" borderId="3" xfId="0" applyNumberFormat="1" applyFont="1" applyFill="1" applyBorder="1" applyAlignment="1">
      <alignment horizontal="center" vertical="center"/>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pplyProtection="1">
      <alignment horizontal="center" vertical="center" wrapText="1"/>
    </xf>
    <xf numFmtId="176" fontId="0" fillId="0" borderId="7" xfId="11"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176" fontId="0" fillId="0" borderId="5" xfId="11" applyNumberFormat="1" applyFont="1" applyFill="1" applyBorder="1" applyAlignment="1" applyProtection="1">
      <alignment horizontal="center" vertical="center" wrapText="1"/>
    </xf>
    <xf numFmtId="4" fontId="0" fillId="2" borderId="6" xfId="0" applyNumberFormat="1" applyFont="1" applyFill="1" applyBorder="1" applyAlignment="1" applyProtection="1">
      <alignment horizontal="right" vertical="center"/>
    </xf>
    <xf numFmtId="4" fontId="0" fillId="2" borderId="3" xfId="0" applyNumberFormat="1" applyFont="1" applyFill="1" applyBorder="1" applyAlignment="1" applyProtection="1">
      <alignment vertical="center"/>
    </xf>
    <xf numFmtId="4" fontId="0" fillId="2" borderId="7" xfId="0" applyNumberFormat="1" applyFont="1" applyFill="1" applyBorder="1" applyAlignment="1" applyProtection="1">
      <alignment horizontal="right" vertical="center"/>
    </xf>
    <xf numFmtId="0" fontId="0" fillId="0" borderId="3" xfId="0" applyFill="1" applyBorder="1" applyAlignment="1">
      <alignment horizontal="center" vertical="center"/>
    </xf>
    <xf numFmtId="0" fontId="5" fillId="0" borderId="0" xfId="0" applyNumberFormat="1" applyFont="1" applyFill="1" applyAlignment="1" applyProtection="1">
      <alignment horizontal="center" vertical="center"/>
    </xf>
    <xf numFmtId="0" fontId="2" fillId="0" borderId="3" xfId="0" applyNumberFormat="1" applyFont="1" applyFill="1" applyBorder="1" applyAlignment="1" applyProtection="1">
      <alignment vertical="center"/>
    </xf>
    <xf numFmtId="0" fontId="2" fillId="0" borderId="3" xfId="0" applyNumberFormat="1" applyFont="1" applyFill="1" applyBorder="1" applyAlignment="1" applyProtection="1">
      <alignment vertical="center" wrapText="1"/>
    </xf>
    <xf numFmtId="0" fontId="0" fillId="0" borderId="3" xfId="0" applyBorder="1" applyAlignment="1">
      <alignment vertical="center" wrapText="1"/>
    </xf>
    <xf numFmtId="0" fontId="6" fillId="0" borderId="3" xfId="0" applyFont="1" applyBorder="1" applyAlignment="1">
      <alignment horizontal="left" wrapText="1"/>
    </xf>
    <xf numFmtId="0" fontId="0" fillId="0" borderId="0" xfId="0" applyAlignment="1">
      <alignment horizontal="left" vertical="center"/>
    </xf>
    <xf numFmtId="0" fontId="6" fillId="0" borderId="0" xfId="0" applyFont="1" applyAlignment="1">
      <alignment horizontal="left" wrapText="1" indent="2"/>
    </xf>
    <xf numFmtId="0" fontId="0" fillId="0" borderId="0" xfId="0" applyNumberFormat="1" applyFont="1" applyFill="1" applyAlignment="1" applyProtection="1">
      <alignment vertical="center"/>
    </xf>
    <xf numFmtId="176" fontId="7" fillId="0" borderId="0" xfId="11" applyNumberFormat="1" applyFont="1" applyFill="1" applyAlignment="1" applyProtection="1">
      <alignment vertical="center"/>
    </xf>
    <xf numFmtId="176" fontId="4" fillId="0" borderId="0" xfId="11" applyNumberFormat="1" applyFont="1" applyFill="1" applyAlignment="1" applyProtection="1">
      <alignment vertical="center"/>
    </xf>
    <xf numFmtId="0" fontId="8" fillId="0" borderId="3" xfId="11" applyNumberFormat="1" applyFont="1" applyFill="1" applyBorder="1" applyAlignment="1" applyProtection="1">
      <alignment horizontal="center" vertical="center"/>
    </xf>
    <xf numFmtId="176" fontId="0" fillId="0" borderId="3" xfId="0" applyNumberFormat="1" applyFill="1" applyBorder="1" applyAlignment="1" applyProtection="1">
      <alignment horizontal="center" vertical="center"/>
    </xf>
    <xf numFmtId="176" fontId="0" fillId="0" borderId="5" xfId="11" applyNumberFormat="1" applyFont="1" applyFill="1" applyBorder="1" applyAlignment="1">
      <alignment horizontal="center" vertical="center"/>
    </xf>
    <xf numFmtId="0" fontId="0" fillId="2" borderId="3"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vertical="center"/>
    </xf>
    <xf numFmtId="0" fontId="8" fillId="0" borderId="3" xfId="11"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xf>
    <xf numFmtId="0" fontId="1" fillId="0" borderId="0" xfId="0" applyNumberFormat="1" applyFont="1" applyFill="1" applyAlignment="1" applyProtection="1">
      <alignment vertical="center"/>
    </xf>
    <xf numFmtId="0" fontId="0" fillId="2" borderId="2" xfId="0" applyNumberFormat="1" applyFont="1" applyFill="1" applyBorder="1" applyAlignment="1" applyProtection="1">
      <alignment vertical="center"/>
    </xf>
    <xf numFmtId="0" fontId="0" fillId="0" borderId="0" xfId="0" applyAlignment="1">
      <alignment horizontal="right"/>
    </xf>
    <xf numFmtId="0" fontId="10" fillId="0" borderId="3"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0" fontId="0" fillId="0" borderId="6"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4" fontId="0" fillId="0" borderId="1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4" fontId="0" fillId="0" borderId="3" xfId="0" applyNumberFormat="1" applyFont="1" applyFill="1" applyBorder="1" applyAlignment="1" applyProtection="1">
      <alignment vertical="center"/>
    </xf>
    <xf numFmtId="178" fontId="0" fillId="0" borderId="0" xfId="0" applyNumberFormat="1" applyFont="1" applyFill="1" applyAlignment="1" applyProtection="1"/>
    <xf numFmtId="4" fontId="0" fillId="0" borderId="4" xfId="0" applyNumberFormat="1" applyFont="1" applyFill="1" applyBorder="1" applyAlignment="1" applyProtection="1">
      <alignment vertical="center"/>
    </xf>
    <xf numFmtId="4" fontId="0" fillId="0" borderId="5" xfId="0" applyNumberFormat="1" applyFont="1" applyFill="1" applyBorder="1" applyAlignment="1" applyProtection="1">
      <alignment vertical="center"/>
    </xf>
    <xf numFmtId="178" fontId="0" fillId="0" borderId="5" xfId="0" applyNumberFormat="1" applyFont="1" applyFill="1" applyBorder="1" applyAlignment="1" applyProtection="1">
      <alignment vertical="center"/>
    </xf>
    <xf numFmtId="178" fontId="0" fillId="0" borderId="3" xfId="0" applyNumberFormat="1" applyFont="1" applyFill="1" applyBorder="1" applyAlignment="1" applyProtection="1">
      <alignment vertical="center"/>
    </xf>
    <xf numFmtId="0" fontId="0" fillId="0" borderId="3" xfId="0" applyFill="1" applyBorder="1" applyAlignment="1">
      <alignment vertical="center"/>
    </xf>
    <xf numFmtId="0" fontId="0" fillId="0" borderId="0" xfId="0" applyAlignment="1">
      <alignment vertical="center"/>
    </xf>
    <xf numFmtId="179" fontId="0" fillId="0" borderId="2" xfId="0" applyNumberFormat="1" applyFont="1" applyFill="1" applyBorder="1" applyAlignment="1" applyProtection="1">
      <alignment vertical="center"/>
    </xf>
    <xf numFmtId="176" fontId="0" fillId="0" borderId="0" xfId="0" applyNumberFormat="1" applyFont="1" applyFill="1" applyAlignment="1" applyProtection="1">
      <alignment vertical="center"/>
    </xf>
    <xf numFmtId="0" fontId="0" fillId="0" borderId="4" xfId="0" applyNumberFormat="1" applyFont="1" applyFill="1" applyBorder="1" applyAlignment="1" applyProtection="1">
      <alignment horizontal="center" vertical="center"/>
    </xf>
    <xf numFmtId="176" fontId="0" fillId="0" borderId="3" xfId="0" applyNumberFormat="1" applyFont="1" applyFill="1" applyBorder="1" applyAlignment="1">
      <alignment horizontal="center" vertical="center"/>
    </xf>
    <xf numFmtId="0" fontId="0" fillId="0" borderId="5" xfId="11" applyNumberFormat="1" applyFont="1" applyFill="1" applyBorder="1" applyAlignment="1" applyProtection="1">
      <alignment horizontal="center" vertical="center" wrapText="1"/>
    </xf>
    <xf numFmtId="0" fontId="0" fillId="0" borderId="5" xfId="0" applyNumberFormat="1" applyFont="1" applyFill="1" applyBorder="1" applyAlignment="1">
      <alignment horizontal="center" vertical="center" wrapText="1"/>
    </xf>
    <xf numFmtId="49" fontId="0" fillId="2" borderId="6" xfId="0" applyNumberFormat="1" applyFont="1" applyFill="1" applyBorder="1" applyAlignment="1" applyProtection="1">
      <alignment vertical="center"/>
    </xf>
    <xf numFmtId="0" fontId="0" fillId="2" borderId="3" xfId="0" applyNumberFormat="1" applyFont="1" applyFill="1" applyBorder="1" applyAlignment="1" applyProtection="1">
      <alignment vertical="center" wrapText="1"/>
    </xf>
    <xf numFmtId="4" fontId="0" fillId="2" borderId="3" xfId="0" applyNumberFormat="1" applyFont="1" applyFill="1" applyBorder="1" applyAlignment="1" applyProtection="1">
      <alignment vertical="center" wrapText="1"/>
    </xf>
    <xf numFmtId="0" fontId="0" fillId="0" borderId="3" xfId="0" applyNumberFormat="1" applyFont="1" applyFill="1" applyBorder="1" applyAlignment="1" applyProtection="1"/>
    <xf numFmtId="180" fontId="0" fillId="0" borderId="3" xfId="0" applyNumberFormat="1" applyFill="1" applyBorder="1"/>
    <xf numFmtId="178" fontId="0" fillId="0" borderId="0" xfId="0" applyNumberFormat="1" applyFont="1" applyFill="1" applyAlignment="1" applyProtection="1">
      <alignment horizontal="right"/>
    </xf>
    <xf numFmtId="0" fontId="0" fillId="0" borderId="2" xfId="0" applyBorder="1"/>
    <xf numFmtId="178" fontId="0" fillId="0" borderId="3" xfId="0" applyNumberFormat="1" applyFont="1" applyFill="1" applyBorder="1" applyAlignment="1" applyProtection="1">
      <alignment horizontal="right" vertical="center"/>
    </xf>
    <xf numFmtId="177" fontId="0" fillId="0" borderId="0" xfId="0" applyNumberFormat="1" applyFont="1" applyFill="1" applyAlignment="1" applyProtection="1"/>
    <xf numFmtId="0" fontId="2" fillId="0" borderId="6"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right"/>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0" fillId="2" borderId="0" xfId="0" applyNumberFormat="1" applyFill="1"/>
    <xf numFmtId="178" fontId="0" fillId="0" borderId="3" xfId="0" applyNumberFormat="1" applyFont="1" applyFill="1" applyBorder="1" applyAlignment="1" applyProtection="1">
      <alignment horizontal="center" vertical="center"/>
    </xf>
    <xf numFmtId="0" fontId="0" fillId="0" borderId="3" xfId="11" applyNumberFormat="1" applyFont="1" applyFill="1" applyBorder="1" applyAlignment="1" applyProtection="1">
      <alignment horizontal="center" vertical="center" wrapText="1"/>
    </xf>
    <xf numFmtId="4" fontId="0" fillId="2" borderId="11" xfId="0" applyNumberFormat="1" applyFont="1" applyFill="1" applyBorder="1" applyAlignment="1" applyProtection="1">
      <alignment vertical="center"/>
    </xf>
    <xf numFmtId="178" fontId="0" fillId="0" borderId="3" xfId="0" applyNumberFormat="1" applyFont="1" applyFill="1" applyBorder="1" applyAlignment="1" applyProtection="1"/>
    <xf numFmtId="4" fontId="0" fillId="2" borderId="4" xfId="0" applyNumberFormat="1" applyFont="1" applyFill="1" applyBorder="1" applyAlignment="1" applyProtection="1">
      <alignment vertical="center"/>
    </xf>
    <xf numFmtId="0" fontId="0" fillId="0" borderId="3" xfId="0" applyNumberFormat="1" applyFill="1" applyBorder="1" applyAlignment="1" applyProtection="1">
      <alignment vertical="center"/>
    </xf>
    <xf numFmtId="4" fontId="0" fillId="2" borderId="5" xfId="0" applyNumberFormat="1" applyFont="1" applyFill="1" applyBorder="1" applyAlignment="1" applyProtection="1">
      <alignment vertical="center"/>
    </xf>
    <xf numFmtId="0" fontId="0" fillId="0" borderId="6" xfId="0" applyNumberFormat="1" applyFill="1" applyBorder="1" applyAlignment="1" applyProtection="1">
      <alignment vertical="center"/>
    </xf>
    <xf numFmtId="0" fontId="0" fillId="0" borderId="13" xfId="0" applyNumberFormat="1" applyFont="1" applyFill="1" applyBorder="1" applyAlignment="1" applyProtection="1">
      <alignment vertical="center"/>
    </xf>
    <xf numFmtId="0" fontId="0" fillId="0" borderId="13" xfId="0" applyBorder="1"/>
    <xf numFmtId="0" fontId="0" fillId="0" borderId="9"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178" fontId="0" fillId="0" borderId="5" xfId="0" applyNumberFormat="1" applyFont="1" applyFill="1" applyBorder="1" applyAlignment="1" applyProtection="1">
      <alignment horizontal="center" vertical="center"/>
    </xf>
    <xf numFmtId="0" fontId="0" fillId="0" borderId="14" xfId="0" applyNumberFormat="1" applyFill="1" applyBorder="1" applyAlignment="1" applyProtection="1">
      <alignment horizontal="center" vertical="center" wrapText="1"/>
    </xf>
    <xf numFmtId="4" fontId="0" fillId="2" borderId="5" xfId="0" applyNumberForma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3"/>
  <sheetViews>
    <sheetView showGridLines="0" showZeros="0" tabSelected="1" topLeftCell="F1" workbookViewId="0">
      <selection activeCell="H4" sqref="H4:K4"/>
    </sheetView>
  </sheetViews>
  <sheetFormatPr defaultColWidth="9.16666666666667" defaultRowHeight="12.75" customHeight="1"/>
  <cols>
    <col min="1" max="1" width="29.1666666666667" customWidth="1"/>
    <col min="2" max="2" width="19.5" customWidth="1"/>
    <col min="3" max="3" width="29.6666666666667" customWidth="1"/>
    <col min="4" max="5" width="14.8333333333333" customWidth="1"/>
    <col min="6" max="6" width="15.6666666666667" customWidth="1"/>
    <col min="7" max="11" width="12.8333333333333" customWidth="1"/>
    <col min="12" max="19" width="9.16666666666667" customWidth="1"/>
    <col min="20" max="20" width="8.33333333333333" customWidth="1"/>
  </cols>
  <sheetData>
    <row r="1" customHeight="1" spans="1:1">
      <c r="A1" s="2" t="s">
        <v>0</v>
      </c>
    </row>
    <row r="2" ht="18.75" customHeight="1" spans="1:20">
      <c r="A2" s="87" t="s">
        <v>1</v>
      </c>
      <c r="B2" s="87"/>
      <c r="C2" s="87"/>
      <c r="D2" s="87"/>
      <c r="E2" s="87"/>
      <c r="F2" s="87"/>
      <c r="G2" s="87"/>
      <c r="H2" s="87"/>
      <c r="I2" s="87"/>
      <c r="J2" s="87"/>
      <c r="K2" s="87"/>
      <c r="L2" s="88"/>
      <c r="M2" s="88"/>
      <c r="N2" s="88"/>
      <c r="O2" s="88"/>
      <c r="P2" s="88"/>
      <c r="Q2" s="88"/>
      <c r="R2" s="88"/>
      <c r="S2" s="88"/>
      <c r="T2" s="88"/>
    </row>
    <row r="4" ht="20.25" customHeight="1" spans="1:11">
      <c r="A4" s="6" t="s">
        <v>2</v>
      </c>
      <c r="B4" s="89" t="s">
        <v>3</v>
      </c>
      <c r="C4" s="2"/>
      <c r="E4" s="101"/>
      <c r="F4" s="101"/>
      <c r="H4" s="9" t="s">
        <v>4</v>
      </c>
      <c r="I4" s="9"/>
      <c r="J4" s="9"/>
      <c r="K4" s="9"/>
    </row>
    <row r="5" ht="20.25" customHeight="1" spans="1:11">
      <c r="A5" s="91" t="s">
        <v>5</v>
      </c>
      <c r="B5" s="92"/>
      <c r="C5" s="91" t="s">
        <v>6</v>
      </c>
      <c r="D5" s="93"/>
      <c r="E5" s="93"/>
      <c r="F5" s="93"/>
      <c r="G5" s="93"/>
      <c r="H5" s="93"/>
      <c r="I5" s="93"/>
      <c r="J5" s="93"/>
      <c r="K5" s="93"/>
    </row>
    <row r="6" ht="20.25" customHeight="1" spans="1:12">
      <c r="A6" s="31" t="s">
        <v>7</v>
      </c>
      <c r="B6" s="31" t="s">
        <v>8</v>
      </c>
      <c r="C6" s="143" t="s">
        <v>7</v>
      </c>
      <c r="D6" s="94" t="s">
        <v>9</v>
      </c>
      <c r="E6" s="31"/>
      <c r="F6" s="31"/>
      <c r="G6" s="31"/>
      <c r="H6" s="31"/>
      <c r="I6" s="31"/>
      <c r="J6" s="31"/>
      <c r="K6" s="31"/>
      <c r="L6" s="2"/>
    </row>
    <row r="7" ht="20.25" customHeight="1" spans="1:11">
      <c r="A7" s="31"/>
      <c r="B7" s="31"/>
      <c r="C7" s="31"/>
      <c r="D7" s="110" t="s">
        <v>10</v>
      </c>
      <c r="E7" s="144" t="s">
        <v>11</v>
      </c>
      <c r="F7" s="110"/>
      <c r="G7" s="110" t="s">
        <v>12</v>
      </c>
      <c r="H7" s="110" t="s">
        <v>13</v>
      </c>
      <c r="I7" s="58" t="s">
        <v>14</v>
      </c>
      <c r="J7" s="58" t="s">
        <v>15</v>
      </c>
      <c r="K7" s="58" t="s">
        <v>16</v>
      </c>
    </row>
    <row r="8" ht="36.75" customHeight="1" spans="1:14">
      <c r="A8" s="31"/>
      <c r="B8" s="42"/>
      <c r="C8" s="31"/>
      <c r="D8" s="145"/>
      <c r="E8" s="146" t="s">
        <v>17</v>
      </c>
      <c r="F8" s="147" t="s">
        <v>18</v>
      </c>
      <c r="G8" s="42"/>
      <c r="H8" s="42"/>
      <c r="I8" s="112"/>
      <c r="J8" s="112"/>
      <c r="K8" s="112"/>
      <c r="N8" s="2"/>
    </row>
    <row r="9" ht="22.5" customHeight="1" spans="1:14">
      <c r="A9" s="95" t="s">
        <v>19</v>
      </c>
      <c r="B9" s="68">
        <v>2898974.18</v>
      </c>
      <c r="C9" s="96" t="s">
        <v>20</v>
      </c>
      <c r="D9" s="68">
        <f t="shared" ref="D9:E14" si="0">E9</f>
        <v>2008974.18</v>
      </c>
      <c r="E9" s="68">
        <f t="shared" si="0"/>
        <v>2008974.18</v>
      </c>
      <c r="F9" s="68">
        <f>F10+F11+F12</f>
        <v>2008974.18</v>
      </c>
      <c r="G9" s="68"/>
      <c r="H9" s="68"/>
      <c r="I9" s="68"/>
      <c r="J9" s="68"/>
      <c r="K9" s="68"/>
      <c r="L9" s="2"/>
      <c r="N9" s="2"/>
    </row>
    <row r="10" ht="21.75" customHeight="1" spans="1:15">
      <c r="A10" s="97" t="s">
        <v>21</v>
      </c>
      <c r="B10" s="135"/>
      <c r="C10" s="99" t="s">
        <v>22</v>
      </c>
      <c r="D10" s="68">
        <f t="shared" si="0"/>
        <v>1355292</v>
      </c>
      <c r="E10" s="68">
        <f t="shared" si="0"/>
        <v>1355292</v>
      </c>
      <c r="F10" s="68">
        <v>1355292</v>
      </c>
      <c r="G10" s="68"/>
      <c r="H10" s="68"/>
      <c r="I10" s="68"/>
      <c r="J10" s="68"/>
      <c r="K10" s="68"/>
      <c r="L10" s="2"/>
      <c r="M10" s="2"/>
      <c r="O10" s="2"/>
    </row>
    <row r="11" ht="21.75" customHeight="1" spans="1:15">
      <c r="A11" s="97" t="s">
        <v>23</v>
      </c>
      <c r="B11" s="68"/>
      <c r="C11" s="96" t="s">
        <v>24</v>
      </c>
      <c r="D11" s="68">
        <f t="shared" si="0"/>
        <v>30200</v>
      </c>
      <c r="E11" s="68">
        <f t="shared" si="0"/>
        <v>30200</v>
      </c>
      <c r="F11" s="68">
        <v>30200</v>
      </c>
      <c r="G11" s="68"/>
      <c r="H11" s="68"/>
      <c r="I11" s="68"/>
      <c r="J11" s="68"/>
      <c r="K11" s="68"/>
      <c r="L11" s="101"/>
      <c r="M11" s="2"/>
      <c r="N11" s="2"/>
      <c r="O11" s="2"/>
    </row>
    <row r="12" ht="21.75" customHeight="1" spans="1:14">
      <c r="A12" s="97" t="s">
        <v>25</v>
      </c>
      <c r="B12" s="137"/>
      <c r="C12" s="99" t="s">
        <v>26</v>
      </c>
      <c r="D12" s="68">
        <f t="shared" si="0"/>
        <v>623482.18</v>
      </c>
      <c r="E12" s="68">
        <f t="shared" si="0"/>
        <v>623482.18</v>
      </c>
      <c r="F12" s="68">
        <v>623482.18</v>
      </c>
      <c r="G12" s="68"/>
      <c r="H12" s="68"/>
      <c r="I12" s="68"/>
      <c r="J12" s="68"/>
      <c r="K12" s="68"/>
      <c r="L12" s="2"/>
      <c r="M12" s="2"/>
      <c r="N12" s="2"/>
    </row>
    <row r="13" ht="21.75" customHeight="1" spans="1:15">
      <c r="A13" s="97" t="s">
        <v>27</v>
      </c>
      <c r="B13" s="68"/>
      <c r="C13" s="99" t="s">
        <v>28</v>
      </c>
      <c r="D13" s="68">
        <f t="shared" si="0"/>
        <v>890000</v>
      </c>
      <c r="E13" s="68">
        <f t="shared" si="0"/>
        <v>890000</v>
      </c>
      <c r="F13" s="68">
        <f>F14</f>
        <v>890000</v>
      </c>
      <c r="G13" s="68"/>
      <c r="H13" s="68"/>
      <c r="I13" s="68"/>
      <c r="J13" s="68"/>
      <c r="K13" s="68"/>
      <c r="L13" s="2"/>
      <c r="M13" s="2"/>
      <c r="N13" s="2"/>
      <c r="O13" s="2"/>
    </row>
    <row r="14" ht="21.75" customHeight="1" spans="1:15">
      <c r="A14" s="138" t="s">
        <v>29</v>
      </c>
      <c r="B14" s="148"/>
      <c r="C14" s="99" t="s">
        <v>30</v>
      </c>
      <c r="D14" s="68">
        <f t="shared" si="0"/>
        <v>890000</v>
      </c>
      <c r="E14" s="68">
        <f t="shared" si="0"/>
        <v>890000</v>
      </c>
      <c r="F14" s="47">
        <v>890000</v>
      </c>
      <c r="G14" s="68"/>
      <c r="H14" s="68"/>
      <c r="I14" s="68"/>
      <c r="J14" s="68"/>
      <c r="K14" s="68"/>
      <c r="L14" s="101"/>
      <c r="M14" s="2"/>
      <c r="N14" s="2"/>
      <c r="O14" s="2"/>
    </row>
    <row r="15" ht="21.75" customHeight="1" spans="1:18">
      <c r="A15" s="138" t="s">
        <v>31</v>
      </c>
      <c r="B15" s="139"/>
      <c r="C15" s="96" t="s">
        <v>32</v>
      </c>
      <c r="D15" s="68"/>
      <c r="E15" s="68"/>
      <c r="F15" s="47"/>
      <c r="G15" s="68"/>
      <c r="H15" s="68"/>
      <c r="I15" s="68"/>
      <c r="J15" s="68"/>
      <c r="K15" s="68"/>
      <c r="L15" s="2"/>
      <c r="M15" s="2"/>
      <c r="N15" s="2"/>
      <c r="O15" s="2"/>
      <c r="P15" s="2"/>
      <c r="Q15" s="2"/>
      <c r="R15" s="2"/>
    </row>
    <row r="16" ht="21.75" customHeight="1" spans="1:18">
      <c r="A16" s="140" t="s">
        <v>33</v>
      </c>
      <c r="B16" s="68"/>
      <c r="C16" s="96" t="s">
        <v>34</v>
      </c>
      <c r="D16" s="68"/>
      <c r="E16" s="68"/>
      <c r="F16" s="47"/>
      <c r="G16" s="68"/>
      <c r="H16" s="68"/>
      <c r="I16" s="68"/>
      <c r="J16" s="68"/>
      <c r="K16" s="68"/>
      <c r="L16" s="2"/>
      <c r="M16" s="2"/>
      <c r="N16" s="2"/>
      <c r="O16" s="2"/>
      <c r="P16" s="2"/>
      <c r="Q16" s="2"/>
      <c r="R16" s="2"/>
    </row>
    <row r="17" ht="21.75" customHeight="1" spans="1:19">
      <c r="A17" s="140" t="s">
        <v>35</v>
      </c>
      <c r="B17" s="137"/>
      <c r="C17" s="99" t="s">
        <v>36</v>
      </c>
      <c r="D17" s="68"/>
      <c r="E17" s="68"/>
      <c r="F17" s="47"/>
      <c r="G17" s="68"/>
      <c r="H17" s="68"/>
      <c r="I17" s="68"/>
      <c r="J17" s="68"/>
      <c r="K17" s="68"/>
      <c r="L17" s="2"/>
      <c r="M17" s="2"/>
      <c r="N17" s="2"/>
      <c r="O17" s="2"/>
      <c r="P17" s="2"/>
      <c r="Q17" s="2"/>
      <c r="R17" s="2"/>
      <c r="S17" s="2"/>
    </row>
    <row r="18" ht="21.75" customHeight="1" spans="1:19">
      <c r="A18" s="140" t="s">
        <v>37</v>
      </c>
      <c r="B18" s="68"/>
      <c r="C18" s="99" t="s">
        <v>38</v>
      </c>
      <c r="D18" s="68"/>
      <c r="E18" s="68"/>
      <c r="F18" s="47"/>
      <c r="G18" s="68"/>
      <c r="H18" s="68"/>
      <c r="I18" s="68"/>
      <c r="J18" s="68"/>
      <c r="K18" s="68"/>
      <c r="L18" s="2"/>
      <c r="M18" s="2"/>
      <c r="N18" s="2"/>
      <c r="O18" s="2"/>
      <c r="P18" s="2"/>
      <c r="Q18" s="2"/>
      <c r="R18" s="2"/>
      <c r="S18" s="2"/>
    </row>
    <row r="19" ht="21.75" customHeight="1" spans="1:18">
      <c r="A19" s="95"/>
      <c r="B19" s="100"/>
      <c r="C19" s="99" t="s">
        <v>39</v>
      </c>
      <c r="D19" s="68"/>
      <c r="E19" s="68"/>
      <c r="F19" s="47"/>
      <c r="G19" s="68"/>
      <c r="H19" s="68"/>
      <c r="I19" s="68"/>
      <c r="J19" s="68"/>
      <c r="K19" s="68"/>
      <c r="L19" s="2"/>
      <c r="M19" s="2"/>
      <c r="N19" s="2"/>
      <c r="O19" s="2"/>
      <c r="P19" s="2"/>
      <c r="Q19" s="2"/>
      <c r="R19" s="2"/>
    </row>
    <row r="20" ht="21.75" customHeight="1" spans="1:18">
      <c r="A20" s="95"/>
      <c r="B20" s="139"/>
      <c r="C20" s="99" t="s">
        <v>40</v>
      </c>
      <c r="D20" s="68"/>
      <c r="E20" s="68"/>
      <c r="F20" s="47"/>
      <c r="G20" s="68"/>
      <c r="H20" s="68"/>
      <c r="I20" s="68"/>
      <c r="J20" s="68"/>
      <c r="K20" s="68"/>
      <c r="L20" s="2"/>
      <c r="M20" s="2"/>
      <c r="N20" s="2"/>
      <c r="O20" s="2"/>
      <c r="P20" s="2"/>
      <c r="Q20" s="2"/>
      <c r="R20" s="2"/>
    </row>
    <row r="21" s="2" customFormat="1" ht="21.75" customHeight="1" spans="1:11">
      <c r="A21" s="97"/>
      <c r="B21" s="104"/>
      <c r="C21" s="105"/>
      <c r="D21" s="105"/>
      <c r="E21" s="105"/>
      <c r="F21" s="105"/>
      <c r="G21" s="106"/>
      <c r="H21" s="106"/>
      <c r="I21" s="106"/>
      <c r="J21" s="106"/>
      <c r="K21" s="106"/>
    </row>
    <row r="22" ht="21.75" customHeight="1" spans="1:17">
      <c r="A22" s="95" t="s">
        <v>41</v>
      </c>
      <c r="B22" s="68">
        <f>B9</f>
        <v>2898974.18</v>
      </c>
      <c r="C22" s="96" t="s">
        <v>42</v>
      </c>
      <c r="D22" s="68">
        <f t="shared" ref="D22:F22" si="1">D9+D13</f>
        <v>2898974.18</v>
      </c>
      <c r="E22" s="68">
        <f t="shared" si="1"/>
        <v>2898974.18</v>
      </c>
      <c r="F22" s="68">
        <f t="shared" si="1"/>
        <v>2898974.18</v>
      </c>
      <c r="G22" s="68"/>
      <c r="H22" s="68"/>
      <c r="I22" s="68"/>
      <c r="J22" s="68"/>
      <c r="K22" s="68"/>
      <c r="L22" s="2"/>
      <c r="M22" s="2"/>
      <c r="N22" s="2"/>
      <c r="O22" s="2"/>
      <c r="P22" s="2"/>
      <c r="Q22" s="2"/>
    </row>
    <row r="23" ht="9.75" customHeight="1" spans="2:16">
      <c r="B23" s="2"/>
      <c r="D23" s="2"/>
      <c r="E23" s="2"/>
      <c r="F23" s="2"/>
      <c r="G23" s="2"/>
      <c r="H23" s="2"/>
      <c r="I23" s="2"/>
      <c r="J23" s="2"/>
      <c r="K23" s="2"/>
      <c r="L23" s="2"/>
      <c r="M23" s="2"/>
      <c r="N23" s="2"/>
      <c r="O23" s="2"/>
      <c r="P23" s="2"/>
    </row>
    <row r="24" ht="9.75" customHeight="1" spans="2:16">
      <c r="B24" s="2"/>
      <c r="C24" s="2"/>
      <c r="E24" s="2"/>
      <c r="F24" s="2"/>
      <c r="J24" s="2"/>
      <c r="K24" s="2"/>
      <c r="L24" s="2"/>
      <c r="M24" s="2"/>
      <c r="N24" s="2"/>
      <c r="O24" s="2"/>
      <c r="P24" s="2"/>
    </row>
    <row r="25" ht="9.75" customHeight="1" spans="2:15">
      <c r="B25" s="2"/>
      <c r="F25" s="2"/>
      <c r="G25" s="2"/>
      <c r="H25" s="2"/>
      <c r="I25" s="2"/>
      <c r="J25" s="2"/>
      <c r="K25" s="2"/>
      <c r="L25" s="2"/>
      <c r="M25" s="2"/>
      <c r="O25" s="2"/>
    </row>
    <row r="26" customHeight="1" spans="2:15">
      <c r="B26" s="2"/>
      <c r="G26" s="2"/>
      <c r="H26" s="2"/>
      <c r="I26" s="2"/>
      <c r="K26" s="2"/>
      <c r="L26" s="2"/>
      <c r="M26" s="2"/>
      <c r="O26" s="2"/>
    </row>
    <row r="27" customHeight="1" spans="2:15">
      <c r="B27" s="2"/>
      <c r="G27" s="2"/>
      <c r="H27" s="2"/>
      <c r="I27" s="2"/>
      <c r="J27" s="2"/>
      <c r="K27" s="2"/>
      <c r="L27" s="2"/>
      <c r="O27" s="2"/>
    </row>
    <row r="28" customHeight="1" spans="2:14">
      <c r="B28" s="2"/>
      <c r="C28" s="2"/>
      <c r="G28" s="2"/>
      <c r="H28" s="2"/>
      <c r="I28" s="2"/>
      <c r="J28" s="2"/>
      <c r="K28" s="2"/>
      <c r="L28" s="2"/>
      <c r="N28" s="2"/>
    </row>
    <row r="29" customHeight="1" spans="3:14">
      <c r="C29" s="2"/>
      <c r="H29" s="2"/>
      <c r="I29" s="2"/>
      <c r="J29" s="2"/>
      <c r="K29" s="2"/>
      <c r="M29" s="2"/>
      <c r="N29" s="2"/>
    </row>
    <row r="30" customHeight="1" spans="12:13">
      <c r="L30" s="2"/>
      <c r="M30" s="2"/>
    </row>
    <row r="31" customHeight="1" spans="3:11">
      <c r="C31" s="2"/>
      <c r="J31" s="2"/>
      <c r="K31" s="2"/>
    </row>
    <row r="32" customHeight="1" spans="3:10">
      <c r="C32" s="2"/>
      <c r="D32" s="2"/>
      <c r="E32" s="2"/>
      <c r="H32" s="2"/>
      <c r="I32" s="2"/>
      <c r="J32" s="2"/>
    </row>
    <row r="33" customHeight="1" spans="5:7">
      <c r="E33" s="2"/>
      <c r="F33" s="2"/>
      <c r="G33" s="2"/>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9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showGridLines="0" showZeros="0" workbookViewId="0">
      <selection activeCell="C4" sqref="C4"/>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1">
      <c r="A1" s="2" t="s">
        <v>43</v>
      </c>
    </row>
    <row r="2" ht="18.75" customHeight="1" spans="1:11">
      <c r="A2" s="87" t="s">
        <v>44</v>
      </c>
      <c r="B2" s="87"/>
      <c r="C2" s="87"/>
      <c r="D2" s="88"/>
      <c r="E2" s="88"/>
      <c r="F2" s="88"/>
      <c r="G2" s="88"/>
      <c r="H2" s="88"/>
      <c r="I2" s="88"/>
      <c r="J2" s="88"/>
      <c r="K2" s="88"/>
    </row>
    <row r="4" ht="20.25" customHeight="1" spans="1:3">
      <c r="A4" s="6" t="s">
        <v>2</v>
      </c>
      <c r="B4" s="89" t="s">
        <v>3</v>
      </c>
      <c r="C4" s="90" t="s">
        <v>4</v>
      </c>
    </row>
    <row r="5" ht="20.25" customHeight="1" spans="1:3">
      <c r="A5" s="91" t="s">
        <v>5</v>
      </c>
      <c r="B5" s="92"/>
      <c r="C5" s="12" t="s">
        <v>45</v>
      </c>
    </row>
    <row r="6" ht="20.25" customHeight="1" spans="1:3">
      <c r="A6" s="31" t="s">
        <v>7</v>
      </c>
      <c r="B6" s="31" t="s">
        <v>8</v>
      </c>
      <c r="C6" s="12"/>
    </row>
    <row r="7" ht="20.25" customHeight="1" spans="1:3">
      <c r="A7" s="31"/>
      <c r="B7" s="31"/>
      <c r="C7" s="12"/>
    </row>
    <row r="8" ht="36.75" customHeight="1" spans="1:5">
      <c r="A8" s="31"/>
      <c r="B8" s="42"/>
      <c r="C8" s="12"/>
      <c r="E8" s="2"/>
    </row>
    <row r="9" ht="22.5" customHeight="1" spans="1:5">
      <c r="A9" s="95" t="s">
        <v>19</v>
      </c>
      <c r="B9" s="68">
        <v>2898974.18</v>
      </c>
      <c r="C9" s="50"/>
      <c r="E9" s="2"/>
    </row>
    <row r="10" ht="21.75" customHeight="1" spans="1:6">
      <c r="A10" s="97" t="s">
        <v>21</v>
      </c>
      <c r="B10" s="135"/>
      <c r="C10" s="50"/>
      <c r="D10" s="2"/>
      <c r="F10" s="2"/>
    </row>
    <row r="11" ht="21.75" customHeight="1" spans="1:6">
      <c r="A11" s="97" t="s">
        <v>23</v>
      </c>
      <c r="B11" s="68"/>
      <c r="C11" s="136"/>
      <c r="D11" s="2"/>
      <c r="E11" s="2"/>
      <c r="F11" s="2"/>
    </row>
    <row r="12" ht="21.75" customHeight="1" spans="1:5">
      <c r="A12" s="97" t="s">
        <v>25</v>
      </c>
      <c r="B12" s="137"/>
      <c r="C12" s="50"/>
      <c r="D12" s="2"/>
      <c r="E12" s="2"/>
    </row>
    <row r="13" ht="21.75" customHeight="1" spans="1:6">
      <c r="A13" s="97" t="s">
        <v>27</v>
      </c>
      <c r="B13" s="68"/>
      <c r="C13" s="50"/>
      <c r="D13" s="2"/>
      <c r="E13" s="2"/>
      <c r="F13" s="2"/>
    </row>
    <row r="14" ht="21.75" customHeight="1" spans="1:6">
      <c r="A14" s="138" t="s">
        <v>29</v>
      </c>
      <c r="B14" s="139"/>
      <c r="C14" s="136"/>
      <c r="D14" s="2"/>
      <c r="E14" s="2"/>
      <c r="F14" s="2"/>
    </row>
    <row r="15" ht="21.75" customHeight="1" spans="1:9">
      <c r="A15" s="138" t="s">
        <v>31</v>
      </c>
      <c r="B15" s="139"/>
      <c r="C15" s="50"/>
      <c r="D15" s="2"/>
      <c r="E15" s="2"/>
      <c r="F15" s="2"/>
      <c r="G15" s="2"/>
      <c r="H15" s="2"/>
      <c r="I15" s="2"/>
    </row>
    <row r="16" ht="21.75" customHeight="1" spans="1:9">
      <c r="A16" s="140" t="s">
        <v>33</v>
      </c>
      <c r="B16" s="68"/>
      <c r="C16" s="50"/>
      <c r="D16" s="2"/>
      <c r="E16" s="2"/>
      <c r="F16" s="2"/>
      <c r="G16" s="2"/>
      <c r="H16" s="2"/>
      <c r="I16" s="2"/>
    </row>
    <row r="17" ht="21.75" customHeight="1" spans="1:10">
      <c r="A17" s="140" t="s">
        <v>35</v>
      </c>
      <c r="B17" s="137"/>
      <c r="C17" s="50"/>
      <c r="D17" s="2"/>
      <c r="E17" s="2"/>
      <c r="F17" s="2"/>
      <c r="G17" s="2"/>
      <c r="H17" s="2"/>
      <c r="I17" s="2"/>
      <c r="J17" s="2"/>
    </row>
    <row r="18" ht="21.75" customHeight="1" spans="1:10">
      <c r="A18" s="140" t="s">
        <v>37</v>
      </c>
      <c r="B18" s="68"/>
      <c r="C18" s="50"/>
      <c r="D18" s="2"/>
      <c r="E18" s="2"/>
      <c r="F18" s="2"/>
      <c r="G18" s="2"/>
      <c r="H18" s="2"/>
      <c r="I18" s="2"/>
      <c r="J18" s="2"/>
    </row>
    <row r="19" ht="21.75" customHeight="1" spans="1:9">
      <c r="A19" s="140"/>
      <c r="B19" s="100"/>
      <c r="C19" s="50"/>
      <c r="D19" s="2"/>
      <c r="E19" s="2"/>
      <c r="F19" s="2"/>
      <c r="G19" s="2"/>
      <c r="H19" s="2"/>
      <c r="I19" s="2"/>
    </row>
    <row r="20" ht="21.75" customHeight="1" spans="1:9">
      <c r="A20" s="141"/>
      <c r="B20" s="142"/>
      <c r="C20" s="50"/>
      <c r="D20" s="2"/>
      <c r="E20" s="2"/>
      <c r="F20" s="2"/>
      <c r="G20" s="2"/>
      <c r="H20" s="2"/>
      <c r="I20" s="2"/>
    </row>
    <row r="21" s="2" customFormat="1" ht="21.75" customHeight="1" spans="1:3">
      <c r="A21" s="97"/>
      <c r="B21" s="104"/>
      <c r="C21" s="50"/>
    </row>
    <row r="22" ht="21.75" customHeight="1" spans="1:8">
      <c r="A22" s="95" t="s">
        <v>41</v>
      </c>
      <c r="B22" s="68">
        <v>2898974.18</v>
      </c>
      <c r="C22" s="50"/>
      <c r="D22" s="2"/>
      <c r="E22" s="2"/>
      <c r="F22" s="2"/>
      <c r="G22" s="2"/>
      <c r="H22" s="2"/>
    </row>
    <row r="23" ht="9.75" customHeight="1" spans="2:7">
      <c r="B23" s="2"/>
      <c r="C23" s="2"/>
      <c r="D23" s="2"/>
      <c r="E23" s="2"/>
      <c r="F23" s="2"/>
      <c r="G23" s="2"/>
    </row>
    <row r="24" ht="9.75" customHeight="1" spans="2:7">
      <c r="B24" s="2"/>
      <c r="C24" s="2"/>
      <c r="D24" s="2"/>
      <c r="E24" s="2"/>
      <c r="F24" s="2"/>
      <c r="G24" s="2"/>
    </row>
    <row r="25" ht="9.75" customHeight="1" spans="2:6">
      <c r="B25" s="2"/>
      <c r="C25" s="2"/>
      <c r="D25" s="2"/>
      <c r="F25" s="2"/>
    </row>
    <row r="26" customHeight="1" spans="2:6">
      <c r="B26" s="2"/>
      <c r="C26" s="2"/>
      <c r="D26" s="2"/>
      <c r="F26" s="2"/>
    </row>
    <row r="27" customHeight="1" spans="2:6">
      <c r="B27" s="2"/>
      <c r="C27" s="2"/>
      <c r="F27" s="2"/>
    </row>
    <row r="28" customHeight="1" spans="2:5">
      <c r="B28" s="2"/>
      <c r="C28" s="2"/>
      <c r="E28" s="2"/>
    </row>
    <row r="29" customHeight="1" spans="4:5">
      <c r="D29" s="2"/>
      <c r="E29" s="2"/>
    </row>
    <row r="30" customHeight="1" spans="3:4">
      <c r="C30" s="2"/>
      <c r="D30" s="2"/>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3"/>
  <sheetViews>
    <sheetView showGridLines="0" showZeros="0" topLeftCell="E4" workbookViewId="0">
      <selection activeCell="F4" sqref="F4:I4"/>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1">
      <c r="A1" t="s">
        <v>46</v>
      </c>
    </row>
    <row r="2" ht="18.75" customHeight="1" spans="1:18">
      <c r="A2" s="87" t="s">
        <v>47</v>
      </c>
      <c r="B2" s="87"/>
      <c r="C2" s="87"/>
      <c r="D2" s="87"/>
      <c r="E2" s="87"/>
      <c r="F2" s="87"/>
      <c r="G2" s="87"/>
      <c r="H2" s="87"/>
      <c r="I2" s="87"/>
      <c r="J2" s="88"/>
      <c r="K2" s="88"/>
      <c r="L2" s="88"/>
      <c r="M2" s="88"/>
      <c r="N2" s="88"/>
      <c r="O2" s="88"/>
      <c r="P2" s="88"/>
      <c r="Q2" s="88"/>
      <c r="R2" s="88"/>
    </row>
    <row r="4" ht="20.25" customHeight="1" spans="1:9">
      <c r="A4" s="6" t="s">
        <v>2</v>
      </c>
      <c r="B4" s="132" t="s">
        <v>3</v>
      </c>
      <c r="C4" s="101"/>
      <c r="D4" s="101"/>
      <c r="F4" s="9" t="s">
        <v>4</v>
      </c>
      <c r="G4" s="9"/>
      <c r="H4" s="9"/>
      <c r="I4" s="9"/>
    </row>
    <row r="5" ht="24" customHeight="1" spans="1:9">
      <c r="A5" s="91" t="s">
        <v>6</v>
      </c>
      <c r="B5" s="93"/>
      <c r="C5" s="93"/>
      <c r="D5" s="93"/>
      <c r="E5" s="93"/>
      <c r="F5" s="93"/>
      <c r="G5" s="93"/>
      <c r="H5" s="93"/>
      <c r="I5" s="93"/>
    </row>
    <row r="6" ht="24" customHeight="1" spans="1:10">
      <c r="A6" s="31" t="s">
        <v>7</v>
      </c>
      <c r="B6" s="94" t="s">
        <v>9</v>
      </c>
      <c r="C6" s="31"/>
      <c r="D6" s="31"/>
      <c r="E6" s="31"/>
      <c r="F6" s="31"/>
      <c r="G6" s="31"/>
      <c r="H6" s="31"/>
      <c r="I6" s="31"/>
      <c r="J6" s="2"/>
    </row>
    <row r="7" ht="24" customHeight="1" spans="1:9">
      <c r="A7" s="31"/>
      <c r="B7" s="31" t="s">
        <v>10</v>
      </c>
      <c r="C7" s="31" t="s">
        <v>11</v>
      </c>
      <c r="D7" s="31"/>
      <c r="E7" s="31" t="s">
        <v>12</v>
      </c>
      <c r="F7" s="31" t="s">
        <v>13</v>
      </c>
      <c r="G7" s="39" t="s">
        <v>14</v>
      </c>
      <c r="H7" s="39" t="s">
        <v>15</v>
      </c>
      <c r="I7" s="39" t="s">
        <v>16</v>
      </c>
    </row>
    <row r="8" ht="24" customHeight="1" spans="1:12">
      <c r="A8" s="31"/>
      <c r="B8" s="31"/>
      <c r="C8" s="133" t="s">
        <v>17</v>
      </c>
      <c r="D8" s="31" t="s">
        <v>48</v>
      </c>
      <c r="E8" s="31"/>
      <c r="F8" s="31"/>
      <c r="G8" s="134"/>
      <c r="H8" s="134"/>
      <c r="I8" s="134"/>
      <c r="L8" s="2"/>
    </row>
    <row r="9" ht="24" customHeight="1" spans="1:12">
      <c r="A9" s="105" t="s">
        <v>20</v>
      </c>
      <c r="B9" s="68">
        <f>B10+B11+B12</f>
        <v>2008974.18</v>
      </c>
      <c r="C9" s="68">
        <f>C10+C11+C12</f>
        <v>2008974.18</v>
      </c>
      <c r="D9" s="68">
        <f>D10+D11+D12</f>
        <v>2008974.18</v>
      </c>
      <c r="E9" s="68"/>
      <c r="F9" s="68"/>
      <c r="G9" s="68"/>
      <c r="H9" s="68"/>
      <c r="I9" s="68"/>
      <c r="J9" s="2"/>
      <c r="L9" s="2"/>
    </row>
    <row r="10" ht="24" customHeight="1" spans="1:13">
      <c r="A10" s="105" t="s">
        <v>22</v>
      </c>
      <c r="B10" s="68">
        <v>1355292</v>
      </c>
      <c r="C10" s="68">
        <v>1355292</v>
      </c>
      <c r="D10" s="68">
        <v>1355292</v>
      </c>
      <c r="E10" s="68"/>
      <c r="F10" s="68"/>
      <c r="G10" s="68"/>
      <c r="H10" s="68"/>
      <c r="I10" s="68"/>
      <c r="J10" s="2"/>
      <c r="K10" s="2"/>
      <c r="M10" s="2"/>
    </row>
    <row r="11" ht="24" customHeight="1" spans="1:13">
      <c r="A11" s="105" t="s">
        <v>24</v>
      </c>
      <c r="B11" s="68">
        <v>30200</v>
      </c>
      <c r="C11" s="68">
        <v>30200</v>
      </c>
      <c r="D11" s="68">
        <v>30200</v>
      </c>
      <c r="E11" s="68"/>
      <c r="F11" s="68"/>
      <c r="G11" s="68"/>
      <c r="H11" s="68"/>
      <c r="I11" s="68"/>
      <c r="J11" s="101"/>
      <c r="K11" s="2"/>
      <c r="L11" s="2"/>
      <c r="M11" s="2"/>
    </row>
    <row r="12" ht="24" customHeight="1" spans="1:12">
      <c r="A12" s="105" t="s">
        <v>26</v>
      </c>
      <c r="B12" s="68">
        <v>623482.18</v>
      </c>
      <c r="C12" s="68">
        <v>623482.18</v>
      </c>
      <c r="D12" s="68">
        <v>623482.18</v>
      </c>
      <c r="E12" s="68"/>
      <c r="F12" s="68"/>
      <c r="G12" s="68"/>
      <c r="H12" s="68"/>
      <c r="I12" s="68"/>
      <c r="J12" s="2"/>
      <c r="K12" s="2"/>
      <c r="L12" s="2"/>
    </row>
    <row r="13" ht="24" customHeight="1" spans="1:13">
      <c r="A13" s="105" t="s">
        <v>28</v>
      </c>
      <c r="B13" s="68">
        <f>B14</f>
        <v>890000</v>
      </c>
      <c r="C13" s="68">
        <f>C14</f>
        <v>890000</v>
      </c>
      <c r="D13" s="68">
        <f>D14</f>
        <v>890000</v>
      </c>
      <c r="E13" s="68"/>
      <c r="F13" s="68"/>
      <c r="G13" s="68"/>
      <c r="H13" s="68"/>
      <c r="I13" s="68"/>
      <c r="J13" s="2"/>
      <c r="K13" s="2"/>
      <c r="L13" s="2"/>
      <c r="M13" s="2"/>
    </row>
    <row r="14" ht="24" customHeight="1" spans="1:13">
      <c r="A14" s="105" t="s">
        <v>30</v>
      </c>
      <c r="B14" s="47">
        <v>890000</v>
      </c>
      <c r="C14" s="47">
        <v>890000</v>
      </c>
      <c r="D14" s="47">
        <v>890000</v>
      </c>
      <c r="E14" s="68"/>
      <c r="F14" s="68"/>
      <c r="G14" s="68"/>
      <c r="H14" s="68"/>
      <c r="I14" s="68"/>
      <c r="J14" s="101"/>
      <c r="K14" s="2"/>
      <c r="L14" s="2"/>
      <c r="M14" s="2"/>
    </row>
    <row r="15" ht="24" customHeight="1" spans="1:16">
      <c r="A15" s="105" t="s">
        <v>32</v>
      </c>
      <c r="B15" s="68"/>
      <c r="C15" s="68"/>
      <c r="D15" s="47"/>
      <c r="E15" s="68"/>
      <c r="F15" s="68"/>
      <c r="G15" s="68"/>
      <c r="H15" s="68"/>
      <c r="I15" s="68"/>
      <c r="J15" s="2"/>
      <c r="K15" s="2"/>
      <c r="L15" s="2"/>
      <c r="M15" s="2"/>
      <c r="N15" s="2"/>
      <c r="O15" s="2"/>
      <c r="P15" s="2"/>
    </row>
    <row r="16" ht="24" customHeight="1" spans="1:16">
      <c r="A16" s="105" t="s">
        <v>34</v>
      </c>
      <c r="B16" s="68"/>
      <c r="C16" s="68"/>
      <c r="D16" s="47"/>
      <c r="E16" s="68"/>
      <c r="F16" s="68"/>
      <c r="G16" s="68"/>
      <c r="H16" s="68"/>
      <c r="I16" s="68"/>
      <c r="J16" s="2"/>
      <c r="K16" s="2"/>
      <c r="L16" s="2"/>
      <c r="M16" s="2"/>
      <c r="N16" s="2"/>
      <c r="O16" s="2"/>
      <c r="P16" s="2"/>
    </row>
    <row r="17" ht="24" customHeight="1" spans="1:17">
      <c r="A17" s="105" t="s">
        <v>36</v>
      </c>
      <c r="B17" s="68"/>
      <c r="C17" s="68"/>
      <c r="D17" s="47"/>
      <c r="E17" s="68"/>
      <c r="F17" s="68"/>
      <c r="G17" s="68"/>
      <c r="H17" s="68"/>
      <c r="I17" s="68"/>
      <c r="J17" s="2"/>
      <c r="K17" s="2"/>
      <c r="L17" s="2"/>
      <c r="M17" s="2"/>
      <c r="N17" s="2"/>
      <c r="O17" s="2"/>
      <c r="P17" s="2"/>
      <c r="Q17" s="2"/>
    </row>
    <row r="18" ht="24" customHeight="1" spans="1:17">
      <c r="A18" s="105" t="s">
        <v>38</v>
      </c>
      <c r="B18" s="68"/>
      <c r="C18" s="68"/>
      <c r="D18" s="47"/>
      <c r="E18" s="68"/>
      <c r="F18" s="68"/>
      <c r="G18" s="68"/>
      <c r="H18" s="68"/>
      <c r="I18" s="68"/>
      <c r="J18" s="2"/>
      <c r="K18" s="2"/>
      <c r="L18" s="2"/>
      <c r="M18" s="2"/>
      <c r="N18" s="2"/>
      <c r="O18" s="2"/>
      <c r="P18" s="2"/>
      <c r="Q18" s="2"/>
    </row>
    <row r="19" ht="24" customHeight="1" spans="1:16">
      <c r="A19" s="105" t="s">
        <v>39</v>
      </c>
      <c r="B19" s="68"/>
      <c r="C19" s="68"/>
      <c r="D19" s="47"/>
      <c r="E19" s="68"/>
      <c r="F19" s="68"/>
      <c r="G19" s="68"/>
      <c r="H19" s="68"/>
      <c r="I19" s="68"/>
      <c r="J19" s="2"/>
      <c r="K19" s="2"/>
      <c r="L19" s="2"/>
      <c r="M19" s="2"/>
      <c r="N19" s="2"/>
      <c r="O19" s="2"/>
      <c r="P19" s="2"/>
    </row>
    <row r="20" ht="24" customHeight="1" spans="1:16">
      <c r="A20" s="105" t="s">
        <v>40</v>
      </c>
      <c r="B20" s="68"/>
      <c r="C20" s="68"/>
      <c r="D20" s="47"/>
      <c r="E20" s="68"/>
      <c r="F20" s="68"/>
      <c r="G20" s="68"/>
      <c r="H20" s="68"/>
      <c r="I20" s="68"/>
      <c r="J20" s="2"/>
      <c r="K20" s="2"/>
      <c r="L20" s="2"/>
      <c r="M20" s="2"/>
      <c r="N20" s="2"/>
      <c r="O20" s="2"/>
      <c r="P20" s="2"/>
    </row>
    <row r="21" s="2" customFormat="1" ht="24" customHeight="1" spans="1:9">
      <c r="A21" s="105"/>
      <c r="B21" s="105"/>
      <c r="C21" s="105"/>
      <c r="D21" s="105"/>
      <c r="E21" s="106"/>
      <c r="F21" s="106"/>
      <c r="G21" s="106"/>
      <c r="H21" s="106"/>
      <c r="I21" s="106"/>
    </row>
    <row r="22" ht="24" customHeight="1" spans="1:15">
      <c r="A22" s="105" t="s">
        <v>42</v>
      </c>
      <c r="B22" s="68">
        <f>B9+B13</f>
        <v>2898974.18</v>
      </c>
      <c r="C22" s="68">
        <f>C9+C13</f>
        <v>2898974.18</v>
      </c>
      <c r="D22" s="68">
        <f>D9+D13</f>
        <v>2898974.18</v>
      </c>
      <c r="E22" s="68"/>
      <c r="F22" s="68"/>
      <c r="G22" s="68"/>
      <c r="H22" s="68"/>
      <c r="I22" s="68"/>
      <c r="J22" s="2"/>
      <c r="K22" s="2"/>
      <c r="L22" s="2"/>
      <c r="M22" s="2"/>
      <c r="N22" s="2"/>
      <c r="O22" s="2"/>
    </row>
    <row r="23" ht="9.75" customHeight="1" spans="2:14">
      <c r="B23" s="2"/>
      <c r="C23" s="2"/>
      <c r="D23" s="2"/>
      <c r="E23" s="2"/>
      <c r="F23" s="2"/>
      <c r="G23" s="2"/>
      <c r="H23" s="2"/>
      <c r="I23" s="2"/>
      <c r="J23" s="2"/>
      <c r="K23" s="2"/>
      <c r="L23" s="2"/>
      <c r="M23" s="2"/>
      <c r="N23" s="2"/>
    </row>
    <row r="24" ht="9.75" customHeight="1" spans="1:14">
      <c r="A24" s="2"/>
      <c r="C24" s="2"/>
      <c r="D24" s="2"/>
      <c r="H24" s="2"/>
      <c r="I24" s="2"/>
      <c r="J24" s="2"/>
      <c r="K24" s="2"/>
      <c r="L24" s="2"/>
      <c r="M24" s="2"/>
      <c r="N24" s="2"/>
    </row>
    <row r="25" ht="9.75" customHeight="1" spans="4:13">
      <c r="D25" s="2"/>
      <c r="E25" s="2"/>
      <c r="F25" s="2"/>
      <c r="G25" s="2"/>
      <c r="H25" s="2"/>
      <c r="I25" s="2"/>
      <c r="J25" s="2"/>
      <c r="K25" s="2"/>
      <c r="M25" s="2"/>
    </row>
    <row r="26" customHeight="1" spans="5:13">
      <c r="E26" s="2"/>
      <c r="F26" s="2"/>
      <c r="G26" s="2"/>
      <c r="I26" s="2"/>
      <c r="J26" s="2"/>
      <c r="K26" s="2"/>
      <c r="M26" s="2"/>
    </row>
    <row r="27" customHeight="1" spans="5:13">
      <c r="E27" s="2"/>
      <c r="F27" s="2"/>
      <c r="G27" s="2"/>
      <c r="H27" s="2"/>
      <c r="I27" s="2"/>
      <c r="J27" s="2"/>
      <c r="M27" s="2"/>
    </row>
    <row r="28" customHeight="1" spans="1:12">
      <c r="A28" s="2"/>
      <c r="E28" s="2"/>
      <c r="F28" s="2"/>
      <c r="G28" s="2"/>
      <c r="H28" s="2"/>
      <c r="I28" s="2"/>
      <c r="J28" s="2"/>
      <c r="L28" s="2"/>
    </row>
    <row r="29" customHeight="1" spans="1:12">
      <c r="A29" s="2"/>
      <c r="F29" s="2"/>
      <c r="G29" s="2"/>
      <c r="H29" s="2"/>
      <c r="I29" s="2"/>
      <c r="K29" s="2"/>
      <c r="L29" s="2"/>
    </row>
    <row r="30" customHeight="1" spans="10:11">
      <c r="J30" s="2"/>
      <c r="K30" s="2"/>
    </row>
    <row r="31" customHeight="1" spans="1:9">
      <c r="A31" s="2"/>
      <c r="H31" s="2"/>
      <c r="I31" s="2"/>
    </row>
    <row r="32" customHeight="1" spans="1:8">
      <c r="A32" s="2"/>
      <c r="B32" s="2"/>
      <c r="C32" s="2"/>
      <c r="F32" s="2"/>
      <c r="G32" s="2"/>
      <c r="H32" s="2"/>
    </row>
    <row r="33" customHeight="1" spans="3:5">
      <c r="C33" s="2"/>
      <c r="D33" s="2"/>
      <c r="E33" s="2"/>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0"/>
  <sheetViews>
    <sheetView showGridLines="0" showZeros="0" topLeftCell="D1" workbookViewId="0">
      <selection activeCell="N4" sqref="N4"/>
    </sheetView>
  </sheetViews>
  <sheetFormatPr defaultColWidth="9.16666666666667" defaultRowHeight="11.25"/>
  <cols>
    <col min="1" max="1" width="22.5" customWidth="1"/>
    <col min="2" max="2" width="14.3333333333333" customWidth="1"/>
    <col min="3" max="9" width="11.8333333333333" customWidth="1"/>
    <col min="10" max="10" width="14.6666666666667" customWidth="1"/>
    <col min="11" max="11" width="14" customWidth="1"/>
    <col min="12" max="12" width="11.8333333333333" customWidth="1"/>
    <col min="13" max="13" width="14.8333333333333" customWidth="1"/>
    <col min="14" max="14" width="11.8333333333333" customWidth="1"/>
  </cols>
  <sheetData>
    <row r="1" ht="12.75" customHeight="1" spans="1:1">
      <c r="A1" s="2" t="s">
        <v>49</v>
      </c>
    </row>
    <row r="2" ht="30.75" customHeight="1" spans="1:14">
      <c r="A2" s="71" t="s">
        <v>50</v>
      </c>
      <c r="B2" s="71"/>
      <c r="C2" s="71"/>
      <c r="D2" s="71"/>
      <c r="E2" s="71"/>
      <c r="F2" s="71"/>
      <c r="G2" s="71"/>
      <c r="H2" s="71"/>
      <c r="I2" s="71"/>
      <c r="J2" s="71"/>
      <c r="K2" s="71"/>
      <c r="L2" s="71"/>
      <c r="M2" s="71"/>
      <c r="N2" s="71"/>
    </row>
    <row r="3" ht="12.75" customHeight="1"/>
    <row r="4" ht="17.25" customHeight="1" spans="1:14">
      <c r="A4" s="2"/>
      <c r="B4" s="122"/>
      <c r="N4" s="128" t="s">
        <v>4</v>
      </c>
    </row>
    <row r="5" ht="18" customHeight="1" spans="1:14">
      <c r="A5" s="123" t="s">
        <v>51</v>
      </c>
      <c r="B5" s="10" t="s">
        <v>52</v>
      </c>
      <c r="C5" s="10"/>
      <c r="D5" s="10"/>
      <c r="E5" s="10"/>
      <c r="F5" s="10"/>
      <c r="G5" s="10"/>
      <c r="H5" s="10"/>
      <c r="I5" s="129" t="s">
        <v>53</v>
      </c>
      <c r="J5" s="10"/>
      <c r="K5" s="10"/>
      <c r="L5" s="10"/>
      <c r="M5" s="10"/>
      <c r="N5" s="10"/>
    </row>
    <row r="6" ht="22.5" customHeight="1" spans="1:14">
      <c r="A6" s="123"/>
      <c r="B6" s="11" t="s">
        <v>54</v>
      </c>
      <c r="C6" s="124" t="s">
        <v>55</v>
      </c>
      <c r="D6" s="11" t="s">
        <v>12</v>
      </c>
      <c r="E6" s="11" t="s">
        <v>13</v>
      </c>
      <c r="F6" s="11" t="s">
        <v>15</v>
      </c>
      <c r="G6" s="125" t="s">
        <v>14</v>
      </c>
      <c r="H6" s="124" t="s">
        <v>56</v>
      </c>
      <c r="I6" s="10" t="s">
        <v>54</v>
      </c>
      <c r="J6" s="10" t="s">
        <v>57</v>
      </c>
      <c r="K6" s="10"/>
      <c r="L6" s="10"/>
      <c r="M6" s="10"/>
      <c r="N6" s="130" t="s">
        <v>58</v>
      </c>
    </row>
    <row r="7" ht="22.5" customHeight="1" spans="1:14">
      <c r="A7" s="126"/>
      <c r="B7" s="127"/>
      <c r="C7" s="125"/>
      <c r="D7" s="127"/>
      <c r="E7" s="127"/>
      <c r="F7" s="127"/>
      <c r="G7" s="124"/>
      <c r="H7" s="125"/>
      <c r="I7" s="127"/>
      <c r="J7" s="10" t="s">
        <v>17</v>
      </c>
      <c r="K7" s="131" t="s">
        <v>59</v>
      </c>
      <c r="L7" s="131" t="s">
        <v>60</v>
      </c>
      <c r="M7" s="131" t="s">
        <v>61</v>
      </c>
      <c r="N7" s="125"/>
    </row>
    <row r="8" ht="22.5" customHeight="1" spans="1:15">
      <c r="A8" s="45" t="s">
        <v>51</v>
      </c>
      <c r="B8" s="47">
        <f>C8</f>
        <v>2898974.18</v>
      </c>
      <c r="C8" s="50">
        <f>I8</f>
        <v>2898974.18</v>
      </c>
      <c r="D8" s="47"/>
      <c r="E8" s="47"/>
      <c r="F8" s="47"/>
      <c r="G8" s="47"/>
      <c r="H8" s="47"/>
      <c r="I8" s="50">
        <f>J8+N8</f>
        <v>2898974.18</v>
      </c>
      <c r="J8" s="47">
        <f>K8+L8+M8</f>
        <v>2008974.18</v>
      </c>
      <c r="K8" s="47">
        <v>1355292</v>
      </c>
      <c r="L8" s="47">
        <v>30200</v>
      </c>
      <c r="M8" s="47">
        <v>623482.18</v>
      </c>
      <c r="N8" s="47">
        <v>890000</v>
      </c>
      <c r="O8" s="2"/>
    </row>
    <row r="9" ht="12.75" customHeight="1" spans="1:14">
      <c r="A9" s="50" t="s">
        <v>62</v>
      </c>
      <c r="B9" s="50">
        <f>C9</f>
        <v>2898974.178</v>
      </c>
      <c r="C9" s="50">
        <f>I9</f>
        <v>2898974.178</v>
      </c>
      <c r="D9" s="50"/>
      <c r="E9" s="50"/>
      <c r="F9" s="50"/>
      <c r="G9" s="50"/>
      <c r="H9" s="50"/>
      <c r="I9" s="50">
        <f>J9+N9</f>
        <v>2898974.178</v>
      </c>
      <c r="J9" s="50">
        <f>K9+L9+M9</f>
        <v>2008974.178</v>
      </c>
      <c r="K9" s="50">
        <v>1355292</v>
      </c>
      <c r="L9" s="50">
        <v>30200</v>
      </c>
      <c r="M9" s="50">
        <v>623482.178</v>
      </c>
      <c r="N9" s="50">
        <v>890000</v>
      </c>
    </row>
    <row r="10" ht="12.75" customHeight="1" spans="1:14">
      <c r="A10" s="2"/>
      <c r="B10" s="2"/>
      <c r="C10" s="2"/>
      <c r="D10" s="2"/>
      <c r="E10" s="2"/>
      <c r="F10" s="2"/>
      <c r="G10" s="2"/>
      <c r="H10" s="2"/>
      <c r="I10" s="2"/>
      <c r="J10" s="2"/>
      <c r="L10" s="2"/>
      <c r="M10" s="2"/>
      <c r="N10" s="2"/>
    </row>
    <row r="11" ht="12.75" customHeight="1" spans="1:15">
      <c r="A11" s="2"/>
      <c r="B11" s="2"/>
      <c r="C11" s="2"/>
      <c r="D11" s="2"/>
      <c r="E11" s="2"/>
      <c r="F11" s="2"/>
      <c r="G11" s="2"/>
      <c r="H11" s="2"/>
      <c r="I11" s="2"/>
      <c r="J11" s="2"/>
      <c r="L11" s="2"/>
      <c r="M11" s="2"/>
      <c r="N11" s="2"/>
      <c r="O11" s="2"/>
    </row>
    <row r="12" ht="12.75" customHeight="1" spans="1:15">
      <c r="A12" s="2"/>
      <c r="B12" s="2"/>
      <c r="C12" s="2"/>
      <c r="D12" s="2"/>
      <c r="E12" s="2"/>
      <c r="F12" s="2"/>
      <c r="G12" s="2"/>
      <c r="H12" s="2"/>
      <c r="I12" s="2"/>
      <c r="J12" s="2"/>
      <c r="L12" s="2"/>
      <c r="M12" s="2"/>
      <c r="N12" s="2"/>
      <c r="O12" s="2"/>
    </row>
    <row r="13" ht="12.75" customHeight="1" spans="1:15">
      <c r="A13" s="2"/>
      <c r="B13" s="2"/>
      <c r="C13" s="2"/>
      <c r="D13" s="2"/>
      <c r="E13" s="2"/>
      <c r="F13" s="2"/>
      <c r="G13" s="2"/>
      <c r="H13" s="2"/>
      <c r="I13" s="2"/>
      <c r="J13" s="2"/>
      <c r="L13" s="2"/>
      <c r="N13" s="2"/>
      <c r="O13" s="2"/>
    </row>
    <row r="14" ht="12.75" customHeight="1" spans="1:14">
      <c r="A14" s="2"/>
      <c r="C14" s="2"/>
      <c r="D14" s="2"/>
      <c r="E14" s="2"/>
      <c r="F14" s="2"/>
      <c r="G14" s="2"/>
      <c r="H14" s="2"/>
      <c r="N14" s="2"/>
    </row>
    <row r="15" ht="12.75" customHeight="1" spans="1:15">
      <c r="A15" s="2"/>
      <c r="B15" s="2"/>
      <c r="E15" s="2"/>
      <c r="F15" s="2"/>
      <c r="G15" s="2"/>
      <c r="N15" s="2"/>
      <c r="O15" s="2"/>
    </row>
    <row r="16" ht="12.75" customHeight="1" spans="2:15">
      <c r="B16" s="2"/>
      <c r="F16" s="2"/>
      <c r="G16" s="2"/>
      <c r="M16" s="2"/>
      <c r="O16" s="2"/>
    </row>
    <row r="17" ht="12.75" customHeight="1" spans="3:15">
      <c r="C17" s="2"/>
      <c r="D17" s="2"/>
      <c r="F17" s="2"/>
      <c r="G17" s="2"/>
      <c r="M17" s="2"/>
      <c r="O17" s="2"/>
    </row>
    <row r="18" ht="12.75" customHeight="1" spans="13:13">
      <c r="M18" s="2"/>
    </row>
    <row r="19" ht="12.75" customHeight="1"/>
    <row r="20" spans="14:14">
      <c r="N20" s="2"/>
    </row>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959027777777778" right="0.55" top="0.788888888888889" bottom="0.788888888888889" header="0.5" footer="0.5"/>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3"/>
  <sheetViews>
    <sheetView showGridLines="0" showZeros="0" topLeftCell="D1" workbookViewId="0">
      <selection activeCell="D4" sqref="D4"/>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2" t="s">
        <v>63</v>
      </c>
    </row>
    <row r="2" ht="18.75" customHeight="1" spans="1:13">
      <c r="A2" s="87" t="s">
        <v>64</v>
      </c>
      <c r="B2" s="87"/>
      <c r="C2" s="87"/>
      <c r="D2" s="87"/>
      <c r="E2" s="88"/>
      <c r="F2" s="88"/>
      <c r="G2" s="88"/>
      <c r="H2" s="88"/>
      <c r="I2" s="88"/>
      <c r="J2" s="88"/>
      <c r="K2" s="88"/>
      <c r="L2" s="88"/>
      <c r="M2" s="88"/>
    </row>
    <row r="4" ht="20.25" customHeight="1" spans="1:4">
      <c r="A4" s="6" t="s">
        <v>2</v>
      </c>
      <c r="B4" s="89" t="s">
        <v>3</v>
      </c>
      <c r="C4" s="2"/>
      <c r="D4" s="119" t="s">
        <v>4</v>
      </c>
    </row>
    <row r="5" ht="23.25" customHeight="1" spans="1:4">
      <c r="A5" s="91" t="s">
        <v>5</v>
      </c>
      <c r="B5" s="92"/>
      <c r="C5" s="91" t="s">
        <v>6</v>
      </c>
      <c r="D5" s="93"/>
    </row>
    <row r="6" ht="23.25" customHeight="1" spans="1:5">
      <c r="A6" s="94" t="s">
        <v>65</v>
      </c>
      <c r="B6" s="94" t="s">
        <v>66</v>
      </c>
      <c r="C6" s="94" t="s">
        <v>67</v>
      </c>
      <c r="D6" s="94" t="s">
        <v>68</v>
      </c>
      <c r="E6" s="2"/>
    </row>
    <row r="7" ht="23.25" customHeight="1" spans="1:4">
      <c r="A7" s="31"/>
      <c r="B7" s="31"/>
      <c r="C7" s="31"/>
      <c r="D7" s="31"/>
    </row>
    <row r="8" ht="23.25" customHeight="1" spans="1:7">
      <c r="A8" s="31"/>
      <c r="B8" s="31"/>
      <c r="C8" s="31"/>
      <c r="D8" s="31"/>
      <c r="G8" s="2"/>
    </row>
    <row r="9" ht="23.25" customHeight="1" spans="1:7">
      <c r="A9" s="95" t="s">
        <v>19</v>
      </c>
      <c r="B9" s="68">
        <v>2898974.18</v>
      </c>
      <c r="C9" s="105" t="s">
        <v>20</v>
      </c>
      <c r="D9" s="47">
        <f>D10+D11+D12</f>
        <v>2008974.18</v>
      </c>
      <c r="E9" s="2"/>
      <c r="G9" s="2"/>
    </row>
    <row r="10" ht="23.25" customHeight="1" spans="1:8">
      <c r="A10" s="97"/>
      <c r="B10" s="100"/>
      <c r="C10" s="105" t="s">
        <v>22</v>
      </c>
      <c r="D10" s="68">
        <v>1355292</v>
      </c>
      <c r="E10" s="2"/>
      <c r="F10" s="2"/>
      <c r="H10" s="2"/>
    </row>
    <row r="11" ht="23.25" customHeight="1" spans="1:8">
      <c r="A11" s="97"/>
      <c r="B11" s="100"/>
      <c r="C11" s="105" t="s">
        <v>24</v>
      </c>
      <c r="D11" s="68">
        <v>30200</v>
      </c>
      <c r="E11" s="101"/>
      <c r="F11" s="2"/>
      <c r="G11" s="2"/>
      <c r="H11" s="2"/>
    </row>
    <row r="12" ht="23.25" customHeight="1" spans="1:7">
      <c r="A12" s="97"/>
      <c r="B12" s="100"/>
      <c r="C12" s="105" t="s">
        <v>26</v>
      </c>
      <c r="D12" s="68">
        <v>623482.18</v>
      </c>
      <c r="E12" s="2"/>
      <c r="F12" s="2"/>
      <c r="G12" s="2"/>
    </row>
    <row r="13" ht="23.25" customHeight="1" spans="1:8">
      <c r="A13" s="97"/>
      <c r="B13" s="100"/>
      <c r="C13" s="105" t="s">
        <v>28</v>
      </c>
      <c r="D13" s="68">
        <f>D14</f>
        <v>890000</v>
      </c>
      <c r="E13" s="2"/>
      <c r="F13" s="2"/>
      <c r="G13" s="2"/>
      <c r="H13" s="2"/>
    </row>
    <row r="14" ht="23.25" customHeight="1" spans="1:8">
      <c r="A14" s="97"/>
      <c r="B14" s="100"/>
      <c r="C14" s="105" t="s">
        <v>30</v>
      </c>
      <c r="D14" s="47">
        <v>890000</v>
      </c>
      <c r="E14" s="101"/>
      <c r="F14" s="2"/>
      <c r="G14" s="2"/>
      <c r="H14" s="2"/>
    </row>
    <row r="15" ht="23.25" customHeight="1" spans="1:11">
      <c r="A15" s="97"/>
      <c r="B15" s="100"/>
      <c r="C15" s="105" t="s">
        <v>32</v>
      </c>
      <c r="D15" s="47"/>
      <c r="E15" s="2"/>
      <c r="F15" s="2"/>
      <c r="G15" s="2"/>
      <c r="H15" s="2"/>
      <c r="I15" s="2"/>
      <c r="J15" s="2"/>
      <c r="K15" s="2"/>
    </row>
    <row r="16" ht="23.25" customHeight="1" spans="1:11">
      <c r="A16" s="95"/>
      <c r="B16" s="100"/>
      <c r="C16" s="105" t="s">
        <v>34</v>
      </c>
      <c r="D16" s="47"/>
      <c r="E16" s="2"/>
      <c r="F16" s="2"/>
      <c r="G16" s="2"/>
      <c r="H16" s="2"/>
      <c r="I16" s="2"/>
      <c r="J16" s="2"/>
      <c r="K16" s="2"/>
    </row>
    <row r="17" ht="23.25" customHeight="1" spans="1:12">
      <c r="A17" s="95"/>
      <c r="B17" s="100"/>
      <c r="C17" s="105" t="s">
        <v>36</v>
      </c>
      <c r="D17" s="47"/>
      <c r="E17" s="2"/>
      <c r="F17" s="2"/>
      <c r="G17" s="2"/>
      <c r="H17" s="2"/>
      <c r="I17" s="2"/>
      <c r="J17" s="2"/>
      <c r="K17" s="2"/>
      <c r="L17" s="2"/>
    </row>
    <row r="18" ht="23.25" customHeight="1" spans="1:12">
      <c r="A18" s="97"/>
      <c r="B18" s="100"/>
      <c r="C18" s="105" t="s">
        <v>38</v>
      </c>
      <c r="D18" s="47"/>
      <c r="E18" s="2"/>
      <c r="F18" s="2"/>
      <c r="G18" s="2"/>
      <c r="H18" s="2"/>
      <c r="I18" s="2"/>
      <c r="J18" s="2"/>
      <c r="K18" s="2"/>
      <c r="L18" s="2"/>
    </row>
    <row r="19" ht="23.25" customHeight="1" spans="1:11">
      <c r="A19" s="97"/>
      <c r="B19" s="100"/>
      <c r="C19" s="105" t="s">
        <v>39</v>
      </c>
      <c r="D19" s="47"/>
      <c r="E19" s="2"/>
      <c r="F19" s="2"/>
      <c r="G19" s="2"/>
      <c r="H19" s="2"/>
      <c r="I19" s="2"/>
      <c r="J19" s="2"/>
      <c r="K19" s="2"/>
    </row>
    <row r="20" ht="23.25" customHeight="1" spans="1:11">
      <c r="A20" s="97"/>
      <c r="B20" s="120"/>
      <c r="C20" s="105" t="s">
        <v>40</v>
      </c>
      <c r="D20" s="47"/>
      <c r="E20" s="2"/>
      <c r="F20" s="2"/>
      <c r="G20" s="2"/>
      <c r="H20" s="2"/>
      <c r="I20" s="2"/>
      <c r="J20" s="2"/>
      <c r="K20" s="2"/>
    </row>
    <row r="21" s="2" customFormat="1" ht="23.25" customHeight="1" spans="1:4">
      <c r="A21" s="97"/>
      <c r="B21" s="105"/>
      <c r="C21" s="105"/>
      <c r="D21" s="121"/>
    </row>
    <row r="22" ht="23.25" customHeight="1" spans="1:10">
      <c r="A22" s="95" t="s">
        <v>41</v>
      </c>
      <c r="B22" s="68">
        <f>B9</f>
        <v>2898974.18</v>
      </c>
      <c r="C22" s="105" t="s">
        <v>42</v>
      </c>
      <c r="D22" s="47">
        <f>D9+D13</f>
        <v>2898974.18</v>
      </c>
      <c r="E22" s="2"/>
      <c r="F22" s="2"/>
      <c r="G22" s="2"/>
      <c r="H22" s="2"/>
      <c r="I22" s="2"/>
      <c r="J22" s="2"/>
    </row>
    <row r="23" ht="9.75" customHeight="1" spans="2:9">
      <c r="B23" s="2"/>
      <c r="D23" s="2"/>
      <c r="E23" s="2"/>
      <c r="F23" s="2"/>
      <c r="G23" s="2"/>
      <c r="H23" s="2"/>
      <c r="I23" s="2"/>
    </row>
    <row r="24" ht="9.75" customHeight="1" spans="2:9">
      <c r="B24" s="2"/>
      <c r="C24" s="2"/>
      <c r="D24" s="2"/>
      <c r="E24" s="2"/>
      <c r="F24" s="2"/>
      <c r="G24" s="2"/>
      <c r="H24" s="2"/>
      <c r="I24" s="2"/>
    </row>
    <row r="25" ht="9.75" customHeight="1" spans="2:8">
      <c r="B25" s="2"/>
      <c r="D25" s="2"/>
      <c r="E25" s="2"/>
      <c r="F25" s="2"/>
      <c r="H25" s="2"/>
    </row>
    <row r="26" customHeight="1" spans="2:8">
      <c r="B26" s="2"/>
      <c r="E26" s="2"/>
      <c r="F26" s="2"/>
      <c r="H26" s="2"/>
    </row>
    <row r="27" customHeight="1" spans="2:8">
      <c r="B27" s="2"/>
      <c r="E27" s="2"/>
      <c r="H27" s="2"/>
    </row>
    <row r="28" customHeight="1" spans="2:7">
      <c r="B28" s="2"/>
      <c r="C28" s="2"/>
      <c r="E28" s="2"/>
      <c r="G28" s="2"/>
    </row>
    <row r="29" customHeight="1" spans="3:7">
      <c r="C29" s="2"/>
      <c r="F29" s="2"/>
      <c r="G29" s="2"/>
    </row>
    <row r="30" customHeight="1" spans="5:6">
      <c r="E30" s="2"/>
      <c r="F30" s="2"/>
    </row>
    <row r="31" customHeight="1" spans="3:3">
      <c r="C31" s="2"/>
    </row>
    <row r="32" customHeight="1" spans="3:3">
      <c r="C32" s="2"/>
    </row>
    <row r="33" customHeight="1" spans="4:4">
      <c r="D33" s="2"/>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9"/>
  <sheetViews>
    <sheetView showGridLines="0" showZeros="0" topLeftCell="E1" workbookViewId="0">
      <selection activeCell="K3" sqref="K3"/>
    </sheetView>
  </sheetViews>
  <sheetFormatPr defaultColWidth="9.16666666666667" defaultRowHeight="12.75" customHeight="1"/>
  <cols>
    <col min="1" max="1" width="9.33333333333333" customWidth="1"/>
    <col min="2" max="2" width="5.16666666666667" customWidth="1"/>
    <col min="3" max="3" width="5.5" customWidth="1"/>
    <col min="4" max="4" width="21.8333333333333" customWidth="1"/>
    <col min="5" max="5" width="40.5" customWidth="1"/>
    <col min="6" max="6" width="16.3333333333333" customWidth="1"/>
    <col min="7" max="7" width="15.3333333333333" customWidth="1"/>
    <col min="8" max="8" width="16.1666666666667" customWidth="1"/>
    <col min="9" max="9" width="14.1666666666667" customWidth="1"/>
    <col min="10" max="10" width="12.3333333333333" customWidth="1"/>
    <col min="11" max="11" width="12.1666666666667" customWidth="1"/>
  </cols>
  <sheetData>
    <row r="1" customHeight="1" spans="1:1">
      <c r="A1" s="2" t="s">
        <v>69</v>
      </c>
    </row>
    <row r="2" ht="29.25" customHeight="1" spans="1:11">
      <c r="A2" s="71" t="s">
        <v>70</v>
      </c>
      <c r="B2" s="71"/>
      <c r="C2" s="71"/>
      <c r="D2" s="71"/>
      <c r="E2" s="71"/>
      <c r="F2" s="71"/>
      <c r="G2" s="71"/>
      <c r="H2" s="71"/>
      <c r="I2" s="71"/>
      <c r="J2" s="71"/>
      <c r="K2" s="71"/>
    </row>
    <row r="3" ht="15.75" customHeight="1" spans="1:11">
      <c r="A3" s="107"/>
      <c r="D3" s="108"/>
      <c r="E3" s="109"/>
      <c r="F3" s="28"/>
      <c r="G3" s="29"/>
      <c r="H3" s="30"/>
      <c r="I3" s="30"/>
      <c r="J3" s="30"/>
      <c r="K3" s="55" t="s">
        <v>4</v>
      </c>
    </row>
    <row r="4" ht="15.75" customHeight="1" spans="1:11">
      <c r="A4" s="31" t="s">
        <v>71</v>
      </c>
      <c r="B4" s="31"/>
      <c r="C4" s="31"/>
      <c r="D4" s="110" t="s">
        <v>51</v>
      </c>
      <c r="E4" s="31" t="s">
        <v>72</v>
      </c>
      <c r="F4" s="94" t="s">
        <v>73</v>
      </c>
      <c r="G4" s="31"/>
      <c r="H4" s="31"/>
      <c r="I4" s="31"/>
      <c r="J4" s="31"/>
      <c r="K4" s="31"/>
    </row>
    <row r="5" ht="15.75" customHeight="1" spans="1:11">
      <c r="A5" s="36" t="s">
        <v>74</v>
      </c>
      <c r="B5" s="36" t="s">
        <v>75</v>
      </c>
      <c r="C5" s="36" t="s">
        <v>76</v>
      </c>
      <c r="D5" s="31"/>
      <c r="E5" s="31"/>
      <c r="F5" s="33" t="s">
        <v>10</v>
      </c>
      <c r="G5" s="39" t="s">
        <v>57</v>
      </c>
      <c r="H5" s="39"/>
      <c r="I5" s="39"/>
      <c r="J5" s="39"/>
      <c r="K5" s="39" t="s">
        <v>77</v>
      </c>
    </row>
    <row r="6" ht="15.75" customHeight="1" spans="1:11">
      <c r="A6" s="36"/>
      <c r="B6" s="36"/>
      <c r="C6" s="36"/>
      <c r="D6" s="31"/>
      <c r="E6" s="31"/>
      <c r="F6" s="33"/>
      <c r="G6" s="39" t="s">
        <v>78</v>
      </c>
      <c r="H6" s="40" t="s">
        <v>79</v>
      </c>
      <c r="I6" s="40" t="s">
        <v>80</v>
      </c>
      <c r="J6" s="37" t="s">
        <v>61</v>
      </c>
      <c r="K6" s="39"/>
    </row>
    <row r="7" ht="15.75" customHeight="1" spans="1:11">
      <c r="A7" s="111" t="s">
        <v>81</v>
      </c>
      <c r="B7" s="111" t="s">
        <v>81</v>
      </c>
      <c r="C7" s="111" t="s">
        <v>81</v>
      </c>
      <c r="D7" s="42"/>
      <c r="E7" s="42"/>
      <c r="F7" s="43"/>
      <c r="G7" s="112"/>
      <c r="H7" s="113"/>
      <c r="I7" s="113"/>
      <c r="J7" s="113"/>
      <c r="K7" s="112"/>
    </row>
    <row r="8" ht="21" customHeight="1" spans="1:12">
      <c r="A8" s="44"/>
      <c r="B8" s="45"/>
      <c r="C8" s="114"/>
      <c r="D8" s="114"/>
      <c r="E8" s="115"/>
      <c r="F8" s="116">
        <f t="shared" ref="F8:K8" si="0">F9</f>
        <v>2898974.178</v>
      </c>
      <c r="G8" s="116">
        <f t="shared" si="0"/>
        <v>2008974.178</v>
      </c>
      <c r="H8" s="116">
        <f t="shared" si="0"/>
        <v>1355292</v>
      </c>
      <c r="I8" s="116">
        <f t="shared" si="0"/>
        <v>30200</v>
      </c>
      <c r="J8" s="116">
        <f t="shared" si="0"/>
        <v>623482.178</v>
      </c>
      <c r="K8" s="116">
        <f t="shared" si="0"/>
        <v>890000</v>
      </c>
      <c r="L8" s="2"/>
    </row>
    <row r="9" ht="34.5" customHeight="1" spans="1:12">
      <c r="A9" s="117">
        <v>215</v>
      </c>
      <c r="B9" s="49" t="s">
        <v>82</v>
      </c>
      <c r="C9" s="49" t="s">
        <v>83</v>
      </c>
      <c r="D9" s="50" t="s">
        <v>62</v>
      </c>
      <c r="E9" s="50" t="s">
        <v>84</v>
      </c>
      <c r="F9" s="118">
        <f>G9+K9</f>
        <v>2898974.178</v>
      </c>
      <c r="G9" s="52">
        <f>H9+I9+J9</f>
        <v>2008974.178</v>
      </c>
      <c r="H9" s="50">
        <v>1355292</v>
      </c>
      <c r="I9" s="50">
        <v>30200</v>
      </c>
      <c r="J9" s="50">
        <v>623482.178</v>
      </c>
      <c r="K9" s="50">
        <v>890000</v>
      </c>
      <c r="L9" s="2"/>
    </row>
    <row r="10" ht="9.75" customHeight="1" spans="1:12">
      <c r="A10" s="2"/>
      <c r="B10" s="2"/>
      <c r="C10" s="2"/>
      <c r="D10" s="2"/>
      <c r="E10" s="2"/>
      <c r="F10" s="2"/>
      <c r="G10" s="2"/>
      <c r="H10" s="2"/>
      <c r="I10" s="2"/>
      <c r="J10" s="2"/>
      <c r="K10" s="2"/>
      <c r="L10" s="2"/>
    </row>
    <row r="11" ht="9.75" customHeight="1" spans="1:12">
      <c r="A11" s="2"/>
      <c r="B11" s="2"/>
      <c r="C11" s="2"/>
      <c r="D11" s="2"/>
      <c r="E11" s="2"/>
      <c r="F11" s="2"/>
      <c r="G11" s="2"/>
      <c r="H11" s="2"/>
      <c r="I11" s="2"/>
      <c r="J11" s="2"/>
      <c r="K11" s="2"/>
      <c r="L11" s="2"/>
    </row>
    <row r="12" ht="9.75" customHeight="1" spans="1:12">
      <c r="A12" s="2"/>
      <c r="B12" s="2"/>
      <c r="C12" s="2"/>
      <c r="D12" s="2"/>
      <c r="E12" s="2"/>
      <c r="F12" s="2"/>
      <c r="G12" s="2"/>
      <c r="H12" s="2"/>
      <c r="I12" s="2"/>
      <c r="J12" s="2"/>
      <c r="K12" s="2"/>
      <c r="L12" s="2"/>
    </row>
    <row r="13" ht="9.75" customHeight="1" spans="1:12">
      <c r="A13" s="2"/>
      <c r="B13" s="2"/>
      <c r="C13" s="2"/>
      <c r="D13" s="2"/>
      <c r="E13" s="2"/>
      <c r="F13" s="2"/>
      <c r="G13" s="2"/>
      <c r="H13" s="2"/>
      <c r="I13" s="2"/>
      <c r="J13" s="2"/>
      <c r="K13" s="2"/>
      <c r="L13" s="2"/>
    </row>
    <row r="14" ht="9.75" customHeight="1" spans="1:12">
      <c r="A14" s="2"/>
      <c r="B14" s="2"/>
      <c r="C14" s="2"/>
      <c r="D14" s="2"/>
      <c r="E14" s="2"/>
      <c r="F14" s="2"/>
      <c r="G14" s="2"/>
      <c r="H14" s="2"/>
      <c r="I14" s="2"/>
      <c r="J14" s="2"/>
      <c r="K14" s="2"/>
      <c r="L14" s="2"/>
    </row>
    <row r="15" ht="9.75" customHeight="1" spans="1:12">
      <c r="A15" s="2"/>
      <c r="B15" s="2"/>
      <c r="C15" s="2"/>
      <c r="D15" s="2"/>
      <c r="E15" s="2"/>
      <c r="F15" s="2"/>
      <c r="G15" s="2"/>
      <c r="H15" s="2"/>
      <c r="I15" s="2"/>
      <c r="J15" s="2"/>
      <c r="K15" s="2"/>
      <c r="L15" s="2"/>
    </row>
    <row r="16" ht="9.75" customHeight="1" spans="1:12">
      <c r="A16" s="2"/>
      <c r="B16" s="2"/>
      <c r="C16" s="2"/>
      <c r="D16" s="2"/>
      <c r="E16" s="2"/>
      <c r="F16" s="2"/>
      <c r="G16" s="2"/>
      <c r="H16" s="2"/>
      <c r="I16" s="2"/>
      <c r="J16" s="2"/>
      <c r="K16" s="2"/>
      <c r="L16" s="2"/>
    </row>
    <row r="17" ht="9.75" customHeight="1" spans="1:12">
      <c r="A17" s="2"/>
      <c r="B17" s="2"/>
      <c r="C17" s="2"/>
      <c r="D17" s="2"/>
      <c r="E17" s="2"/>
      <c r="F17" s="2"/>
      <c r="G17" s="2"/>
      <c r="H17" s="2"/>
      <c r="I17" s="2"/>
      <c r="J17" s="2"/>
      <c r="K17" s="2"/>
      <c r="L17" s="2"/>
    </row>
    <row r="18" ht="9.75" customHeight="1" spans="1:12">
      <c r="A18" s="2"/>
      <c r="B18" s="2"/>
      <c r="C18" s="2"/>
      <c r="D18" s="2"/>
      <c r="E18" s="2"/>
      <c r="F18" s="2"/>
      <c r="G18" s="2"/>
      <c r="H18" s="2"/>
      <c r="I18" s="2"/>
      <c r="J18" s="2"/>
      <c r="K18" s="2"/>
      <c r="L18" s="2"/>
    </row>
    <row r="19" ht="9.75" customHeight="1" spans="1:12">
      <c r="A19" s="2"/>
      <c r="B19" s="2"/>
      <c r="C19" s="2"/>
      <c r="D19" s="2"/>
      <c r="E19" s="2"/>
      <c r="F19" s="2"/>
      <c r="G19" s="2"/>
      <c r="H19" s="2"/>
      <c r="I19" s="2"/>
      <c r="J19" s="2"/>
      <c r="K19" s="2"/>
      <c r="L19" s="2"/>
    </row>
    <row r="20" ht="9.75" customHeight="1" spans="1:12">
      <c r="A20" s="2"/>
      <c r="B20" s="2"/>
      <c r="C20" s="2"/>
      <c r="D20" s="2"/>
      <c r="E20" s="2"/>
      <c r="F20" s="2"/>
      <c r="G20" s="2"/>
      <c r="H20" s="2"/>
      <c r="I20" s="2"/>
      <c r="J20" s="2"/>
      <c r="K20" s="2"/>
      <c r="L20" s="2"/>
    </row>
    <row r="21" ht="9.75" customHeight="1" spans="1:12">
      <c r="A21" s="2"/>
      <c r="B21" s="2"/>
      <c r="C21" s="2"/>
      <c r="D21" s="2"/>
      <c r="E21" s="2"/>
      <c r="F21" s="2"/>
      <c r="G21" s="2"/>
      <c r="H21" s="2"/>
      <c r="I21" s="2"/>
      <c r="J21" s="2"/>
      <c r="K21" s="2"/>
      <c r="L21" s="2"/>
    </row>
    <row r="22" ht="9.75" customHeight="1" spans="1:12">
      <c r="A22" s="2"/>
      <c r="C22" s="2"/>
      <c r="D22" s="2"/>
      <c r="E22" s="2"/>
      <c r="F22" s="2"/>
      <c r="G22" s="2"/>
      <c r="H22" s="2"/>
      <c r="I22" s="2"/>
      <c r="J22" s="2"/>
      <c r="K22" s="2"/>
      <c r="L22" s="2"/>
    </row>
    <row r="23" ht="9.75" customHeight="1" spans="4:12">
      <c r="D23" s="2"/>
      <c r="E23" s="2"/>
      <c r="F23" s="2"/>
      <c r="G23" s="2"/>
      <c r="H23" s="2"/>
      <c r="I23" s="2"/>
      <c r="J23" s="2"/>
      <c r="K23" s="2"/>
      <c r="L23" s="2"/>
    </row>
    <row r="24" ht="9.75" customHeight="1" spans="4:12">
      <c r="D24" s="2"/>
      <c r="E24" s="2"/>
      <c r="F24" s="2"/>
      <c r="G24" s="2"/>
      <c r="H24" s="2"/>
      <c r="I24" s="2"/>
      <c r="J24" s="2"/>
      <c r="K24" s="2"/>
      <c r="L24" s="2"/>
    </row>
    <row r="25" ht="9.75" customHeight="1" spans="4:12">
      <c r="D25" s="2"/>
      <c r="E25" s="2"/>
      <c r="F25" s="2"/>
      <c r="G25" s="2"/>
      <c r="H25" s="2"/>
      <c r="I25" s="2"/>
      <c r="J25" s="2"/>
      <c r="K25" s="2"/>
      <c r="L25" s="2"/>
    </row>
    <row r="26" ht="9.75" customHeight="1" spans="4:12">
      <c r="D26" s="2"/>
      <c r="E26" s="2"/>
      <c r="F26" s="2"/>
      <c r="G26" s="2"/>
      <c r="H26" s="2"/>
      <c r="I26" s="2"/>
      <c r="J26" s="2"/>
      <c r="K26" s="2"/>
      <c r="L26" s="2"/>
    </row>
    <row r="27" ht="9.75" customHeight="1" spans="4:12">
      <c r="D27" s="2"/>
      <c r="E27" s="2"/>
      <c r="F27" s="2"/>
      <c r="G27" s="2"/>
      <c r="H27" s="2"/>
      <c r="I27" s="2"/>
      <c r="J27" s="2"/>
      <c r="K27" s="2"/>
      <c r="L27" s="2"/>
    </row>
    <row r="28" ht="9.75" customHeight="1" spans="4:12">
      <c r="D28" s="2"/>
      <c r="E28" s="2"/>
      <c r="F28" s="2"/>
      <c r="G28" s="2"/>
      <c r="H28" s="2"/>
      <c r="I28" s="2"/>
      <c r="J28" s="2"/>
      <c r="K28" s="2"/>
      <c r="L28" s="2"/>
    </row>
    <row r="29" ht="9.75" customHeight="1" spans="4:11">
      <c r="D29" s="2"/>
      <c r="E29" s="2"/>
      <c r="F29" s="2"/>
      <c r="G29" s="2"/>
      <c r="H29" s="2"/>
      <c r="J29" s="2"/>
      <c r="K29" s="2"/>
    </row>
    <row r="30" ht="9.75" customHeight="1" spans="4:11">
      <c r="D30" s="2"/>
      <c r="E30" s="2"/>
      <c r="F30" s="2"/>
      <c r="G30" s="2"/>
      <c r="H30" s="2"/>
      <c r="I30" s="2"/>
      <c r="J30" s="2"/>
      <c r="K30" s="2"/>
    </row>
    <row r="31" ht="9.75" customHeight="1" spans="4:11">
      <c r="D31" s="2"/>
      <c r="E31" s="2"/>
      <c r="F31" s="2"/>
      <c r="G31" s="2"/>
      <c r="H31" s="2"/>
      <c r="J31" s="2"/>
      <c r="K31" s="2"/>
    </row>
    <row r="32" ht="9.75" customHeight="1" spans="6:11">
      <c r="F32" s="2"/>
      <c r="G32" s="2"/>
      <c r="J32" s="2"/>
      <c r="K32" s="2"/>
    </row>
    <row r="33" ht="9.75" customHeight="1" spans="7:11">
      <c r="G33" s="2"/>
      <c r="K33" s="2"/>
    </row>
    <row r="34" ht="9.75" customHeight="1" spans="10:11">
      <c r="J34" s="2"/>
      <c r="K34" s="2"/>
    </row>
    <row r="35" ht="9.75" customHeight="1" spans="6:11">
      <c r="F35" s="2"/>
      <c r="J35" s="2"/>
      <c r="K35" s="2"/>
    </row>
    <row r="36" ht="9.75" customHeight="1" spans="6:6">
      <c r="F36" s="2"/>
    </row>
    <row r="37" ht="9.75" customHeight="1" spans="6:6">
      <c r="F37" s="2"/>
    </row>
    <row r="38" ht="9.75" customHeight="1" spans="6:6">
      <c r="F38" s="2"/>
    </row>
    <row r="39" ht="9.75" customHeight="1" spans="6:6">
      <c r="F39" s="2"/>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938888888888889" right="0.75" top="0.788888888888889" bottom="0.788888888888889" header="0.5" footer="0.5"/>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3"/>
  <sheetViews>
    <sheetView showGridLines="0" showZeros="0" topLeftCell="C4" workbookViewId="0">
      <selection activeCell="D4" sqref="D4"/>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1">
      <c r="A1" s="2" t="s">
        <v>85</v>
      </c>
    </row>
    <row r="2" ht="18.75" customHeight="1" spans="1:13">
      <c r="A2" s="87" t="s">
        <v>86</v>
      </c>
      <c r="B2" s="87"/>
      <c r="C2" s="87"/>
      <c r="D2" s="87"/>
      <c r="E2" s="88"/>
      <c r="F2" s="88"/>
      <c r="G2" s="88"/>
      <c r="H2" s="88"/>
      <c r="I2" s="88"/>
      <c r="J2" s="88"/>
      <c r="K2" s="88"/>
      <c r="L2" s="88"/>
      <c r="M2" s="88"/>
    </row>
    <row r="4" ht="20.25" customHeight="1" spans="1:4">
      <c r="A4" s="6" t="s">
        <v>87</v>
      </c>
      <c r="B4" s="89" t="s">
        <v>3</v>
      </c>
      <c r="C4" s="2"/>
      <c r="D4" s="90" t="s">
        <v>4</v>
      </c>
    </row>
    <row r="5" ht="20.25" customHeight="1" spans="1:4">
      <c r="A5" s="91" t="s">
        <v>5</v>
      </c>
      <c r="B5" s="92"/>
      <c r="C5" s="91" t="s">
        <v>6</v>
      </c>
      <c r="D5" s="93"/>
    </row>
    <row r="6" ht="20.25" customHeight="1" spans="1:5">
      <c r="A6" s="94" t="s">
        <v>65</v>
      </c>
      <c r="B6" s="94" t="s">
        <v>66</v>
      </c>
      <c r="C6" s="94" t="s">
        <v>67</v>
      </c>
      <c r="D6" s="94" t="s">
        <v>88</v>
      </c>
      <c r="E6" s="2"/>
    </row>
    <row r="7" ht="20.25" customHeight="1" spans="1:4">
      <c r="A7" s="31"/>
      <c r="B7" s="31"/>
      <c r="C7" s="31"/>
      <c r="D7" s="31"/>
    </row>
    <row r="8" ht="36.75" customHeight="1" spans="1:7">
      <c r="A8" s="31"/>
      <c r="B8" s="31"/>
      <c r="C8" s="31"/>
      <c r="D8" s="31"/>
      <c r="G8" s="2"/>
    </row>
    <row r="9" ht="22.5" customHeight="1" spans="1:7">
      <c r="A9" s="95" t="s">
        <v>89</v>
      </c>
      <c r="B9" s="68" t="s">
        <v>90</v>
      </c>
      <c r="C9" s="96" t="s">
        <v>20</v>
      </c>
      <c r="D9" s="68" t="s">
        <v>91</v>
      </c>
      <c r="E9" s="2"/>
      <c r="G9" s="2"/>
    </row>
    <row r="10" ht="21.75" customHeight="1" spans="1:8">
      <c r="A10" s="97"/>
      <c r="B10" s="98"/>
      <c r="C10" s="99" t="s">
        <v>22</v>
      </c>
      <c r="D10" s="68" t="s">
        <v>92</v>
      </c>
      <c r="E10" s="2"/>
      <c r="F10" s="2"/>
      <c r="H10" s="2"/>
    </row>
    <row r="11" ht="21.75" customHeight="1" spans="1:8">
      <c r="A11" s="97"/>
      <c r="B11" s="100"/>
      <c r="C11" s="96" t="s">
        <v>24</v>
      </c>
      <c r="D11" s="68" t="s">
        <v>93</v>
      </c>
      <c r="E11" s="101"/>
      <c r="F11" s="2"/>
      <c r="G11" s="2"/>
      <c r="H11" s="2"/>
    </row>
    <row r="12" ht="21.75" customHeight="1" spans="1:7">
      <c r="A12" s="97"/>
      <c r="B12" s="102"/>
      <c r="C12" s="99" t="s">
        <v>26</v>
      </c>
      <c r="D12" s="68" t="s">
        <v>94</v>
      </c>
      <c r="E12" s="2"/>
      <c r="F12" s="2"/>
      <c r="G12" s="2"/>
    </row>
    <row r="13" ht="21.75" customHeight="1" spans="1:8">
      <c r="A13" s="97"/>
      <c r="B13" s="100"/>
      <c r="C13" s="99" t="s">
        <v>28</v>
      </c>
      <c r="D13" s="68" t="s">
        <v>95</v>
      </c>
      <c r="E13" s="2"/>
      <c r="F13" s="2"/>
      <c r="G13" s="2"/>
      <c r="H13" s="2"/>
    </row>
    <row r="14" ht="21.75" customHeight="1" spans="1:8">
      <c r="A14" s="97"/>
      <c r="B14" s="103"/>
      <c r="C14" s="99" t="s">
        <v>30</v>
      </c>
      <c r="D14" s="68" t="s">
        <v>96</v>
      </c>
      <c r="E14" s="101"/>
      <c r="F14" s="2"/>
      <c r="G14" s="2"/>
      <c r="H14" s="2"/>
    </row>
    <row r="15" ht="21.75" customHeight="1" spans="1:11">
      <c r="A15" s="97"/>
      <c r="B15" s="103"/>
      <c r="C15" s="96" t="s">
        <v>32</v>
      </c>
      <c r="D15" s="68" t="s">
        <v>97</v>
      </c>
      <c r="E15" s="2"/>
      <c r="F15" s="2"/>
      <c r="G15" s="2"/>
      <c r="H15" s="2"/>
      <c r="I15" s="2"/>
      <c r="J15" s="2"/>
      <c r="K15" s="2"/>
    </row>
    <row r="16" ht="21.75" customHeight="1" spans="1:11">
      <c r="A16" s="95"/>
      <c r="B16" s="100"/>
      <c r="C16" s="96" t="s">
        <v>34</v>
      </c>
      <c r="D16" s="68" t="s">
        <v>98</v>
      </c>
      <c r="E16" s="2"/>
      <c r="F16" s="2"/>
      <c r="G16" s="2"/>
      <c r="H16" s="2"/>
      <c r="I16" s="2"/>
      <c r="J16" s="2"/>
      <c r="K16" s="2"/>
    </row>
    <row r="17" ht="21.75" customHeight="1" spans="1:12">
      <c r="A17" s="95"/>
      <c r="B17" s="102"/>
      <c r="C17" s="99" t="s">
        <v>36</v>
      </c>
      <c r="D17" s="68" t="s">
        <v>99</v>
      </c>
      <c r="E17" s="2"/>
      <c r="F17" s="2"/>
      <c r="G17" s="2"/>
      <c r="H17" s="2"/>
      <c r="I17" s="2"/>
      <c r="J17" s="2"/>
      <c r="K17" s="2"/>
      <c r="L17" s="2"/>
    </row>
    <row r="18" ht="21.75" customHeight="1" spans="1:12">
      <c r="A18" s="95"/>
      <c r="B18" s="100"/>
      <c r="C18" s="99" t="s">
        <v>38</v>
      </c>
      <c r="D18" s="68" t="s">
        <v>100</v>
      </c>
      <c r="E18" s="2"/>
      <c r="F18" s="2"/>
      <c r="G18" s="2"/>
      <c r="H18" s="2"/>
      <c r="I18" s="2"/>
      <c r="J18" s="2"/>
      <c r="K18" s="2"/>
      <c r="L18" s="2"/>
    </row>
    <row r="19" ht="21.75" customHeight="1" spans="1:11">
      <c r="A19" s="95"/>
      <c r="B19" s="100"/>
      <c r="C19" s="99" t="s">
        <v>39</v>
      </c>
      <c r="D19" s="68" t="s">
        <v>101</v>
      </c>
      <c r="E19" s="2"/>
      <c r="F19" s="2"/>
      <c r="G19" s="2"/>
      <c r="H19" s="2"/>
      <c r="I19" s="2"/>
      <c r="J19" s="2"/>
      <c r="K19" s="2"/>
    </row>
    <row r="20" ht="21.75" customHeight="1" spans="1:11">
      <c r="A20" s="97"/>
      <c r="B20" s="13"/>
      <c r="C20" s="99" t="s">
        <v>40</v>
      </c>
      <c r="D20" s="68" t="s">
        <v>102</v>
      </c>
      <c r="E20" s="2"/>
      <c r="F20" s="2"/>
      <c r="G20" s="2"/>
      <c r="H20" s="2"/>
      <c r="I20" s="2"/>
      <c r="J20" s="2"/>
      <c r="K20" s="2"/>
    </row>
    <row r="21" s="2" customFormat="1" ht="21.75" customHeight="1" spans="1:4">
      <c r="A21" s="97"/>
      <c r="B21" s="104"/>
      <c r="C21" s="105"/>
      <c r="D21" s="106"/>
    </row>
    <row r="22" ht="21.75" customHeight="1" spans="1:10">
      <c r="A22" s="95" t="s">
        <v>41</v>
      </c>
      <c r="B22" s="68" t="s">
        <v>103</v>
      </c>
      <c r="C22" s="96" t="s">
        <v>42</v>
      </c>
      <c r="D22" s="68" t="s">
        <v>104</v>
      </c>
      <c r="E22" s="2"/>
      <c r="F22" s="2"/>
      <c r="G22" s="2"/>
      <c r="H22" s="2"/>
      <c r="I22" s="2"/>
      <c r="J22" s="2"/>
    </row>
    <row r="23" ht="9.75" customHeight="1" spans="2:9">
      <c r="B23" s="2"/>
      <c r="D23" s="2"/>
      <c r="E23" s="2"/>
      <c r="F23" s="2"/>
      <c r="G23" s="2"/>
      <c r="H23" s="2"/>
      <c r="I23" s="2"/>
    </row>
    <row r="24" ht="9.75" customHeight="1" spans="2:9">
      <c r="B24" s="2"/>
      <c r="C24" s="2"/>
      <c r="E24" s="2"/>
      <c r="F24" s="2"/>
      <c r="G24" s="2"/>
      <c r="H24" s="2"/>
      <c r="I24" s="2"/>
    </row>
    <row r="25" ht="9.75" customHeight="1" spans="2:8">
      <c r="B25" s="2"/>
      <c r="D25" s="2"/>
      <c r="E25" s="2"/>
      <c r="F25" s="2"/>
      <c r="H25" s="2"/>
    </row>
    <row r="26" customHeight="1" spans="2:8">
      <c r="B26" s="2"/>
      <c r="D26" s="2"/>
      <c r="E26" s="2"/>
      <c r="F26" s="2"/>
      <c r="H26" s="2"/>
    </row>
    <row r="27" customHeight="1" spans="2:8">
      <c r="B27" s="2"/>
      <c r="D27" s="2"/>
      <c r="E27" s="2"/>
      <c r="H27" s="2"/>
    </row>
    <row r="28" customHeight="1" spans="2:7">
      <c r="B28" s="2"/>
      <c r="C28" s="2"/>
      <c r="D28" s="2"/>
      <c r="E28" s="2"/>
      <c r="G28" s="2"/>
    </row>
    <row r="29" customHeight="1" spans="3:7">
      <c r="C29" s="2"/>
      <c r="F29" s="2"/>
      <c r="G29" s="2"/>
    </row>
    <row r="30" customHeight="1" spans="5:6">
      <c r="E30" s="2"/>
      <c r="F30" s="2"/>
    </row>
    <row r="31" customHeight="1" spans="3:3">
      <c r="C31" s="2"/>
    </row>
    <row r="32" customHeight="1" spans="3:3">
      <c r="C32" s="2"/>
    </row>
    <row r="33" customHeight="1" spans="4:4">
      <c r="D33" s="2"/>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showGridLines="0" showZeros="0" workbookViewId="0">
      <selection activeCell="I3" sqref="I3"/>
    </sheetView>
  </sheetViews>
  <sheetFormatPr defaultColWidth="9.16666666666667" defaultRowHeight="11.25"/>
  <cols>
    <col min="1" max="1" width="5.5" customWidth="1"/>
    <col min="2" max="2" width="5.33333333333333" customWidth="1"/>
    <col min="3" max="3" width="5.16666666666667" customWidth="1"/>
    <col min="4" max="4" width="30" customWidth="1"/>
    <col min="5" max="9" width="20.8333333333333" customWidth="1"/>
    <col min="10" max="10" width="15.1666666666667" customWidth="1"/>
  </cols>
  <sheetData>
    <row r="1" ht="12.75" customHeight="1" spans="1:1">
      <c r="A1" t="s">
        <v>105</v>
      </c>
    </row>
    <row r="2" ht="16.5" customHeight="1" spans="1:9">
      <c r="A2" s="27" t="s">
        <v>106</v>
      </c>
      <c r="B2" s="27"/>
      <c r="C2" s="27"/>
      <c r="D2" s="27"/>
      <c r="E2" s="27"/>
      <c r="F2" s="27"/>
      <c r="G2" s="27"/>
      <c r="H2" s="27"/>
      <c r="I2" s="27"/>
    </row>
    <row r="3" ht="18.75" customHeight="1" spans="4:9">
      <c r="D3" s="78"/>
      <c r="E3" s="79"/>
      <c r="F3" s="80"/>
      <c r="G3" s="80"/>
      <c r="H3" s="78"/>
      <c r="I3" s="9" t="s">
        <v>4</v>
      </c>
    </row>
    <row r="4" ht="18.75" customHeight="1" spans="1:9">
      <c r="A4" s="31" t="s">
        <v>71</v>
      </c>
      <c r="B4" s="31"/>
      <c r="C4" s="31"/>
      <c r="D4" s="81" t="s">
        <v>107</v>
      </c>
      <c r="E4" s="82" t="s">
        <v>108</v>
      </c>
      <c r="F4" s="33"/>
      <c r="G4" s="33"/>
      <c r="H4" s="33"/>
      <c r="I4" s="33"/>
    </row>
    <row r="5" ht="18.75" customHeight="1" spans="1:9">
      <c r="A5" s="36" t="s">
        <v>74</v>
      </c>
      <c r="B5" s="36" t="s">
        <v>75</v>
      </c>
      <c r="C5" s="36" t="s">
        <v>76</v>
      </c>
      <c r="D5" s="81"/>
      <c r="E5" s="60" t="s">
        <v>54</v>
      </c>
      <c r="F5" s="60" t="s">
        <v>109</v>
      </c>
      <c r="G5" s="60"/>
      <c r="H5" s="39" t="s">
        <v>110</v>
      </c>
      <c r="I5" s="86" t="s">
        <v>111</v>
      </c>
    </row>
    <row r="6" ht="26.25" customHeight="1" spans="1:9">
      <c r="A6" s="83"/>
      <c r="B6" s="83"/>
      <c r="C6" s="83"/>
      <c r="D6" s="81"/>
      <c r="E6" s="60"/>
      <c r="F6" s="60" t="s">
        <v>17</v>
      </c>
      <c r="G6" s="60" t="s">
        <v>112</v>
      </c>
      <c r="H6" s="39"/>
      <c r="I6" s="86"/>
    </row>
    <row r="7" ht="18.75" customHeight="1" spans="1:10">
      <c r="A7" s="84"/>
      <c r="B7" s="85"/>
      <c r="C7" s="85"/>
      <c r="D7" s="46"/>
      <c r="E7" s="47">
        <f t="shared" ref="E7:G7" si="0">E8</f>
        <v>2008974.178</v>
      </c>
      <c r="F7" s="47">
        <f t="shared" si="0"/>
        <v>2008974.178</v>
      </c>
      <c r="G7" s="47">
        <f t="shared" si="0"/>
        <v>2008974.178</v>
      </c>
      <c r="H7" s="47"/>
      <c r="I7" s="47"/>
      <c r="J7" s="2"/>
    </row>
    <row r="8" ht="12.75" customHeight="1" spans="1:9">
      <c r="A8" s="50">
        <v>215</v>
      </c>
      <c r="B8" s="49" t="s">
        <v>82</v>
      </c>
      <c r="C8" s="49" t="s">
        <v>83</v>
      </c>
      <c r="D8" s="50" t="s">
        <v>62</v>
      </c>
      <c r="E8" s="50">
        <f>F8</f>
        <v>2008974.178</v>
      </c>
      <c r="F8" s="50">
        <f>G8</f>
        <v>2008974.178</v>
      </c>
      <c r="G8" s="50">
        <v>2008974.178</v>
      </c>
      <c r="H8" s="50"/>
      <c r="I8" s="50"/>
    </row>
    <row r="9" ht="12.75" customHeight="1" spans="1:10">
      <c r="A9" s="2"/>
      <c r="C9" s="2"/>
      <c r="D9" s="2"/>
      <c r="E9" s="2"/>
      <c r="F9" s="2"/>
      <c r="G9" s="2"/>
      <c r="H9" s="2"/>
      <c r="I9" s="2"/>
      <c r="J9" s="2"/>
    </row>
    <row r="10" ht="9.75" customHeight="1" spans="1:10">
      <c r="A10" s="2"/>
      <c r="C10" s="2"/>
      <c r="D10" s="2"/>
      <c r="E10" s="2"/>
      <c r="F10" s="2"/>
      <c r="G10" s="2"/>
      <c r="H10" s="2"/>
      <c r="I10" s="2"/>
      <c r="J10" s="2"/>
    </row>
    <row r="11" ht="9.75" customHeight="1" spans="1:10">
      <c r="A11" s="2"/>
      <c r="D11" s="2"/>
      <c r="E11" s="2"/>
      <c r="F11" s="2"/>
      <c r="G11" s="2"/>
      <c r="H11" s="2"/>
      <c r="I11" s="2"/>
      <c r="J11" s="2"/>
    </row>
    <row r="12" ht="9.75" customHeight="1" spans="3:10">
      <c r="C12" s="2"/>
      <c r="E12" s="2"/>
      <c r="F12" s="2"/>
      <c r="G12" s="2"/>
      <c r="H12" s="2"/>
      <c r="I12" s="2"/>
      <c r="J12" s="2"/>
    </row>
    <row r="13" ht="9.75" customHeight="1" spans="4:10">
      <c r="D13" s="2"/>
      <c r="E13" s="2"/>
      <c r="F13" s="2"/>
      <c r="G13" s="2"/>
      <c r="H13" s="2"/>
      <c r="I13" s="2"/>
      <c r="J13" s="2"/>
    </row>
    <row r="14" ht="9.75" customHeight="1" spans="2:10">
      <c r="B14" s="2"/>
      <c r="D14" s="2"/>
      <c r="E14" s="2"/>
      <c r="F14" s="2"/>
      <c r="G14" s="2"/>
      <c r="H14" s="2"/>
      <c r="I14" s="2"/>
      <c r="J14" s="2"/>
    </row>
    <row r="15" ht="9.75" customHeight="1" spans="5:10">
      <c r="E15" s="2"/>
      <c r="F15" s="2"/>
      <c r="G15" s="2"/>
      <c r="H15" s="2"/>
      <c r="I15" s="2"/>
      <c r="J15" s="2"/>
    </row>
    <row r="16" ht="9.75" customHeight="1" spans="3:10">
      <c r="C16" s="2"/>
      <c r="D16" s="2"/>
      <c r="E16" s="2"/>
      <c r="F16" s="2"/>
      <c r="G16" s="2"/>
      <c r="H16" s="2"/>
      <c r="I16" s="2"/>
      <c r="J16" s="2"/>
    </row>
    <row r="17" ht="9.75" customHeight="1" spans="4:10">
      <c r="D17" s="2"/>
      <c r="E17" s="2"/>
      <c r="F17" s="2"/>
      <c r="G17" s="2"/>
      <c r="H17" s="2"/>
      <c r="I17" s="2"/>
      <c r="J17" s="2"/>
    </row>
    <row r="18" ht="9.75" customHeight="1" spans="5:10">
      <c r="E18" s="2"/>
      <c r="F18" s="2"/>
      <c r="H18" s="2"/>
      <c r="I18" s="2"/>
      <c r="J18" s="2"/>
    </row>
    <row r="19" ht="9.75" customHeight="1" spans="6:9">
      <c r="F19" s="2"/>
      <c r="H19" s="2"/>
      <c r="I19" s="2"/>
    </row>
    <row r="20" ht="9.75" customHeight="1" spans="6:9">
      <c r="F20" s="2"/>
      <c r="H20" s="2"/>
      <c r="I20" s="2"/>
    </row>
    <row r="21" ht="9.75" customHeight="1" spans="8:9">
      <c r="H21" s="2"/>
      <c r="I21" s="2"/>
    </row>
    <row r="22" ht="9.75" customHeight="1" spans="8:9">
      <c r="H22" s="2"/>
      <c r="I22" s="2"/>
    </row>
    <row r="23" ht="9.75" customHeight="1" spans="8:9">
      <c r="H23" s="2"/>
      <c r="I23" s="2"/>
    </row>
    <row r="24" ht="9.75" customHeight="1" spans="4:9">
      <c r="D24" s="2"/>
      <c r="H24" s="2"/>
      <c r="I24" s="2"/>
    </row>
    <row r="25" ht="9.75" customHeight="1" spans="4:9">
      <c r="D25" s="2"/>
      <c r="H25" s="2"/>
      <c r="I25" s="2"/>
    </row>
    <row r="26" ht="9.75" customHeight="1" spans="4:9">
      <c r="D26" s="2"/>
      <c r="H26" s="2"/>
      <c r="I26" s="2"/>
    </row>
    <row r="27" ht="9.75" customHeight="1" spans="4:4">
      <c r="D27" s="2"/>
    </row>
    <row r="28" ht="9.75" customHeight="1" spans="4:4">
      <c r="D28" s="2"/>
    </row>
    <row r="29" ht="9.75" customHeight="1"/>
    <row r="30" ht="9.75" customHeight="1"/>
    <row r="31" ht="12.75" customHeight="1"/>
    <row r="32" ht="9.75" customHeight="1"/>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
  <sheetViews>
    <sheetView showGridLines="0" showZeros="0" workbookViewId="0">
      <selection activeCell="A6" sqref="A6"/>
    </sheetView>
  </sheetViews>
  <sheetFormatPr defaultColWidth="9.16666666666667" defaultRowHeight="12.75" customHeight="1" outlineLevelCol="1"/>
  <cols>
    <col min="1" max="1" width="18.1666666666667" customWidth="1"/>
    <col min="2" max="2" width="124.833333333333" customWidth="1"/>
  </cols>
  <sheetData>
    <row r="1" customHeight="1" spans="1:1">
      <c r="A1" t="s">
        <v>113</v>
      </c>
    </row>
    <row r="2" ht="27" customHeight="1" spans="1:2">
      <c r="A2" s="71" t="s">
        <v>114</v>
      </c>
      <c r="B2" s="71"/>
    </row>
    <row r="3" ht="18.75" customHeight="1" spans="1:1">
      <c r="A3" s="4"/>
    </row>
    <row r="4" ht="28.5" customHeight="1" spans="1:2">
      <c r="A4" s="72" t="s">
        <v>115</v>
      </c>
      <c r="B4" s="13" t="s">
        <v>116</v>
      </c>
    </row>
    <row r="5" ht="75" customHeight="1" spans="1:2">
      <c r="A5" s="73" t="s">
        <v>117</v>
      </c>
      <c r="B5" s="74" t="s">
        <v>118</v>
      </c>
    </row>
    <row r="6" ht="239.25" customHeight="1" spans="1:2">
      <c r="A6" s="72" t="s">
        <v>119</v>
      </c>
      <c r="B6" s="75" t="s">
        <v>120</v>
      </c>
    </row>
    <row r="7" ht="33.75" customHeight="1" spans="1:2">
      <c r="A7" s="76" t="s">
        <v>121</v>
      </c>
      <c r="B7" s="77"/>
    </row>
    <row r="8" ht="33.75" customHeight="1" spans="2:2">
      <c r="B8" s="77"/>
    </row>
    <row r="9" ht="33.75" customHeight="1" spans="2:2">
      <c r="B9" s="77"/>
    </row>
    <row r="10" ht="33.75" customHeight="1" spans="2:2">
      <c r="B10" s="77"/>
    </row>
    <row r="11" ht="33.75" customHeight="1" spans="2:2">
      <c r="B11" s="77"/>
    </row>
    <row r="12" ht="33.75" customHeight="1" spans="2:2">
      <c r="B12" s="77"/>
    </row>
    <row r="13" ht="33.75" customHeight="1" spans="2:2">
      <c r="B13" s="77"/>
    </row>
    <row r="14" ht="33.75" customHeight="1" spans="2:2">
      <c r="B14" s="77"/>
    </row>
    <row r="15" ht="33.75" customHeight="1" spans="2:2">
      <c r="B15" s="77"/>
    </row>
    <row r="16" ht="33.75" customHeight="1" spans="2:2">
      <c r="B16" s="77"/>
    </row>
    <row r="17" ht="33.75" customHeight="1" spans="2:2">
      <c r="B17" s="77"/>
    </row>
    <row r="18" ht="33.75" customHeight="1" spans="2:2">
      <c r="B18" s="77"/>
    </row>
    <row r="19" customHeight="1" spans="2:2">
      <c r="B19" s="77"/>
    </row>
    <row r="20" customHeight="1" spans="2:2">
      <c r="B20" s="77"/>
    </row>
  </sheetData>
  <sheetProtection formatCells="0" formatColumns="0" formatRows="0"/>
  <mergeCells count="1">
    <mergeCell ref="A2:B2"/>
  </mergeCells>
  <pageMargins left="0.938888888888889" right="0.75" top="0.8" bottom="0.738888888888889" header="0.5" footer="0.5"/>
  <pageSetup paperSize="1"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40"/>
  <sheetViews>
    <sheetView showGridLines="0" showZeros="0" topLeftCell="G1" workbookViewId="0">
      <selection activeCell="U3" sqref="U3"/>
    </sheetView>
  </sheetViews>
  <sheetFormatPr defaultColWidth="9.16666666666667" defaultRowHeight="11.25"/>
  <cols>
    <col min="1" max="1" width="4.83333333333333" customWidth="1"/>
    <col min="2" max="2" width="4.66666666666667" customWidth="1"/>
    <col min="3" max="3" width="3.5" customWidth="1"/>
    <col min="4" max="4" width="31.8333333333333" customWidth="1"/>
    <col min="5" max="5" width="14.5" customWidth="1"/>
    <col min="6" max="6" width="13" customWidth="1"/>
    <col min="7" max="7" width="11.3333333333333" customWidth="1"/>
    <col min="8" max="8" width="14.5" customWidth="1"/>
    <col min="9" max="10" width="9.83333333333333" customWidth="1"/>
    <col min="11" max="21" width="7.83333333333333" customWidth="1"/>
  </cols>
  <sheetData>
    <row r="1" ht="12.75" customHeight="1" spans="1:1">
      <c r="A1" t="s">
        <v>122</v>
      </c>
    </row>
    <row r="2" ht="16.5" customHeight="1" spans="1:21">
      <c r="A2" s="27" t="s">
        <v>123</v>
      </c>
      <c r="B2" s="27"/>
      <c r="C2" s="27"/>
      <c r="D2" s="27"/>
      <c r="E2" s="27"/>
      <c r="F2" s="27"/>
      <c r="G2" s="27"/>
      <c r="H2" s="27"/>
      <c r="I2" s="27"/>
      <c r="J2" s="27"/>
      <c r="K2" s="27"/>
      <c r="L2" s="27"/>
      <c r="M2" s="27"/>
      <c r="N2" s="27"/>
      <c r="O2" s="27"/>
      <c r="P2" s="27"/>
      <c r="Q2" s="27"/>
      <c r="R2" s="27"/>
      <c r="S2" s="27"/>
      <c r="T2" s="27"/>
      <c r="U2" s="27"/>
    </row>
    <row r="3" ht="12.75" customHeight="1" spans="4:21">
      <c r="D3" s="28"/>
      <c r="E3" s="28"/>
      <c r="F3" s="29"/>
      <c r="G3" s="30"/>
      <c r="H3" s="30"/>
      <c r="I3" s="53"/>
      <c r="J3" s="54"/>
      <c r="L3" s="55"/>
      <c r="P3" s="55"/>
      <c r="Q3" s="55"/>
      <c r="R3" s="55"/>
      <c r="S3" s="55"/>
      <c r="T3" s="55"/>
      <c r="U3" s="55" t="s">
        <v>4</v>
      </c>
    </row>
    <row r="4" ht="14.25" customHeight="1" spans="1:21">
      <c r="A4" s="31" t="s">
        <v>71</v>
      </c>
      <c r="B4" s="31"/>
      <c r="C4" s="31"/>
      <c r="D4" s="32" t="s">
        <v>124</v>
      </c>
      <c r="E4" s="33" t="s">
        <v>125</v>
      </c>
      <c r="F4" s="33"/>
      <c r="G4" s="33"/>
      <c r="H4" s="33"/>
      <c r="I4" s="33"/>
      <c r="J4" s="33"/>
      <c r="K4" s="33"/>
      <c r="L4" s="33"/>
      <c r="M4" s="33"/>
      <c r="N4" s="33"/>
      <c r="O4" s="33"/>
      <c r="P4" s="56" t="s">
        <v>126</v>
      </c>
      <c r="Q4" s="31"/>
      <c r="R4" s="31"/>
      <c r="S4" s="31"/>
      <c r="T4" s="31"/>
      <c r="U4" s="31"/>
    </row>
    <row r="5" ht="14.25" customHeight="1" spans="1:21">
      <c r="A5" s="31"/>
      <c r="B5" s="31"/>
      <c r="C5" s="31"/>
      <c r="D5" s="31"/>
      <c r="E5" s="34" t="s">
        <v>10</v>
      </c>
      <c r="F5" s="35" t="s">
        <v>127</v>
      </c>
      <c r="G5" s="35"/>
      <c r="H5" s="35"/>
      <c r="I5" s="35"/>
      <c r="J5" s="34"/>
      <c r="K5" s="39" t="s">
        <v>14</v>
      </c>
      <c r="L5" s="57" t="s">
        <v>128</v>
      </c>
      <c r="M5" s="58"/>
      <c r="N5" s="58"/>
      <c r="O5" s="59" t="s">
        <v>129</v>
      </c>
      <c r="P5" s="60" t="s">
        <v>130</v>
      </c>
      <c r="Q5" s="60"/>
      <c r="R5" s="60"/>
      <c r="S5" s="60"/>
      <c r="T5" s="60"/>
      <c r="U5" s="60"/>
    </row>
    <row r="6" ht="14.25" customHeight="1" spans="1:21">
      <c r="A6" s="36" t="s">
        <v>74</v>
      </c>
      <c r="B6" s="36" t="s">
        <v>75</v>
      </c>
      <c r="C6" s="36" t="s">
        <v>76</v>
      </c>
      <c r="D6" s="31"/>
      <c r="E6" s="33"/>
      <c r="F6" s="37" t="s">
        <v>78</v>
      </c>
      <c r="G6" s="38" t="s">
        <v>11</v>
      </c>
      <c r="H6" s="39"/>
      <c r="I6" s="61" t="s">
        <v>110</v>
      </c>
      <c r="J6" s="62" t="s">
        <v>131</v>
      </c>
      <c r="K6" s="39"/>
      <c r="L6" s="63"/>
      <c r="M6" s="39"/>
      <c r="N6" s="39"/>
      <c r="O6" s="60"/>
      <c r="P6" s="60" t="s">
        <v>17</v>
      </c>
      <c r="Q6" s="60" t="s">
        <v>132</v>
      </c>
      <c r="R6" s="60"/>
      <c r="S6" s="60"/>
      <c r="T6" s="60" t="s">
        <v>128</v>
      </c>
      <c r="U6" s="60" t="s">
        <v>133</v>
      </c>
    </row>
    <row r="7" ht="14.25" customHeight="1" spans="1:21">
      <c r="A7" s="36"/>
      <c r="B7" s="36"/>
      <c r="C7" s="36"/>
      <c r="D7" s="31"/>
      <c r="E7" s="33"/>
      <c r="F7" s="37"/>
      <c r="G7" s="37" t="s">
        <v>134</v>
      </c>
      <c r="H7" s="40" t="s">
        <v>18</v>
      </c>
      <c r="I7" s="61"/>
      <c r="J7" s="62"/>
      <c r="K7" s="39"/>
      <c r="L7" s="64" t="s">
        <v>135</v>
      </c>
      <c r="M7" s="38" t="s">
        <v>136</v>
      </c>
      <c r="N7" s="38" t="s">
        <v>137</v>
      </c>
      <c r="O7" s="60"/>
      <c r="P7" s="60"/>
      <c r="Q7" s="39" t="s">
        <v>138</v>
      </c>
      <c r="R7" s="39" t="s">
        <v>12</v>
      </c>
      <c r="S7" s="39" t="s">
        <v>13</v>
      </c>
      <c r="T7" s="60"/>
      <c r="U7" s="60"/>
    </row>
    <row r="8" ht="14.25" customHeight="1" spans="1:21">
      <c r="A8" s="41" t="s">
        <v>81</v>
      </c>
      <c r="B8" s="41" t="s">
        <v>81</v>
      </c>
      <c r="C8" s="41" t="s">
        <v>81</v>
      </c>
      <c r="D8" s="42"/>
      <c r="E8" s="43"/>
      <c r="F8" s="37"/>
      <c r="G8" s="37"/>
      <c r="H8" s="37"/>
      <c r="I8" s="61"/>
      <c r="J8" s="62"/>
      <c r="K8" s="65"/>
      <c r="L8" s="64"/>
      <c r="M8" s="39"/>
      <c r="N8" s="39"/>
      <c r="O8" s="60"/>
      <c r="P8" s="66"/>
      <c r="Q8" s="39"/>
      <c r="R8" s="39"/>
      <c r="S8" s="39"/>
      <c r="T8" s="60"/>
      <c r="U8" s="60"/>
    </row>
    <row r="9" ht="21" customHeight="1" spans="1:22">
      <c r="A9" s="44"/>
      <c r="B9" s="45"/>
      <c r="C9" s="45"/>
      <c r="D9" s="46"/>
      <c r="E9" s="47">
        <f t="shared" ref="E9:H9" si="0">E10</f>
        <v>890000</v>
      </c>
      <c r="F9" s="47">
        <f t="shared" si="0"/>
        <v>890000</v>
      </c>
      <c r="G9" s="47">
        <f t="shared" si="0"/>
        <v>890000</v>
      </c>
      <c r="H9" s="47">
        <f t="shared" si="0"/>
        <v>890000</v>
      </c>
      <c r="I9" s="47"/>
      <c r="J9" s="67"/>
      <c r="K9" s="68"/>
      <c r="L9" s="69"/>
      <c r="M9" s="47"/>
      <c r="N9" s="47"/>
      <c r="O9" s="47"/>
      <c r="P9" s="47"/>
      <c r="Q9" s="69"/>
      <c r="R9" s="47"/>
      <c r="S9" s="47"/>
      <c r="T9" s="47"/>
      <c r="U9" s="47"/>
      <c r="V9" s="2"/>
    </row>
    <row r="10" ht="30.75" customHeight="1" spans="1:22">
      <c r="A10" s="48" t="s">
        <v>139</v>
      </c>
      <c r="B10" s="49" t="s">
        <v>82</v>
      </c>
      <c r="C10" s="49" t="s">
        <v>83</v>
      </c>
      <c r="D10" s="50" t="s">
        <v>62</v>
      </c>
      <c r="E10" s="51">
        <f t="shared" ref="E10:G10" si="1">F10</f>
        <v>890000</v>
      </c>
      <c r="F10" s="52">
        <f t="shared" si="1"/>
        <v>890000</v>
      </c>
      <c r="G10" s="50">
        <f t="shared" si="1"/>
        <v>890000</v>
      </c>
      <c r="H10" s="50">
        <v>890000</v>
      </c>
      <c r="I10" s="70"/>
      <c r="J10" s="50"/>
      <c r="K10" s="50"/>
      <c r="L10" s="50"/>
      <c r="M10" s="50"/>
      <c r="N10" s="50"/>
      <c r="O10" s="50"/>
      <c r="P10" s="50"/>
      <c r="Q10" s="50"/>
      <c r="R10" s="50"/>
      <c r="S10" s="50"/>
      <c r="T10" s="50"/>
      <c r="U10" s="50"/>
      <c r="V10" s="2"/>
    </row>
    <row r="11" ht="9.75" customHeight="1" spans="1:22">
      <c r="A11" s="2"/>
      <c r="B11" s="2"/>
      <c r="C11" s="2"/>
      <c r="D11" s="2"/>
      <c r="E11" s="2"/>
      <c r="F11" s="2"/>
      <c r="G11" s="2"/>
      <c r="H11" s="2"/>
      <c r="I11" s="5"/>
      <c r="J11" s="2"/>
      <c r="K11" s="2"/>
      <c r="L11" s="2"/>
      <c r="M11" s="2"/>
      <c r="N11" s="2"/>
      <c r="P11" s="2"/>
      <c r="Q11" s="2"/>
      <c r="R11" s="2"/>
      <c r="S11" s="2"/>
      <c r="T11" s="2"/>
      <c r="U11" s="2"/>
      <c r="V11" s="2"/>
    </row>
    <row r="12" ht="9.75" customHeight="1" spans="1:22">
      <c r="A12" s="2"/>
      <c r="B12" s="2"/>
      <c r="C12" s="2"/>
      <c r="D12" s="2"/>
      <c r="E12" s="2"/>
      <c r="F12" s="2"/>
      <c r="G12" s="2"/>
      <c r="H12" s="2"/>
      <c r="I12" s="5"/>
      <c r="J12" s="2"/>
      <c r="K12" s="2"/>
      <c r="L12" s="2"/>
      <c r="M12" s="2"/>
      <c r="N12" s="2"/>
      <c r="P12" s="2"/>
      <c r="Q12" s="2"/>
      <c r="R12" s="2"/>
      <c r="S12" s="2"/>
      <c r="T12" s="2"/>
      <c r="U12" s="2"/>
      <c r="V12" s="2"/>
    </row>
    <row r="13" ht="9.75" customHeight="1" spans="1:22">
      <c r="A13" s="2"/>
      <c r="B13" s="2"/>
      <c r="C13" s="2"/>
      <c r="D13" s="2"/>
      <c r="E13" s="2"/>
      <c r="F13" s="2"/>
      <c r="G13" s="2"/>
      <c r="H13" s="2"/>
      <c r="I13" s="5"/>
      <c r="J13" s="2"/>
      <c r="K13" s="2"/>
      <c r="L13" s="2"/>
      <c r="M13" s="2"/>
      <c r="N13" s="2"/>
      <c r="P13" s="2"/>
      <c r="Q13" s="2"/>
      <c r="R13" s="2"/>
      <c r="S13" s="2"/>
      <c r="T13" s="2"/>
      <c r="U13" s="2"/>
      <c r="V13" s="2"/>
    </row>
    <row r="14" ht="9.75" customHeight="1" spans="1:22">
      <c r="A14" s="2"/>
      <c r="B14" s="2"/>
      <c r="C14" s="2"/>
      <c r="D14" s="2"/>
      <c r="E14" s="2"/>
      <c r="F14" s="2"/>
      <c r="G14" s="2"/>
      <c r="H14" s="2"/>
      <c r="I14" s="5"/>
      <c r="J14" s="2"/>
      <c r="L14" s="2"/>
      <c r="M14" s="2"/>
      <c r="O14" s="2"/>
      <c r="P14" s="2"/>
      <c r="Q14" s="2"/>
      <c r="R14" s="2"/>
      <c r="S14" s="2"/>
      <c r="T14" s="2"/>
      <c r="U14" s="2"/>
      <c r="V14" s="2"/>
    </row>
    <row r="15" ht="9.75" customHeight="1" spans="1:22">
      <c r="A15" s="2"/>
      <c r="B15" s="2"/>
      <c r="C15" s="2"/>
      <c r="D15" s="2"/>
      <c r="E15" s="2"/>
      <c r="F15" s="2"/>
      <c r="G15" s="2"/>
      <c r="H15" s="2"/>
      <c r="I15" s="5"/>
      <c r="J15" s="2"/>
      <c r="K15" s="2"/>
      <c r="L15" s="2"/>
      <c r="M15" s="2"/>
      <c r="O15" s="2"/>
      <c r="P15" s="2"/>
      <c r="Q15" s="2"/>
      <c r="R15" s="2"/>
      <c r="S15" s="2"/>
      <c r="T15" s="2"/>
      <c r="U15" s="2"/>
      <c r="V15" s="2"/>
    </row>
    <row r="16" ht="9.75" customHeight="1" spans="1:22">
      <c r="A16" s="2"/>
      <c r="B16" s="2"/>
      <c r="C16" s="2"/>
      <c r="D16" s="2"/>
      <c r="E16" s="2"/>
      <c r="F16" s="2"/>
      <c r="G16" s="2"/>
      <c r="H16" s="2"/>
      <c r="I16" s="5"/>
      <c r="J16" s="2"/>
      <c r="L16" s="2"/>
      <c r="M16" s="2"/>
      <c r="N16" s="2"/>
      <c r="P16" s="2"/>
      <c r="Q16" s="2"/>
      <c r="R16" s="2"/>
      <c r="S16" s="2"/>
      <c r="T16" s="2"/>
      <c r="U16" s="2"/>
      <c r="V16" s="2"/>
    </row>
    <row r="17" ht="9.75" customHeight="1" spans="1:22">
      <c r="A17" s="2"/>
      <c r="B17" s="2"/>
      <c r="C17" s="2"/>
      <c r="D17" s="2"/>
      <c r="E17" s="2"/>
      <c r="F17" s="2"/>
      <c r="G17" s="2"/>
      <c r="H17" s="2"/>
      <c r="I17" s="5"/>
      <c r="J17" s="2"/>
      <c r="L17" s="2"/>
      <c r="M17" s="2"/>
      <c r="N17" s="2"/>
      <c r="O17" s="2"/>
      <c r="P17" s="2"/>
      <c r="Q17" s="2"/>
      <c r="R17" s="2"/>
      <c r="S17" s="2"/>
      <c r="T17" s="2"/>
      <c r="U17" s="2"/>
      <c r="V17" s="2"/>
    </row>
    <row r="18" ht="9.75" customHeight="1" spans="1:22">
      <c r="A18" s="2"/>
      <c r="B18" s="2"/>
      <c r="C18" s="2"/>
      <c r="D18" s="2"/>
      <c r="E18" s="2"/>
      <c r="F18" s="2"/>
      <c r="G18" s="2"/>
      <c r="H18" s="2"/>
      <c r="I18" s="5"/>
      <c r="J18" s="2"/>
      <c r="L18" s="2"/>
      <c r="M18" s="2"/>
      <c r="P18" s="2"/>
      <c r="Q18" s="2"/>
      <c r="R18" s="2"/>
      <c r="S18" s="2"/>
      <c r="T18" s="2"/>
      <c r="U18" s="2"/>
      <c r="V18" s="2"/>
    </row>
    <row r="19" ht="9.75" customHeight="1" spans="1:21">
      <c r="A19" s="2"/>
      <c r="B19" s="2"/>
      <c r="C19" s="2"/>
      <c r="D19" s="2"/>
      <c r="E19" s="2"/>
      <c r="F19" s="2"/>
      <c r="G19" s="2"/>
      <c r="H19" s="2"/>
      <c r="I19" s="5"/>
      <c r="J19" s="2"/>
      <c r="L19" s="2"/>
      <c r="M19" s="2"/>
      <c r="N19" s="2"/>
      <c r="P19" s="2"/>
      <c r="Q19" s="2"/>
      <c r="R19" s="2"/>
      <c r="S19" s="2"/>
      <c r="T19" s="2"/>
      <c r="U19" s="2"/>
    </row>
    <row r="20" ht="9.75" customHeight="1" spans="1:21">
      <c r="A20" s="2"/>
      <c r="B20" s="2"/>
      <c r="C20" s="2"/>
      <c r="D20" s="2"/>
      <c r="E20" s="2"/>
      <c r="F20" s="2"/>
      <c r="G20" s="2"/>
      <c r="H20" s="2"/>
      <c r="I20" s="5"/>
      <c r="J20" s="2"/>
      <c r="L20" s="2"/>
      <c r="M20" s="2"/>
      <c r="P20" s="2"/>
      <c r="Q20" s="2"/>
      <c r="R20" s="2"/>
      <c r="S20" s="2"/>
      <c r="T20" s="2"/>
      <c r="U20" s="2"/>
    </row>
    <row r="21" ht="9.75" customHeight="1" spans="1:22">
      <c r="A21" s="2"/>
      <c r="B21" s="2"/>
      <c r="C21" s="2"/>
      <c r="D21" s="2"/>
      <c r="E21" s="2"/>
      <c r="F21" s="2"/>
      <c r="G21" s="2"/>
      <c r="H21" s="2"/>
      <c r="I21" s="5"/>
      <c r="J21" s="2"/>
      <c r="L21" s="2"/>
      <c r="M21" s="2"/>
      <c r="N21" s="2"/>
      <c r="P21" s="2"/>
      <c r="Q21" s="2"/>
      <c r="R21" s="2"/>
      <c r="S21" s="2"/>
      <c r="T21" s="2"/>
      <c r="U21" s="2"/>
      <c r="V21" s="2"/>
    </row>
    <row r="22" ht="9.75" customHeight="1" spans="1:22">
      <c r="A22" s="2"/>
      <c r="B22" s="2"/>
      <c r="C22" s="2"/>
      <c r="D22" s="2"/>
      <c r="E22" s="2"/>
      <c r="F22" s="2"/>
      <c r="G22" s="2"/>
      <c r="H22" s="2"/>
      <c r="I22" s="5"/>
      <c r="J22" s="2"/>
      <c r="L22" s="2"/>
      <c r="M22" s="2"/>
      <c r="P22" s="2"/>
      <c r="Q22" s="2"/>
      <c r="R22" s="2"/>
      <c r="S22" s="2"/>
      <c r="T22" s="2"/>
      <c r="U22" s="2"/>
      <c r="V22" s="2"/>
    </row>
    <row r="23" ht="9.75" customHeight="1" spans="1:22">
      <c r="A23" s="2"/>
      <c r="C23" s="2"/>
      <c r="D23" s="2"/>
      <c r="E23" s="2"/>
      <c r="F23" s="2"/>
      <c r="G23" s="2"/>
      <c r="H23" s="2"/>
      <c r="I23" s="5"/>
      <c r="J23" s="2"/>
      <c r="L23" s="2"/>
      <c r="M23" s="2"/>
      <c r="P23" s="2"/>
      <c r="Q23" s="2"/>
      <c r="R23" s="2"/>
      <c r="S23" s="2"/>
      <c r="T23" s="2"/>
      <c r="U23" s="2"/>
      <c r="V23" s="2"/>
    </row>
    <row r="24" ht="9.75" customHeight="1" spans="4:22">
      <c r="D24" s="2"/>
      <c r="E24" s="2"/>
      <c r="F24" s="2"/>
      <c r="G24" s="2"/>
      <c r="H24" s="2"/>
      <c r="I24" s="5"/>
      <c r="J24" s="2"/>
      <c r="L24" s="2"/>
      <c r="M24" s="2"/>
      <c r="P24" s="2"/>
      <c r="Q24" s="2"/>
      <c r="R24" s="2"/>
      <c r="S24" s="2"/>
      <c r="T24" s="2"/>
      <c r="U24" s="2"/>
      <c r="V24" s="2"/>
    </row>
    <row r="25" ht="9.75" customHeight="1" spans="4:22">
      <c r="D25" s="2"/>
      <c r="E25" s="2"/>
      <c r="F25" s="2"/>
      <c r="G25" s="2"/>
      <c r="H25" s="2"/>
      <c r="I25" s="5"/>
      <c r="J25" s="2"/>
      <c r="L25" s="2"/>
      <c r="M25" s="2"/>
      <c r="P25" s="2"/>
      <c r="Q25" s="2"/>
      <c r="R25" s="2"/>
      <c r="S25" s="2"/>
      <c r="T25" s="2"/>
      <c r="U25" s="2"/>
      <c r="V25" s="2"/>
    </row>
    <row r="26" ht="9.75" customHeight="1" spans="4:22">
      <c r="D26" s="2"/>
      <c r="E26" s="2"/>
      <c r="F26" s="2"/>
      <c r="G26" s="2"/>
      <c r="H26" s="2"/>
      <c r="I26" s="5"/>
      <c r="J26" s="2"/>
      <c r="L26" s="2"/>
      <c r="P26" s="2"/>
      <c r="Q26" s="2"/>
      <c r="R26" s="2"/>
      <c r="S26" s="2"/>
      <c r="T26" s="2"/>
      <c r="U26" s="2"/>
      <c r="V26" s="2"/>
    </row>
    <row r="27" ht="9.75" customHeight="1" spans="4:22">
      <c r="D27" s="2"/>
      <c r="E27" s="2"/>
      <c r="F27" s="2"/>
      <c r="G27" s="2"/>
      <c r="I27" s="5"/>
      <c r="J27" s="2"/>
      <c r="L27" s="2"/>
      <c r="M27" s="2"/>
      <c r="P27" s="2"/>
      <c r="Q27" s="2"/>
      <c r="R27" s="2"/>
      <c r="S27" s="2"/>
      <c r="T27" s="2"/>
      <c r="V27" s="2"/>
    </row>
    <row r="28" ht="9.75" customHeight="1" spans="4:22">
      <c r="D28" s="2"/>
      <c r="E28" s="2"/>
      <c r="F28" s="2"/>
      <c r="G28" s="2"/>
      <c r="I28" s="5"/>
      <c r="J28" s="2"/>
      <c r="L28" s="2"/>
      <c r="M28" s="2"/>
      <c r="P28" s="2"/>
      <c r="Q28" s="2"/>
      <c r="R28" s="2"/>
      <c r="S28" s="2"/>
      <c r="T28" s="2"/>
      <c r="V28" s="2"/>
    </row>
    <row r="29" ht="9.75" customHeight="1" spans="4:22">
      <c r="D29" s="2"/>
      <c r="E29" s="2"/>
      <c r="F29" s="2"/>
      <c r="G29" s="2"/>
      <c r="H29" s="2"/>
      <c r="I29" s="5"/>
      <c r="J29" s="2"/>
      <c r="L29" s="2"/>
      <c r="P29" s="2"/>
      <c r="Q29" s="2"/>
      <c r="R29" s="2"/>
      <c r="S29" s="2"/>
      <c r="T29" s="2"/>
      <c r="V29" s="2"/>
    </row>
    <row r="30" ht="9.75" customHeight="1" spans="4:20">
      <c r="D30" s="2"/>
      <c r="E30" s="2"/>
      <c r="F30" s="2"/>
      <c r="H30" s="2"/>
      <c r="I30" s="5"/>
      <c r="J30" s="2"/>
      <c r="L30" s="2"/>
      <c r="M30" s="2"/>
      <c r="P30" s="2"/>
      <c r="Q30" s="2"/>
      <c r="R30" s="2"/>
      <c r="S30" s="2"/>
      <c r="T30" s="2"/>
    </row>
    <row r="31" ht="9.75" customHeight="1" spans="4:20">
      <c r="D31" s="2"/>
      <c r="E31" s="2"/>
      <c r="F31" s="2"/>
      <c r="G31" s="2"/>
      <c r="I31" s="5"/>
      <c r="J31" s="2"/>
      <c r="L31" s="2"/>
      <c r="M31" s="2"/>
      <c r="P31" s="2"/>
      <c r="Q31" s="2"/>
      <c r="R31" s="2"/>
      <c r="S31" s="2"/>
      <c r="T31" s="2"/>
    </row>
    <row r="32" ht="9.75" customHeight="1" spans="4:20">
      <c r="D32" s="2"/>
      <c r="E32" s="2"/>
      <c r="F32" s="2"/>
      <c r="I32" s="5"/>
      <c r="J32" s="2"/>
      <c r="L32" s="2"/>
      <c r="M32" s="2"/>
      <c r="P32" s="2"/>
      <c r="Q32" s="2"/>
      <c r="R32" s="2"/>
      <c r="S32" s="2"/>
      <c r="T32" s="2"/>
    </row>
    <row r="33" ht="9.75" customHeight="1" spans="4:20">
      <c r="D33" s="2"/>
      <c r="E33" s="2"/>
      <c r="F33" s="2"/>
      <c r="I33" s="4"/>
      <c r="J33" s="2"/>
      <c r="L33" s="2"/>
      <c r="P33" s="2"/>
      <c r="Q33" s="2"/>
      <c r="R33" s="2"/>
      <c r="S33" s="2"/>
      <c r="T33" s="2"/>
    </row>
    <row r="34" ht="9.75" customHeight="1" spans="4:20">
      <c r="D34" s="2"/>
      <c r="F34" s="2"/>
      <c r="I34" s="5"/>
      <c r="J34" s="2"/>
      <c r="L34" s="2"/>
      <c r="P34" s="2"/>
      <c r="Q34" s="2"/>
      <c r="R34" s="2"/>
      <c r="S34" s="2"/>
      <c r="T34" s="2"/>
    </row>
    <row r="35" ht="9.75" customHeight="1" spans="4:20">
      <c r="D35" s="2"/>
      <c r="I35" s="4"/>
      <c r="L35" s="2"/>
      <c r="P35" s="2"/>
      <c r="Q35" s="2"/>
      <c r="R35" s="2"/>
      <c r="S35" s="2"/>
      <c r="T35" s="2"/>
    </row>
    <row r="36" ht="9.75" customHeight="1" spans="4:20">
      <c r="D36" s="2"/>
      <c r="E36" s="2"/>
      <c r="I36" s="4"/>
      <c r="L36" s="2"/>
      <c r="P36" s="2"/>
      <c r="Q36" s="2"/>
      <c r="R36" s="2"/>
      <c r="S36" s="2"/>
      <c r="T36" s="2"/>
    </row>
    <row r="37" ht="9.75" customHeight="1" spans="4:20">
      <c r="D37" s="2"/>
      <c r="E37" s="2"/>
      <c r="I37" s="4"/>
      <c r="L37" s="2"/>
      <c r="P37" s="2"/>
      <c r="Q37" s="2"/>
      <c r="R37" s="2"/>
      <c r="S37" s="2"/>
      <c r="T37" s="2"/>
    </row>
    <row r="38" ht="9.75" customHeight="1" spans="4:18">
      <c r="D38" s="2"/>
      <c r="E38" s="2"/>
      <c r="I38" s="4"/>
      <c r="Q38" s="2"/>
      <c r="R38" s="2"/>
    </row>
    <row r="39" ht="9.75" customHeight="1" spans="4:17">
      <c r="D39" s="2"/>
      <c r="E39" s="2"/>
      <c r="I39" s="4"/>
      <c r="Q39" s="2"/>
    </row>
    <row r="40" ht="9.75" customHeight="1" spans="5:9">
      <c r="E40" s="2"/>
      <c r="I40" s="4"/>
    </row>
  </sheetData>
  <sheetProtection formatCells="0" formatColumns="0" formatRows="0"/>
  <mergeCells count="30">
    <mergeCell ref="A2:U2"/>
    <mergeCell ref="E4:O4"/>
    <mergeCell ref="P4:U4"/>
    <mergeCell ref="F5:J5"/>
    <mergeCell ref="P5:U5"/>
    <mergeCell ref="G6:H6"/>
    <mergeCell ref="Q6:S6"/>
    <mergeCell ref="A6:A7"/>
    <mergeCell ref="B6:B7"/>
    <mergeCell ref="C6:C7"/>
    <mergeCell ref="D4:D8"/>
    <mergeCell ref="E5:E8"/>
    <mergeCell ref="F6:F8"/>
    <mergeCell ref="G7:G8"/>
    <mergeCell ref="H7:H8"/>
    <mergeCell ref="I6:I8"/>
    <mergeCell ref="J6:J8"/>
    <mergeCell ref="K5:K8"/>
    <mergeCell ref="L7:L8"/>
    <mergeCell ref="M7:M8"/>
    <mergeCell ref="N7:N8"/>
    <mergeCell ref="O5:O8"/>
    <mergeCell ref="P6:P8"/>
    <mergeCell ref="Q7:Q8"/>
    <mergeCell ref="R7:R8"/>
    <mergeCell ref="S7:S8"/>
    <mergeCell ref="T6:T8"/>
    <mergeCell ref="U6:U8"/>
    <mergeCell ref="L5:N6"/>
    <mergeCell ref="A4:C5"/>
  </mergeCells>
  <pageMargins left="0.76875" right="0.51875" top="0.788888888888889" bottom="0.788888888888889" header="0.509027777777778" footer="0.509027777777778"/>
  <pageSetup paperSize="9" scale="7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7"/>
  <sheetViews>
    <sheetView showGridLines="0" workbookViewId="0">
      <selection activeCell="E4" sqref="E4"/>
    </sheetView>
  </sheetViews>
  <sheetFormatPr defaultColWidth="9.16666666666667" defaultRowHeight="11.25" outlineLevelCol="4"/>
  <cols>
    <col min="1" max="1" width="29.5" customWidth="1"/>
    <col min="2" max="4" width="17" customWidth="1"/>
    <col min="5" max="5" width="66.5" customWidth="1"/>
  </cols>
  <sheetData>
    <row r="1" ht="16.5" customHeight="1" spans="1:1">
      <c r="A1" s="2" t="s">
        <v>140</v>
      </c>
    </row>
    <row r="2" ht="29.25" customHeight="1" spans="1:5">
      <c r="A2" s="3" t="s">
        <v>141</v>
      </c>
      <c r="B2" s="3"/>
      <c r="C2" s="3"/>
      <c r="D2" s="3"/>
      <c r="E2" s="3"/>
    </row>
    <row r="3" ht="19.5" customHeight="1" spans="1:4">
      <c r="A3" s="4"/>
      <c r="B3" s="5"/>
      <c r="C3" s="4"/>
      <c r="D3" s="4"/>
    </row>
    <row r="4" ht="29.25" customHeight="1" spans="1:5">
      <c r="A4" s="6" t="s">
        <v>142</v>
      </c>
      <c r="B4" s="7"/>
      <c r="C4" s="8"/>
      <c r="D4" s="4"/>
      <c r="E4" s="9" t="s">
        <v>4</v>
      </c>
    </row>
    <row r="5" s="1" customFormat="1" ht="33.75" customHeight="1" spans="1:5">
      <c r="A5" s="10" t="s">
        <v>143</v>
      </c>
      <c r="B5" s="11" t="s">
        <v>144</v>
      </c>
      <c r="C5" s="11" t="s">
        <v>145</v>
      </c>
      <c r="D5" s="10" t="s">
        <v>146</v>
      </c>
      <c r="E5" s="10" t="s">
        <v>147</v>
      </c>
    </row>
    <row r="6" ht="43.5" customHeight="1" spans="1:5">
      <c r="A6" s="12" t="s">
        <v>148</v>
      </c>
      <c r="B6" s="13">
        <v>0</v>
      </c>
      <c r="C6" s="13">
        <v>0</v>
      </c>
      <c r="D6" s="13">
        <v>0</v>
      </c>
      <c r="E6" s="14"/>
    </row>
    <row r="7" ht="43.5" customHeight="1" spans="1:5">
      <c r="A7" s="15" t="s">
        <v>149</v>
      </c>
      <c r="B7" s="13">
        <v>5000</v>
      </c>
      <c r="C7" s="13">
        <v>40000</v>
      </c>
      <c r="D7" s="16">
        <v>-0.875</v>
      </c>
      <c r="E7" s="17"/>
    </row>
    <row r="8" ht="43.5" customHeight="1" spans="1:5">
      <c r="A8" s="18" t="s">
        <v>150</v>
      </c>
      <c r="B8" s="13">
        <v>20000</v>
      </c>
      <c r="C8" s="13">
        <v>0</v>
      </c>
      <c r="D8" s="16"/>
      <c r="E8" s="19"/>
    </row>
    <row r="9" ht="43.5" customHeight="1" spans="1:5">
      <c r="A9" s="18" t="s">
        <v>151</v>
      </c>
      <c r="B9" s="13">
        <v>0</v>
      </c>
      <c r="C9" s="13">
        <v>0</v>
      </c>
      <c r="D9" s="13">
        <v>0</v>
      </c>
      <c r="E9" s="17"/>
    </row>
    <row r="10" ht="43.5" customHeight="1" spans="1:5">
      <c r="A10" s="20" t="s">
        <v>17</v>
      </c>
      <c r="B10" s="13">
        <v>25000</v>
      </c>
      <c r="C10" s="13">
        <v>40000</v>
      </c>
      <c r="D10" s="21">
        <v>-0.375</v>
      </c>
      <c r="E10" s="22"/>
    </row>
    <row r="11" ht="43.5" customHeight="1" spans="1:5">
      <c r="A11" s="18" t="s">
        <v>152</v>
      </c>
      <c r="B11" s="23"/>
      <c r="C11" s="24"/>
      <c r="D11" s="24"/>
      <c r="E11" s="25"/>
    </row>
    <row r="12" ht="43.5" customHeight="1" spans="1:5">
      <c r="A12" s="26" t="s">
        <v>153</v>
      </c>
      <c r="B12" s="26"/>
      <c r="C12" s="26"/>
      <c r="D12" s="26"/>
      <c r="E12" s="26"/>
    </row>
    <row r="13" ht="43.5" customHeight="1"/>
    <row r="14" ht="43.5" customHeight="1"/>
    <row r="15" ht="43.5" customHeight="1"/>
    <row r="16" ht="43.5" customHeight="1"/>
    <row r="17" ht="43.5" customHeight="1"/>
  </sheetData>
  <sheetProtection formatCells="0" formatColumns="0" formatRows="0"/>
  <mergeCells count="3">
    <mergeCell ref="A2:E2"/>
    <mergeCell ref="B11:E11"/>
    <mergeCell ref="A12:E12"/>
  </mergeCells>
  <pageMargins left="1.37916666666667" right="0.75" top="1.17916666666667"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部门收支总表（公   开）</vt:lpstr>
      <vt:lpstr>部门收入总表（公   开）</vt:lpstr>
      <vt:lpstr>部门支出总表（公   开）</vt:lpstr>
      <vt:lpstr>单位收支总表(部 门)</vt:lpstr>
      <vt:lpstr>财政拨款收支总表（公   开）</vt:lpstr>
      <vt:lpstr>财政拨款明细（部门 公开）</vt:lpstr>
      <vt:lpstr>基金收支总表（公   开）</vt:lpstr>
      <vt:lpstr>基本支出（部 门）</vt:lpstr>
      <vt:lpstr>单位职能</vt:lpstr>
      <vt:lpstr>专项支出（部 门）</vt:lpstr>
      <vt:lpstr>三公经费（部 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2016-11-17T02:40:00Z</dcterms:created>
  <cp:lastPrinted>2017-04-22T03:18:00Z</cp:lastPrinted>
  <dcterms:modified xsi:type="dcterms:W3CDTF">2017-05-23T02:14:05Z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2052-10.1.0.6466</vt:lpwstr>
  </property>
  <property fmtid="{D5CDD505-2E9C-101B-9397-08002B2CF9AE}" pid="3" name="EDOID">
    <vt:i4>4196888</vt:i4>
  </property>
</Properties>
</file>