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<sst xmlns="http://schemas.openxmlformats.org/spreadsheetml/2006/main" count="51" uniqueCount="30">
  <si>
    <t>项目绩效自评汇总表</t>
  </si>
  <si>
    <t>序号</t>
  </si>
  <si>
    <t>项目单位</t>
  </si>
  <si>
    <t>项目名称</t>
  </si>
  <si>
    <t>全年预算数（万元）</t>
  </si>
  <si>
    <t>全年执行数（万元）</t>
  </si>
  <si>
    <t>预算执行率</t>
  </si>
  <si>
    <t>产出指标得分率</t>
  </si>
  <si>
    <t>效益指标得分率</t>
  </si>
  <si>
    <t>满意度指标得分率</t>
  </si>
  <si>
    <t>自评得分</t>
  </si>
  <si>
    <t>评价等级</t>
  </si>
  <si>
    <t>是否有较大偏差</t>
  </si>
  <si>
    <t>优</t>
  </si>
  <si>
    <t>良</t>
  </si>
  <si>
    <t>中</t>
  </si>
  <si>
    <t>差</t>
  </si>
  <si>
    <t>南召县民政局</t>
  </si>
  <si>
    <t>高龄老人津贴补助资金</t>
  </si>
  <si>
    <t>√</t>
  </si>
  <si>
    <t>否</t>
  </si>
  <si>
    <t>“政康保”工程参保资金</t>
  </si>
  <si>
    <t>解决“政福保”、“政康保”工程工作经费</t>
  </si>
  <si>
    <t>2020年四集中机构建设和机构运营经费</t>
  </si>
  <si>
    <t>县级公益性公墓建设前期费用</t>
  </si>
  <si>
    <t>2020年社会救助工作经费</t>
  </si>
  <si>
    <t>火化炉环保改造资金</t>
  </si>
  <si>
    <t>农村低保资金</t>
  </si>
  <si>
    <t>汇总</t>
  </si>
  <si>
    <t>备注：1.最后一栏请汇总全年预算数、全年执行数金额以及优、良、中、差项目个数。
      2.全年预算数、全年执行数以万元为单位，并保留两位小数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</si>
</sst>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9" fontId="0" fillId="0" borderId="3" xfId="1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R8" sqref="R8"/>
    </sheetView>
  </sheetViews>
  <sheetFormatPr defaultColWidth="16.3833333333333" defaultRowHeight="36.75" customHeight="1"/>
  <cols>
    <col min="1" max="1" width="4.25" style="1" customWidth="1"/>
    <col min="2" max="2" width="12.375" style="1" customWidth="1"/>
    <col min="3" max="3" width="33.875" style="1" customWidth="1"/>
    <col min="4" max="4" width="9.375" style="1" customWidth="1"/>
    <col min="5" max="5" width="9.5" style="1" customWidth="1"/>
    <col min="6" max="8" width="8.125" style="1" customWidth="1"/>
    <col min="9" max="9" width="7.625" style="1" customWidth="1"/>
    <col min="10" max="10" width="5.875" style="1" customWidth="1"/>
    <col min="11" max="14" width="4.75" style="1" customWidth="1"/>
    <col min="15" max="15" width="6.875" style="1" customWidth="1"/>
    <col min="16" max="16384" width="16.3833333333333" style="1"/>
  </cols>
  <sheetData>
    <row r="1" customHeight="1" spans="1:1">
      <c r="A1" s="2" t="s">
        <v>0</v>
      </c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2" t="s">
        <v>11</v>
      </c>
      <c r="L2" s="12"/>
      <c r="M2" s="12"/>
      <c r="N2" s="12"/>
      <c r="O2" s="3" t="s">
        <v>12</v>
      </c>
    </row>
    <row r="3" customHeight="1" spans="1:15">
      <c r="A3" s="4"/>
      <c r="B3" s="4"/>
      <c r="C3" s="4"/>
      <c r="D3" s="4"/>
      <c r="E3" s="4"/>
      <c r="F3" s="4"/>
      <c r="G3" s="4"/>
      <c r="H3" s="4"/>
      <c r="I3" s="4"/>
      <c r="J3" s="4"/>
      <c r="K3" s="12" t="s">
        <v>13</v>
      </c>
      <c r="L3" s="12" t="s">
        <v>14</v>
      </c>
      <c r="M3" s="12" t="s">
        <v>15</v>
      </c>
      <c r="N3" s="12" t="s">
        <v>16</v>
      </c>
      <c r="O3" s="4"/>
    </row>
    <row r="4" customHeight="1" spans="1:15">
      <c r="A4" s="5">
        <f>ROW()-3</f>
        <v>1</v>
      </c>
      <c r="B4" s="5" t="s">
        <v>17</v>
      </c>
      <c r="C4" s="5" t="s">
        <v>18</v>
      </c>
      <c r="D4" s="6">
        <v>192.845</v>
      </c>
      <c r="E4" s="6">
        <v>192.845</v>
      </c>
      <c r="F4" s="7">
        <v>1</v>
      </c>
      <c r="G4" s="7">
        <v>1</v>
      </c>
      <c r="H4" s="8">
        <v>0.9</v>
      </c>
      <c r="I4" s="7">
        <v>1</v>
      </c>
      <c r="J4" s="5">
        <v>97</v>
      </c>
      <c r="K4" s="13" t="s">
        <v>19</v>
      </c>
      <c r="L4" s="5"/>
      <c r="M4" s="5"/>
      <c r="N4" s="5"/>
      <c r="O4" s="5" t="s">
        <v>20</v>
      </c>
    </row>
    <row r="5" customHeight="1" spans="1:15">
      <c r="A5" s="5">
        <f t="shared" ref="A5:A14" si="0">ROW()-3</f>
        <v>2</v>
      </c>
      <c r="B5" s="5" t="s">
        <v>17</v>
      </c>
      <c r="C5" s="5" t="s">
        <v>21</v>
      </c>
      <c r="D5" s="6">
        <v>1063.677</v>
      </c>
      <c r="E5" s="6">
        <v>1063.677</v>
      </c>
      <c r="F5" s="7">
        <v>1</v>
      </c>
      <c r="G5" s="7">
        <v>1</v>
      </c>
      <c r="H5" s="8">
        <v>0.966666666666667</v>
      </c>
      <c r="I5" s="7">
        <v>1</v>
      </c>
      <c r="J5" s="5">
        <v>99</v>
      </c>
      <c r="K5" s="13" t="s">
        <v>19</v>
      </c>
      <c r="L5" s="5"/>
      <c r="M5" s="5"/>
      <c r="N5" s="5"/>
      <c r="O5" s="5" t="s">
        <v>20</v>
      </c>
    </row>
    <row r="6" customHeight="1" spans="1:15">
      <c r="A6" s="5">
        <f t="shared" si="0"/>
        <v>3</v>
      </c>
      <c r="B6" s="5" t="s">
        <v>17</v>
      </c>
      <c r="C6" s="5" t="s">
        <v>22</v>
      </c>
      <c r="D6" s="6">
        <v>30</v>
      </c>
      <c r="E6" s="6">
        <v>30</v>
      </c>
      <c r="F6" s="7">
        <v>1</v>
      </c>
      <c r="G6" s="7">
        <v>1</v>
      </c>
      <c r="H6" s="8">
        <v>0.933333333333333</v>
      </c>
      <c r="I6" s="7">
        <v>1</v>
      </c>
      <c r="J6" s="5">
        <v>98</v>
      </c>
      <c r="K6" s="13" t="s">
        <v>19</v>
      </c>
      <c r="L6" s="5"/>
      <c r="M6" s="5"/>
      <c r="N6" s="5"/>
      <c r="O6" s="5" t="s">
        <v>20</v>
      </c>
    </row>
    <row r="7" customHeight="1" spans="1:15">
      <c r="A7" s="5">
        <f t="shared" si="0"/>
        <v>4</v>
      </c>
      <c r="B7" s="5" t="s">
        <v>17</v>
      </c>
      <c r="C7" s="5" t="s">
        <v>23</v>
      </c>
      <c r="D7" s="6">
        <v>932.7</v>
      </c>
      <c r="E7" s="6">
        <v>932.7</v>
      </c>
      <c r="F7" s="7">
        <v>1</v>
      </c>
      <c r="G7" s="7">
        <v>1</v>
      </c>
      <c r="H7" s="8">
        <v>0.933333333333333</v>
      </c>
      <c r="I7" s="7">
        <v>1</v>
      </c>
      <c r="J7" s="5">
        <v>98</v>
      </c>
      <c r="K7" s="13" t="s">
        <v>19</v>
      </c>
      <c r="L7" s="5"/>
      <c r="M7" s="5"/>
      <c r="N7" s="5"/>
      <c r="O7" s="5" t="s">
        <v>20</v>
      </c>
    </row>
    <row r="8" customHeight="1" spans="1:15">
      <c r="A8" s="5">
        <f t="shared" si="0"/>
        <v>5</v>
      </c>
      <c r="B8" s="5" t="s">
        <v>17</v>
      </c>
      <c r="C8" s="5" t="s">
        <v>24</v>
      </c>
      <c r="D8" s="6">
        <v>125.1</v>
      </c>
      <c r="E8" s="6">
        <v>125.1</v>
      </c>
      <c r="F8" s="7">
        <v>1</v>
      </c>
      <c r="G8" s="7">
        <v>1</v>
      </c>
      <c r="H8" s="8">
        <v>0.833333333333333</v>
      </c>
      <c r="I8" s="7">
        <v>1</v>
      </c>
      <c r="J8" s="5">
        <v>95</v>
      </c>
      <c r="K8" s="13" t="s">
        <v>19</v>
      </c>
      <c r="L8" s="5"/>
      <c r="M8" s="5"/>
      <c r="N8" s="5"/>
      <c r="O8" s="5" t="s">
        <v>20</v>
      </c>
    </row>
    <row r="9" customHeight="1" spans="1:15">
      <c r="A9" s="5">
        <f t="shared" si="0"/>
        <v>6</v>
      </c>
      <c r="B9" s="5" t="s">
        <v>17</v>
      </c>
      <c r="C9" s="5" t="s">
        <v>25</v>
      </c>
      <c r="D9" s="6">
        <v>10</v>
      </c>
      <c r="E9" s="6">
        <v>10</v>
      </c>
      <c r="F9" s="7">
        <v>1</v>
      </c>
      <c r="G9" s="7">
        <v>1</v>
      </c>
      <c r="H9" s="8">
        <v>0.9</v>
      </c>
      <c r="I9" s="7">
        <v>1</v>
      </c>
      <c r="J9" s="5">
        <v>97</v>
      </c>
      <c r="K9" s="13" t="s">
        <v>19</v>
      </c>
      <c r="L9" s="5"/>
      <c r="M9" s="5"/>
      <c r="N9" s="5"/>
      <c r="O9" s="5" t="s">
        <v>20</v>
      </c>
    </row>
    <row r="10" customHeight="1" spans="1:15">
      <c r="A10" s="5">
        <f t="shared" si="0"/>
        <v>7</v>
      </c>
      <c r="B10" s="5" t="s">
        <v>17</v>
      </c>
      <c r="C10" s="5" t="s">
        <v>26</v>
      </c>
      <c r="D10" s="6">
        <v>24.68</v>
      </c>
      <c r="E10" s="6">
        <v>24.68</v>
      </c>
      <c r="F10" s="7">
        <v>1</v>
      </c>
      <c r="G10" s="7">
        <v>1</v>
      </c>
      <c r="H10" s="8">
        <v>1</v>
      </c>
      <c r="I10" s="7">
        <v>1</v>
      </c>
      <c r="J10" s="5">
        <v>100</v>
      </c>
      <c r="K10" s="13" t="s">
        <v>19</v>
      </c>
      <c r="L10" s="5"/>
      <c r="M10" s="5"/>
      <c r="N10" s="5"/>
      <c r="O10" s="5" t="s">
        <v>20</v>
      </c>
    </row>
    <row r="11" customHeight="1" spans="1:15">
      <c r="A11" s="5">
        <f t="shared" si="0"/>
        <v>8</v>
      </c>
      <c r="B11" s="5" t="s">
        <v>17</v>
      </c>
      <c r="C11" s="5" t="s">
        <v>27</v>
      </c>
      <c r="D11" s="6">
        <v>9722</v>
      </c>
      <c r="E11" s="6">
        <v>9722</v>
      </c>
      <c r="F11" s="7">
        <v>1</v>
      </c>
      <c r="G11" s="7">
        <v>1</v>
      </c>
      <c r="H11" s="8">
        <v>0.8</v>
      </c>
      <c r="I11" s="7">
        <v>1</v>
      </c>
      <c r="J11" s="5">
        <v>94</v>
      </c>
      <c r="K11" s="13" t="s">
        <v>19</v>
      </c>
      <c r="L11" s="5"/>
      <c r="M11" s="5"/>
      <c r="N11" s="5"/>
      <c r="O11" s="5" t="s">
        <v>20</v>
      </c>
    </row>
    <row r="12" customHeight="1" spans="1:15">
      <c r="A12" s="5" t="s">
        <v>28</v>
      </c>
      <c r="B12" s="5"/>
      <c r="C12" s="5"/>
      <c r="D12" s="9">
        <f>SUM(D4:D11)</f>
        <v>12101.002</v>
      </c>
      <c r="E12" s="9">
        <f>SUM(E4:E11)</f>
        <v>12101.002</v>
      </c>
      <c r="F12" s="10">
        <f>E12/D12</f>
        <v>1</v>
      </c>
      <c r="G12" s="5"/>
      <c r="H12" s="8"/>
      <c r="I12" s="5"/>
      <c r="J12" s="5"/>
      <c r="K12" s="13">
        <v>8</v>
      </c>
      <c r="L12" s="5">
        <v>0</v>
      </c>
      <c r="M12" s="5">
        <v>0</v>
      </c>
      <c r="N12" s="5">
        <v>0</v>
      </c>
      <c r="O12" s="5"/>
    </row>
    <row r="13" ht="44" customHeight="1" spans="1:15">
      <c r="A13" s="11" t="s">
        <v>29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</sheetData>
  <mergeCells count="14">
    <mergeCell ref="A1:O1"/>
    <mergeCell ref="K2:N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</mergeCells>
  <pageMargins left="0.432638888888889" right="0.432638888888889" top="0.550694444444444" bottom="0.94444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ctj666</dc:creator>
  <cp:lastModifiedBy>诺言[月亮][月亮][月亮][月亮]</cp:lastModifiedBy>
  <dcterms:created xsi:type="dcterms:W3CDTF">2015-06-05T18:19:00Z</dcterms:created>
  <cp:lastPrinted>2022-04-08T01:38:00Z</cp:lastPrinted>
  <dcterms:modified xsi:type="dcterms:W3CDTF">2022-09-29T00:54:50Z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9A21B9E06D2A408E9D46B8C4B4DD6481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eyJoZGlkIjoiYzY1YWE1ODk4MjI3NjAwOTJhZmQyMGU1MmFmMjBiNzcifQ==</vt:lpwstr>
  </property>
</Properties>
</file>