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960"/>
  </bookViews>
  <sheets>
    <sheet name="Sheet1" sheetId="1" r:id="rId1"/>
    <sheet name="Sheet2" sheetId="2" r:id="rId2"/>
    <sheet name="Sheet3" sheetId="3" r:id="rId3"/>
  </sheets>
  <definedNames>
    <definedName name="_xlnm._FilterDatabase" localSheetId="0" hidden="1">Sheet1!$A$3:$K$3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<sst xmlns="http://schemas.openxmlformats.org/spreadsheetml/2006/main" count="1030" uniqueCount="437">
  <si>
    <t>2024年度巩固拓展脱贫攻坚成果和乡村振兴项目库统计表</t>
  </si>
  <si>
    <t>填报单位：宛城区乡村振兴局                                                                                                                                                                                                               单位：万元、个</t>
  </si>
  <si>
    <t>序号</t>
  </si>
  <si>
    <t>项目名称</t>
  </si>
  <si>
    <t>项目类型</t>
  </si>
  <si>
    <t>建设性质</t>
  </si>
  <si>
    <t>实施地点</t>
  </si>
  <si>
    <t>建设内容</t>
  </si>
  <si>
    <t>投资概算（万元）</t>
  </si>
  <si>
    <t>预期绩效目标</t>
  </si>
  <si>
    <t>利益联结机制</t>
  </si>
  <si>
    <t>实施期限</t>
  </si>
  <si>
    <t>责任单位</t>
  </si>
  <si>
    <t>总计：100</t>
  </si>
  <si>
    <t>一、产业发展</t>
  </si>
  <si>
    <t>2024年宛城区红泥湾镇牛棚建设及配套设施建设项目</t>
  </si>
  <si>
    <t>产业项目</t>
  </si>
  <si>
    <t>新建</t>
  </si>
  <si>
    <t>红泥湾镇</t>
  </si>
  <si>
    <t>新建牛棚一座（长102米、宽35米，地坪、牛围栏、牛槽水槽、水管、赶牛防疫通道、消防设备避雷等配套设施）、拌料棚一座（长24米、宽20米）、粮苍一座（长20米、宽4米、高5米）及新建配套基础设施产业桥（长13米、宽7.5米）</t>
  </si>
  <si>
    <t>依托农村村产权制度改革，牛棚及配套设施作为集体资产对外出租，年租金收益对困难户进行差异化分红或镇区内公益项目建设。产业桥方便货物运输、方便群众出行，群众满意。。</t>
  </si>
  <si>
    <t>预计每年为集体增加收入14万元以上，改善贫困群众生活。产业桥方便货物销售运输便利，减少运输成本增加效益。</t>
  </si>
  <si>
    <t>2024年1月-2024年12月</t>
  </si>
  <si>
    <t>宛城区农业农村局</t>
  </si>
  <si>
    <t>2024年宛城区中药材特色农旅融合产业园建设项目</t>
  </si>
  <si>
    <t>红泥湾村</t>
  </si>
  <si>
    <t>建设4栋两层的标准化厂房和配套基础设施，建筑面积约15490平方米.</t>
  </si>
  <si>
    <t>项目建成后，租赁给企业使用，每年租金90万元以上，分红给全村脱贫户、监测户,2、带动本村及周边就业岗位50-80人。提高全村脱贫户收益和增加群众满意度。</t>
  </si>
  <si>
    <t>项目完工后，增加红泥湾集体经济收入90万元，将带动高庙村部分脱贫户带资入股，出租收益分红，提高脱贫户、监测户收益，巩固脱贫成效，群众对项目实施效果非常满意。</t>
  </si>
  <si>
    <t>2024年宛城区中药材特色农旅融合产业园建设项目（一期）5号厂房建设项目</t>
  </si>
  <si>
    <t>建设约7670平米的厂房一栋</t>
  </si>
  <si>
    <t>项目建成后，租赁给企业使用，每年租金50万元以上，分红给全村脱贫户、监测户,2、带动本村及周边就业岗位50-80人。提高全村脱贫户收益和增加群众满意度。</t>
  </si>
  <si>
    <t>项目完工后，增加红泥湾集体经济收入50万元，将带动高庙村部分脱贫户带资入股，出租收益分红，提高脱贫户、监测户收益，巩固脱贫成效，群众对项目实施效果非常满意。</t>
  </si>
  <si>
    <t>2024年高庙镇高庙村厂房及配套设施建设项目</t>
  </si>
  <si>
    <t>高庙镇高庙村</t>
  </si>
  <si>
    <t>新建标准化厂房1200平米，上下两层，厂区及路面硬化500平米、上货电梯、配套80米生活用井一口、电力配套、院墙、大门、厂区路灯、消防、排水设施等。</t>
  </si>
  <si>
    <t>项目建成后，高庙村振兴合作社和河南豫泓佳食品有限公司（投入生产设备260万）共同合作，脱贫户带资入股，1、出租收益资金,13万元以上，分红给全村脱贫户、监测户,2、带动本村及周边就业岗位50-80人。提高全村脱贫户收益和增加群众满意度。</t>
  </si>
  <si>
    <t>项目完工后，增加高庙村集体经济收入13万元，将带动高庙村部分脱贫户带资入股，出租收益分红，提高高庙村脱贫户、监测户收益，巩固脱贫成效，群众对项目实施效果非常满意。</t>
  </si>
  <si>
    <t>2024年高庙镇黄牛养殖项目（二期）</t>
  </si>
  <si>
    <t>高庙镇黄池陂村</t>
  </si>
  <si>
    <t>扩建标准化黄牛养殖小区，增建养殖大棚1个、干饲料棚1个、青储池1个及附属设施。</t>
  </si>
  <si>
    <t>项目建成后，全镇部分脱贫户、监测户带资入股，出租收益。收益资金分红给全镇脱贫户、监测户；带动黄池陂村及周边就业岗位30-50人。提高全镇脱贫户、监测户的收益和增加群众满意度。</t>
  </si>
  <si>
    <t>项目完工后，全镇部分脱贫户、监测户带资入股，出租收益。收益资金以双业奖补方式发放给全镇脱贫户、监测户；带动黄池陂村及周边就业岗位30-50人。提高全镇脱贫户、监测户的收益，巩固脱贫成效，群众对项目实施效果非常满意。</t>
  </si>
  <si>
    <t>2024年宛城区茶庵乡贾洼村产业发展项目</t>
  </si>
  <si>
    <t>贾洼村</t>
  </si>
  <si>
    <t>保鲜库1200平米，制冷机，货架及其他配套设施</t>
  </si>
  <si>
    <t>为本乡有劳动能力贫困户提供就业岗位，增加贫困户收入，提升脱贫效果，增加村集体收入</t>
  </si>
  <si>
    <t>为全乡群众，特别是贫困户提供就业岗位，发展产业，增加收入，提升群众获得感和满意度，实现脱贫攻坚和乡村振兴有效衔接，增加乡、村集体收入。</t>
  </si>
  <si>
    <t>2024年宛城区茶庵乡南庄村产业发展项目</t>
  </si>
  <si>
    <t>南庄村</t>
  </si>
  <si>
    <t>物流配送厂房1520平方米</t>
  </si>
  <si>
    <t>2024年汉冢乡袁庄村塑料大棚建设项目</t>
  </si>
  <si>
    <t>汉冢乡袁庄村</t>
  </si>
  <si>
    <t>建设塑料大棚10000平方米（单个棚约80m*12m），三层钢管、薄膜等附属配套设施。</t>
  </si>
  <si>
    <t>年综合收益不少于5万元，固定收益用于公益性岗位支出、小型公益事业支出，奖励补助等，其中分配给脱贫户(含监测户)的收益不少于项目年收益的70%。剩余用于村发展壮大村集体经济，巩固脱贫攻坚成果。通过项目实施，为周边剩余劳动力提供就业岗位。</t>
  </si>
  <si>
    <t>大棚建设流转脱贫户土地，能让脱贫户经营性收入稳定，大棚对外租赁，配套设施的安装有利于大棚种植，为大棚提高租赁效益，增加群众收入，带动贫困户就业，提升全乡贫困群众就业率。</t>
  </si>
  <si>
    <t>2024年汉冢乡夏庄村塑料大棚建设项目</t>
  </si>
  <si>
    <t>汉冢乡夏庄庄村</t>
  </si>
  <si>
    <t>建设塑料大棚6000平方米，三层钢管、薄膜等附属配套设施。</t>
  </si>
  <si>
    <t>年综合收益不少于3万元，固定收益主要用于公益性岗位支出、(各村收益金额根据脱贫户所占比例进行分配)主要用于公益性岗位支出、小型公益事业支出，奖励补助等，其中分配给脱贫户(含监测户)的收益不少于项目年收益的70%。剩余用于村发展壮大村集体经济，巩固脱贫攻坚成果。通过项目实施，为周边剩余劳动力提供就业岗位。</t>
  </si>
  <si>
    <t>2024年汉冢乡袁营村塑料大棚建设项目</t>
  </si>
  <si>
    <t>汉冢乡袁营庄村</t>
  </si>
  <si>
    <t>2024年汉冢乡卢园塑料大棚建设项目</t>
  </si>
  <si>
    <t>汉冢乡万庄庄村</t>
  </si>
  <si>
    <t>年综合收益达8%，固定收益主要用于公益性岗位支出、小型公益事业支出，奖励补助等，其中分配给脱贫户(含监测户)的收益不少于项目年收益的70%。剩余用于村发展壮大村集体经济，巩固脱贫攻坚成果。通过项目实施，为周边剩余劳动力提供就业岗位。</t>
  </si>
  <si>
    <t>2024年度汉冢乡卢园民宿项目</t>
  </si>
  <si>
    <t>汉冢乡万庄村</t>
  </si>
  <si>
    <t>采购星空舱 K70，12个，星空舱 K50，25个，建设太空舱基础配套水电等。</t>
  </si>
  <si>
    <t>带动项目村发展壮大村集体经济，巩固脱贫攻坚成果，为脱贫群众增收。</t>
  </si>
  <si>
    <t>项目带来的收益能为村集体增收，村集体将收益根据贫困家庭收入情况众进行差异化分配，既能为贫困群众受益又能为集体增收。</t>
  </si>
  <si>
    <t>2024年宛城区金华镇杜母桥村村产业项目</t>
  </si>
  <si>
    <t>金华镇杜母桥村</t>
  </si>
  <si>
    <t>建设标准化厂房2座，每座厂房1300㎡，合计2600㎡；包含行吊、地坪、桥梁加宽、变压器、生产用水、气等相关配套设施。</t>
  </si>
  <si>
    <t>项目建成后可以吸纳全镇及周边有意愿劳动的脱贫户和监测户参与务工，带动脱贫人员就业。每年固定收益不少于21万元作为集体经济收入，根据收益分配方案主要用于公益性岗位支出、小型公益事业支出，奖励补助等。其中分配给脱贫户（含监测户）的收益不少于项目年收益的70%。通过项目实施，使项目受益群众对项目实施效果感到非常满意。</t>
  </si>
  <si>
    <t>形成艾草加工保障基地连片产业区，预计每年为集体增加收入21万元以上；通过带动周边剩余劳动力提供就业岗位，带动脱贫人员就业,帮助群众就业务工增收。主要用于公益性岗位支出、小型公益事业支出，奖励补助等，带动脱贫户（含监测户）增收。其中分配给脱贫户及监测户的收益不少于项目年收益的70%。并通过项目实施让群众十分满意。</t>
  </si>
  <si>
    <t>2024年宛城区金华镇叶营村产业项目</t>
  </si>
  <si>
    <t>金华镇叶营村</t>
  </si>
  <si>
    <t>建设标准化厂房2座，每座厂房各2层，每层600㎡，合计2400㎡；包含行吊、地坪、桥梁加宽、变压器、生产用水、气等相关配套设施。</t>
  </si>
  <si>
    <t>项目建成后可以吸纳全镇及周边有意愿劳动的脱贫户和监测户参与务工，带动脱贫人员就业。每年固定收益不少于20万元作为集体经济收入，根据收益分配方案主要用于公益性岗位支出、小型公益事业支出，奖励补助等。其中分配给脱贫户（含监测户）的收益不少于项目年收益的70%。通过项目实施，使项目受益群众对项目实施效果感到非常满意。</t>
  </si>
  <si>
    <t>形成蔬菜保障基地连片产业区，预计每年为集体增加收入20万元以上；通过带动周边剩余劳动力提供就业岗位，带动脱贫人员就业,帮助群众就业务工增收。主要用于公益性岗位支出、小型公益事业支出，奖励补助等，带动脱贫户（含监测户）增收。其中分配给脱贫户及监测户的收益不少于项目年收益的70%。并通过项目实施让群众十分满意。</t>
  </si>
  <si>
    <t>2024年宛城区金华镇下营村产业项目</t>
  </si>
  <si>
    <t>金华镇下营村</t>
  </si>
  <si>
    <t>建设标准化厂房一座，厂房共2层，每层1500㎡，合计3000㎡；包含行吊、地坪、变压器、生产用水、气等相关配套设施。</t>
  </si>
  <si>
    <t>项目建成后可以吸纳全镇及周边有意愿劳动的脱贫户和监测户参与务工，带动脱贫人员就业。每年固定收益不少于25万元作为集体经济收入，根据收益分配方案主要用于公益性岗位支出、小型公益事业支出，奖励补助等。其中分配给脱贫户（含监测户）的收益不少于项目年收益的70%。通过项目实施，使项目受益群众对项目实施效果感到非常满意。</t>
  </si>
  <si>
    <t>形成蔬菜保障基地连片产业区，预计每年为集体增加收入25万元以上；通过带动周边剩余劳动力提供就业岗位，带动脱贫人员就业,帮助群众就业务工增收。主要用于公益性岗位支出、小型公益事业支出，奖励补助等，带动脱贫户（含监测户）增收。其中分配给脱贫户及监测户的收益不少于项目年收益的70%。并通过项目实施让群众十分满意。</t>
  </si>
  <si>
    <t>2024年宛城区瓦店镇焦营村厂房建设项目</t>
  </si>
  <si>
    <t>瓦店镇焦营村</t>
  </si>
  <si>
    <t>利用焦营村废旧厂房1、建设钢结构车间2个，建筑面积各500㎡，进行农产品生产和加工。附属物如：院内地坪为商混结构，面积约500㎡，厚度18㎝；院墙砖混结构，长度200m，高2.5m；电动伸缩门一套。</t>
  </si>
  <si>
    <t>1、年综和收益不少于9万元，集体收益对脱贫户及监测户进行分配（各村收益金额根据受益户所占比例进行分配）。主要用于公益性岗位支出、小型公益事业支出，奖励补助等，带动脱贫户（含监测户）增收。
2、项目建成后可以吸纳全镇及周边有意愿劳动的脱贫户和监测户参与务工，带动脱贫人员就业，预计年务工收入每人不低于0.5万元。
3、通过订单农业，收购脱贫人口和监测对象农副产品，带动每户农户年增收不低于0.1万元；
4、可以带动群众自主发展产业，通过对有产业发展意愿的脱贫群众进行技术培训，为脱贫群众自主发展产业提供技术支持，增加脱贫群众产业收入。
5、通过项目实施，使项目受益群众对项目实施效果感到非常满意。</t>
  </si>
  <si>
    <t>1、年综和收益不少于9万元，集体收益对脱贫户及监测户进行分配进行分配。主要用于公益性岗位支出、小型公益事业支出，奖励补助等，带动脱贫户（含监测户）增收。并通过项目实施让群众十分满意。
2、项目建成后可以吸纳全镇及周边有意愿劳动的脱贫户和监测户参与务工，带动脱贫人员就业，预计年务工收入每人不低于0.5万元。
3、通过订单农业，收购脱贫人口和监测对象农副产品，带动每户农户年增收不低于0.1万元；</t>
  </si>
  <si>
    <t>2024年宛城区瓦店镇大山科技园产业项目</t>
  </si>
  <si>
    <t>瓦店镇大山科技园</t>
  </si>
  <si>
    <t>新建两栋玻璃连栋大棚，面积约5280平方米，配套苗床、种植槽、增温、补光、水肥一体化、水处理系统、排水系统、通风系统等。配套建设气调库房，面积约7000平米。库体结构采用钢结构，高度约9米。</t>
  </si>
  <si>
    <t>本项目发展各类蔬菜种植，各种大棚蔬菜等果蔬种植，建成后采取产权归瓦店镇，采取租赁模式：1、1、年综和收益不少于16万元，集体收益对脱贫户及监测户进行分配。2增加8个脱贫户（监测户）就业，每年增加务工贫困户收入5000元以上，3、就业期间采取现场技术指导和科技培训的方式，为贫困群众提供技术培训。正帮助贫困群众实现稳定增收。</t>
  </si>
  <si>
    <t>采取产权归集体，公司租赁的模式，签订长期租赁协议，1、年综和收益不少于16万元，集体收益对脱贫户及监测户进行分配.2、可为脱贫户（监测户）提供稳定就业岗位8个。3、租赁资金用于发展镇级公益岗位和各村爱心超市的物品补充。</t>
  </si>
  <si>
    <t>2024年宛城区瓦店镇邓官营厂房建设项目</t>
  </si>
  <si>
    <t>瓦店镇邓官营村</t>
  </si>
  <si>
    <t>利用邓官营村空心村治理后剩余闲置用地，建设1300平米钢结构厂房，附属物如：院内地坪为商混结构，面积约500㎡，厚度18㎝；院墙砖混结构，长度200m，高2.5m；电动伸缩门一套。</t>
  </si>
  <si>
    <t>2024年瓦店镇朱张庄厂房项目</t>
  </si>
  <si>
    <t>瓦店镇朱张庄村</t>
  </si>
  <si>
    <t>利用朱张庄村废弃小学计划投资160万元，1、建设钢结构车间，建筑面积1200㎡，</t>
  </si>
  <si>
    <t>2024年宛城区瓦店镇荀营村艾草产业扶贫项目</t>
  </si>
  <si>
    <t>瓦店镇荀营村</t>
  </si>
  <si>
    <t>利用荀营村旧厂房，建设车间2个，建筑面积1200㎡。附属物如：院内地坪为商混结构，面积约500㎡，厚度18㎝；院墙砖混结构，长度200m，高2.5m.门一套。</t>
  </si>
  <si>
    <t>2024年瓦店镇瓦南社区冷库建设项目</t>
  </si>
  <si>
    <t>瓦店镇瓦南村</t>
  </si>
  <si>
    <t>冷库建筑面积1200㎡，高6米，建筑容量7000m³（其中冷库净容量为3300m³），储存量1100吨。）及配套保温、制冷、电控等设备</t>
  </si>
  <si>
    <t>1、年综合收益不少于24万元，集体收益对瓦店镇21个行政村脱贫户817户835人及监测户140户343人进行分配（各村收益金额根据受益户所占比例进行分配）。主要用于公益性岗位支出、小型公益事业支出，奖励补助等，带动脱贫户（含监测户）增收。其中分配给脱贫户及监测户的收益不少于项目年收益的70%。
2、项目建成后可以吸纳全镇及周边有意愿劳动的脱贫户和监测户参与务工，带动脱贫人员就业，预计年务工收入每人不低于0.5万元。
3、通过订单农业，收购脱贫人口和监测对象农副产品，带动每户农户年增收不低于0.1万元；
4、可以带动群众自主发展产业，通过对有产业发展意愿的脱贫群众进行技术培训，为脱贫群众自主发展产业提供技术支持，增加脱贫群众产业收入。
5、通过项目实施，使项目受益群众对项目实施效果感到非常满意。</t>
  </si>
  <si>
    <t>1、年综合收益不少于24万元，集体收益对瓦店镇21个行政村脱贫户817户835人及监测户140户343人进行分配（各村收益金额根据受益户所占比例进行分配）。主要用于公益性岗位支出、小型公益事业支出，奖励补助等，带动脱贫户（含监测户）增收。其中分配给脱贫户及监测户的收益不少于项目年收益的70%。并通过项目实施让群众十分满意。
2、项目建成后可以吸纳全镇及周边有意愿劳动的脱贫户和监测户参与务工，带动脱贫人员就业，预计年务工收入每人不低于0.5万元。
3、通过订单农业，收购脱贫人口和监测对象农副产品，带动每户农户年增收不低于0.1万元；</t>
  </si>
  <si>
    <t>2024年宛城区瓦店镇岳庙村厂房项目</t>
  </si>
  <si>
    <t>瓦店镇岳庙村</t>
  </si>
  <si>
    <t>利用岳庙村原村集体养殖场闲置用地，建设1200平米钢结构厂房，院内地坪为商混结构，面积约,300㎡，厚度18㎝；电动伸缩门一套。</t>
  </si>
  <si>
    <t>2024年瓦店镇小李庄冷库建设项目</t>
  </si>
  <si>
    <t>瓦店镇小李庄村</t>
  </si>
  <si>
    <t>冷库建筑面积700㎡，高6米，建筑容量4000m³（其中冷库净容量为2300m³），储存量600吨。</t>
  </si>
  <si>
    <t>1、年综和收益不少于16万元，集体收益对脱贫户及监测户进行分配（各村收益金额根据受益户所占比例进行分配）。主要用于公益性岗位支出、小型公益事业支出，奖励补助等，带动脱贫户（含监测户）增收。
2、项目建成后可以吸纳全镇及周边有意愿劳动的脱贫户和监测户参与务工，带动脱贫人员就业，预计年务工收入每人不低于0.5万元。
3、通过订单农业，收购脱贫人口和监测对象农副产品，带动每户农户年增收不低于0.1万元；
4、可以带动群众自主发展产业，通过对有产业发展意愿的脱贫群众进行技术培训，为脱贫群众自主发展产业提供技术支持，增加脱贫群众产业收入。
5、通过项目实施，使项目受益群众对项目实施效果感到非常满意。</t>
  </si>
  <si>
    <t>1、年综和收益不少于16万元，集体收益对脱贫户及监测户进行分配进行分配。主要用于公益性岗位支出、小型公益事业支出，奖励补助等，带动脱贫户（含监测户）增收。并通过项目实施让群众十分满意。
2、项目建成后可以吸纳全镇及周边有意愿劳动的脱贫户和监测户参与务工，带动脱贫人员就业，预计年务工收入每人不低于0.5万元。
3、通过订单农业，收购脱贫人口和监测对象农副产品，带动每户农户年增收不低于0.1万元；</t>
  </si>
  <si>
    <t>2024年宛城区黄台岗镇勾营村标准化厂房项目</t>
  </si>
  <si>
    <t>黄台岗镇勾营村</t>
  </si>
  <si>
    <t>建设标准化厂房面积6670平方米，配套电力设施。</t>
  </si>
  <si>
    <t>1.项目年收益为勾营村的集体经济收入，由村集体进行二次分配，带动脱贫户增收。2.贫困群众对项目实施非常满意。</t>
  </si>
  <si>
    <t xml:space="preserve">提高贫困群众收入，改善贫困群众生产生活件，同时为我镇有意向务工的脱贫户提供稳定的就业岗位。
</t>
  </si>
  <si>
    <t>2024年度宛城区溧河乡陈官营村蔬菜大棚项目</t>
  </si>
  <si>
    <t>溧河乡陈官营村</t>
  </si>
  <si>
    <t>总面积85000平方米。总占地160亩。项目建成后，产权和收益归村集体所有，村集体负责后续管护和收益分配，达到群众满意</t>
  </si>
  <si>
    <t>为该村群众提供就业岗位50个，每人每年增收10000元左右。每年为村集体增加收入25万元</t>
  </si>
  <si>
    <t>增加村集体收入，方便贫困群众家门口务工</t>
  </si>
  <si>
    <t>2024年宛城区溧河乡袁老家村蔬菜大棚项目</t>
  </si>
  <si>
    <t>溧河乡袁老家村</t>
  </si>
  <si>
    <t>建大棚总面积120000平方米，总占地260亩。项目建成后，产权和收益归村集体所有，村集体负责后续管护和收益分配，达到群众满意</t>
  </si>
  <si>
    <t>为该村群众提供就业岗位80个，每人每年增收10000元左右。每年为村集体增加收入40万元</t>
  </si>
  <si>
    <t>增加村集体收入，增加贫困户收入，提高脱贫成效</t>
  </si>
  <si>
    <t>2024年度宛城区溧河乡竹园庄村蔬菜大棚项目</t>
  </si>
  <si>
    <t>溧河乡竹园庄村</t>
  </si>
  <si>
    <t>总面积100000平方米，总占地200亩。项目建成后，产权和收益归村集体所有，村集体负责后续管护和收益分配，达到群众满意</t>
  </si>
  <si>
    <t>为该村群众提供就业岗位55个，每人每年增收10000元左右。每年为村集体增加收入30万元</t>
  </si>
  <si>
    <t>2024年度宛城区溧河乡沙岗村蔬菜大棚项目</t>
  </si>
  <si>
    <t>溧河乡沙岗村</t>
  </si>
  <si>
    <t>潘其营8、9组总面积80000平方米。总占地150亩。项目建成后，产权和收益归村集体所有，村集体负责后续管护和收益分配，达到群众满意</t>
  </si>
  <si>
    <t>为该村群众提供就业岗位45个，每人每年增收10000元左右。每年为村集体增加收入24万元</t>
  </si>
  <si>
    <t>2024年宛城区小额贷款贴息资金项目</t>
  </si>
  <si>
    <t>金融帮扶</t>
  </si>
  <si>
    <t>宛城区</t>
  </si>
  <si>
    <t>用于宛城区脱贫户和监测户小额贷款贴息，按照年利率4.75%进行财政贴息</t>
  </si>
  <si>
    <t>通过财政贴息，使脱贫户用于发展，每户每年增加收入</t>
  </si>
  <si>
    <t>享受户贷户用的小额信贷每户贫困群众户年均增收2000元以上</t>
  </si>
  <si>
    <t>宛城区乡村振兴局</t>
  </si>
  <si>
    <t>二、就业项目</t>
  </si>
  <si>
    <t>2024年宛城区区级公益岗安置项目</t>
  </si>
  <si>
    <t>公益岗位</t>
  </si>
  <si>
    <t>设置政府公益岗位，每人每月按照540元标准，根据出勤率差异化发放工资</t>
  </si>
  <si>
    <t>为有劳动能力脱贫户提供就业岗位，增加脱贫户收入，提升脱贫效果</t>
  </si>
  <si>
    <t>增加贫困户收入，方便贫困群众家门口务工，增加贫困户收入，提高脱贫成效</t>
  </si>
  <si>
    <t>宛城区人社局</t>
  </si>
  <si>
    <t>2024年宛城区跨省一次性交通补贴</t>
  </si>
  <si>
    <t>就业补贴</t>
  </si>
  <si>
    <t>务工地点在河南省周边如湖北省、安徽省、陕西省、山西省、河北省、山东省的，每人每年一次性补助500元；务工地点在其他省份的，每人每年一次性补助800元。</t>
  </si>
  <si>
    <t>为充分激发脱贫户、监测户的内生动力和自我发展能力，鼓励外出务工等多种形式转移就业，实现脱贫户和监测户稳定持续增收，可持续发展。</t>
  </si>
  <si>
    <t>激发脱贫劳动力外出务工的积极性，促进脱贫劳动力稳定转移就业，增加脱贫劳动力就业动力</t>
  </si>
  <si>
    <t>三、乡村建设行动</t>
  </si>
  <si>
    <t>2024年宛城区红泥湾镇四和社区道路修整</t>
  </si>
  <si>
    <t>乡村建设行动</t>
  </si>
  <si>
    <t>四和社区</t>
  </si>
  <si>
    <t>新修四和社区自然村内水泥混凝土硬化道路4000平方米，厚18CM,路肩培土</t>
  </si>
  <si>
    <t>改善群众出行，增加群众满意度</t>
  </si>
  <si>
    <t>自然村现有土路，遇雨泥泞难走，道路修缮解决群众的生产、生活，为该村社区经济发展、乡村振兴打基础。</t>
  </si>
  <si>
    <t>宛城区交通运输局</t>
  </si>
  <si>
    <t>2024年宛城区红泥湾镇小陈庄村道路修整</t>
  </si>
  <si>
    <t>小陈庄村</t>
  </si>
  <si>
    <t>新修自然村水泥混凝土4250平方米硬化道路</t>
  </si>
  <si>
    <t>2024年宛城区红泥湾镇彦村道路修整</t>
  </si>
  <si>
    <t>彦章村</t>
  </si>
  <si>
    <t>新修自然村水泥混凝土8100平方米硬化道路</t>
  </si>
  <si>
    <t>2024年红泥湾镇武寨村道路修整</t>
  </si>
  <si>
    <t>武寨村</t>
  </si>
  <si>
    <t>新修自然村内水泥混凝土硬化道路5000平方米，路肩培土</t>
  </si>
  <si>
    <t>2024年宛城区红泥湾镇三户寨村道路修整</t>
  </si>
  <si>
    <t>三户寨村</t>
  </si>
  <si>
    <t>2024年高庙镇黄牛养殖基础设施配套项目</t>
  </si>
  <si>
    <t>新建高庙镇标准化黄牛养殖小区的基础设施，包括养殖场区间道路、管网、围墙、生活用井及消防设施。</t>
  </si>
  <si>
    <t>项目建成后，带动黄池陂村及周边就业岗位30-50人。提高全镇脱贫户、监测户的收益和增加群众满意度。</t>
  </si>
  <si>
    <t>项目完工后，提高全镇脱贫户、监测户的收益和满意度，巩固脱贫成效，群众对项目实施效果非常满意。</t>
  </si>
  <si>
    <t>2024年宛城区高庙镇塔桥村修路项目</t>
  </si>
  <si>
    <t>高庙镇塔桥村</t>
  </si>
  <si>
    <t>新修塔桥村道路约4000平方米，长1150米，宽3.5米，厚度约18cmC25商砼混凝土，两侧培土（以实际路面基础宽度为准）。</t>
  </si>
  <si>
    <t>本项目实施以改善塔桥村群众路道质量，优化群众出行环境，提升群众的生活质量，满足人民群众的出行需求，提升脱贫群众满意度。</t>
  </si>
  <si>
    <t>通过改善交通基础设施，方便群众出行，促进经济发展和现代化建设，发挥财政资金的导向作用，群众满意度高</t>
  </si>
  <si>
    <t>2024年宛城区高庙镇邰庄村道路整修项目</t>
  </si>
  <si>
    <t>高庙镇邰庄村</t>
  </si>
  <si>
    <t>新修邰庄村道路约4000平方米，长1150米，宽3.5米，厚度约18cmC25商砼混凝土，两侧培土（以实际路面基础宽度为准）。</t>
  </si>
  <si>
    <t>本项目实施以改善邰庄村群众路道质量，优化群众出行环境，提升群众的生活质量，满足人民群众的出行需求，提升脱贫群众满意度</t>
  </si>
  <si>
    <t>2024年宛城区高庙镇南张营村修路项目</t>
  </si>
  <si>
    <t>新修南张营村王庄自然村道路约4000平方米，长1150米，宽3.5米，厚度约18cmC25商砼混凝土，两侧培土（以实际路面基础宽度为准）。</t>
  </si>
  <si>
    <t>本项目实施以改善南张营村群众路道质量，优化群众出行环境，提升群众的生活质量，满足人民群众的出行需求，提升脱贫群众满意度。</t>
  </si>
  <si>
    <t>2024年宛城区茶庵乡丁营村农村基础设施建设项目</t>
  </si>
  <si>
    <t>丁营村</t>
  </si>
  <si>
    <t>新修道路7000平方米，厚0.18米</t>
  </si>
  <si>
    <t>改善村、组道路质量，方便群众出行，提高群众满意度。</t>
  </si>
  <si>
    <t>通过改善村内交通基础设施，方便群众出行，促进经济发展和现代化建设，公众满意度高。</t>
  </si>
  <si>
    <t>2024年宛城区茶庵乡葛营村农村基础设施建设项目</t>
  </si>
  <si>
    <t>葛营村</t>
  </si>
  <si>
    <t>新修道路村内巷道14000平方米，0.18米厚</t>
  </si>
  <si>
    <t>2024年宛城区茶庵乡顾营村农村基础设施建设项目</t>
  </si>
  <si>
    <t>顾营村</t>
  </si>
  <si>
    <t>新修道路田间生产路建设6000平方米,0.18米厚</t>
  </si>
  <si>
    <t>2024年宛城区茶庵乡前陈营村农村基础设施建设项目</t>
  </si>
  <si>
    <t>前陈营村</t>
  </si>
  <si>
    <t>新修道路田间生产路建设2500平方米，0.18米厚</t>
  </si>
  <si>
    <t>2024年宛城区茶庵乡杨乾庄村农村基础设施建设项目</t>
  </si>
  <si>
    <t>杨乾庄村</t>
  </si>
  <si>
    <t>新修道路生产路6000平方米，0.18米厚</t>
  </si>
  <si>
    <t>2024年宛城区茶庵乡樊庄村农村基础设施建设项目</t>
  </si>
  <si>
    <t>樊庄村</t>
  </si>
  <si>
    <t>新修道路村巷道,2450平方米，0.15米厚</t>
  </si>
  <si>
    <t>2024年宛城区茶庵乡樊庄村（市派第一书记项目）</t>
  </si>
  <si>
    <t>新修道路村巷道,2100平方米，0.15米厚</t>
  </si>
  <si>
    <t>2024年宛城区茶庵乡马庄村农村基础设施建设项目</t>
  </si>
  <si>
    <t>马庄村</t>
  </si>
  <si>
    <t>新修道路入户道路7000平方米，0.18米厚</t>
  </si>
  <si>
    <t>2024年宛城区茶庵乡北肖庄村基础设施建设项目</t>
  </si>
  <si>
    <t>北肖庄村</t>
  </si>
  <si>
    <t>新修道路朱庄巷道2450平方米，0.15米厚</t>
  </si>
  <si>
    <t>2024年宛城区茶庵乡南庄村少数民族项目</t>
  </si>
  <si>
    <t>新修道路西李庄自然村，户通道路2520平米，0.18米厚</t>
  </si>
  <si>
    <t>2024年宛城区茶庵乡顾营村生产项目</t>
  </si>
  <si>
    <t>新修道路田间生产路建设5000米，厚0.18米</t>
  </si>
  <si>
    <t>2024年宛城区茶庵乡茶庵村农村基础设施建设项目</t>
  </si>
  <si>
    <t>茶庵村</t>
  </si>
  <si>
    <t>新修道路茶庵街巷道4000平方米，厚0.18米</t>
  </si>
  <si>
    <t>2024年宛城区汉冢乡温室大棚护网配套项目</t>
  </si>
  <si>
    <t>汉冢乡袁营村</t>
  </si>
  <si>
    <t>1、网孔尺寸6mm浸塑绿色护栏网2800米，栏网立柱、门、连接配件螺栓等。2、疏通大棚周边排水沟2000米，砂砾石道路铺设200米，涵管铺设及棚内土方运送</t>
  </si>
  <si>
    <t>本项目安装后为确保大棚生产安全，有利于大棚蔬菜瓜果的种植，提高大棚的效益。</t>
  </si>
  <si>
    <t>大棚对外租赁，配套设施的安装有利于大棚种植，为大棚提高租赁效益，增加群众收入，带动贫困户就业，提升全乡贫困群众就业率。</t>
  </si>
  <si>
    <t>2024年宛城区汉冢乡三八村道路建设项目</t>
  </si>
  <si>
    <t>汉冢乡三八村</t>
  </si>
  <si>
    <t>建设水泥混凝土道路4400㎡，c25混凝、宽3.5M,厚18CM，路肩培土。</t>
  </si>
  <si>
    <t>目实施改善项目村村庄内群众路道质量，提升改造农村的形象，解决村民出行困难的问题，提高了村民生活质量，对改善农村生产和生活条件以及出行和卫生条件起到了重要的作用。</t>
  </si>
  <si>
    <t>通过改善交通基础设施建设，促进汉冢乡三八村经济发展和现代化建设，发挥财政资金的导向作用。项目的实施将会取得较好的社会效益，带来一定的经济效益，走资源、能源和环境协调发展的道路，社会公众满意度高。</t>
  </si>
  <si>
    <t>2024年宛城区汉冢乡万庄村卢庄通组入户道路建设项目</t>
  </si>
  <si>
    <t>新修卢庄自然村通村入组道路4400平方米，宽3米，c25混凝土，路肩培土</t>
  </si>
  <si>
    <t>项目的实施改善项目村村庄内群众路道质量，提升改造农村的形象，解决村民出行困难的问题，提高了村民生活质量，对改善农村生产和生活条件以及出行和卫生条件起到了重要的作用。</t>
  </si>
  <si>
    <t>通过改善交通基础设施建设，促进汉冢乡万庄村经济发展和现代化建设，发挥财政资金的导向作用。项目的实施将会取得较好的社会效益，带来一定的经济效益，走资源、能源和环境协调发展的道路，社会公众满意度高。</t>
  </si>
  <si>
    <t>2024年度汉冢乡向庙村通村道路建设项目</t>
  </si>
  <si>
    <t>汉冢乡向庙村</t>
  </si>
  <si>
    <t>新修向庙村通组入户道路4400平方米。宽3.5米，厚18公分，c25混凝土，路肩培土。</t>
  </si>
  <si>
    <t>通过改善交通基础设施建设，促进汉冢乡向庙村经济发展和现代化建设，发挥财政资金的导向作用。项目的实施将会取得较好的社会效益，带来一定的经济效益，走资源、能源和环境协调发展的道路，社会公众满意度高。</t>
  </si>
  <si>
    <t>2024年宛城区汉冢乡黄庄村道路建设项目</t>
  </si>
  <si>
    <t>汉冢乡黄庄村</t>
  </si>
  <si>
    <t>新修黄庄村道路4400平方米。宽3.5米，厚18公分，c25混凝土，路肩培土。</t>
  </si>
  <si>
    <t>通过改善交通基础设施建设，促进汉冢乡黄庄村经济发展和现代化建设，发挥财政资金的导向作用。项目的实施将会取得较好的社会效益，带来一定的经济效益，走资源、能源和环境协调发展的道路，社会公众满意度高。</t>
  </si>
  <si>
    <t>2025年宛城区汉冢乡万庄村通组入户道路建设项目</t>
  </si>
  <si>
    <t>基础设施</t>
  </si>
  <si>
    <t>2025年1月1日—2025年12月31日</t>
  </si>
  <si>
    <t>2025年度汉冢乡向庙村通村道路建设项目</t>
  </si>
  <si>
    <t xml:space="preserve">
新修向庙村通组入户道路4400平方米。宽3.5米，厚18公分，c25混凝土，路肩培土。</t>
  </si>
  <si>
    <t>2025年宛城区汉冢乡黄庄村道路建设项目</t>
  </si>
  <si>
    <t>新修黄庄村道路4400平方米。宽3.5米，厚18公分，c25混凝土，部分路肩培土。</t>
  </si>
  <si>
    <t>2025年1月1日-2025年12月31日</t>
  </si>
  <si>
    <t>2024年宛城区汉冢乡毛庄村道路建设项目</t>
  </si>
  <si>
    <t>汉冢乡毛庄村</t>
  </si>
  <si>
    <t>新修毛庄村道路4400平方米。宽3.5米，厚18公分，c25混凝土，路肩培土。</t>
  </si>
  <si>
    <t>宛城区金华镇潘营村大陈庄道路整修项目</t>
  </si>
  <si>
    <t>金华镇潘营村</t>
  </si>
  <si>
    <t>整修大陈庄自然村道路2940㎡，宽3.5米，厚18厘米。C25水泥路（包括路肩、培土）</t>
  </si>
  <si>
    <t>解决全村群众出行问题，方便全村生产生活，缩短运输时间，使贫困群众对项目实施效果非常满意。</t>
  </si>
  <si>
    <t>改善村基础设施条件，方便村民出行，促进地方区域经济发展，提高群众生活水平。</t>
  </si>
  <si>
    <t>宛城区金华镇潘营村张黄庄道路整修项目</t>
  </si>
  <si>
    <t>整修张黄庄自然村道路2310㎡，宽3.5米，厚18厘米。C25水泥路（包括路肩、培土）。</t>
  </si>
  <si>
    <t>宛城区金华镇西谢营村道路整修项目</t>
  </si>
  <si>
    <t>金华镇西谢营村</t>
  </si>
  <si>
    <t>整修西谢营村粮仓门前地坪道路1950㎡,C25水泥路(回填土方345立方米；砂砾垫层1950平方米；混凝土地坪1950平方米)。地磅1座。</t>
  </si>
  <si>
    <t>宛城区金华镇东谢营村道路整修项目（市派第一书记资金）</t>
  </si>
  <si>
    <t>金华镇东谢营村</t>
  </si>
  <si>
    <t>整修东谢营自然村2280㎡，宽3米，厚15厘米。曲庄自然村450㎡，宽3米，厚15厘米。C25水泥路（包括路肩、培土）。</t>
  </si>
  <si>
    <t>宛城区金华镇杜坡村道路整修项目</t>
  </si>
  <si>
    <t>金华镇杜坡村</t>
  </si>
  <si>
    <t>整修石官庄自然村修路3500㎡，宽3.5米，厚18厘米。C25水泥路（包括路肩、培土）。</t>
  </si>
  <si>
    <t>宛城区金华镇赵堂村道路整修项目</t>
  </si>
  <si>
    <t>金华镇赵堂村</t>
  </si>
  <si>
    <t>整修龚庄自然村3200㎡，宽4米，厚18厘米。C25水泥路（包括路肩、培土）。</t>
  </si>
  <si>
    <t>宛城区金华镇道路整修项目</t>
  </si>
  <si>
    <t>金华镇</t>
  </si>
  <si>
    <t>整修白桐干渠至汉田路，原路3.5米宽，现新修加宽1米，铺设沥青925㎡，厚5厘米。白桐干渠至012双新路县道原路3.5米宽，现新修加宽1米,3400㎡，宽3.5米，厚18厘米，C25水泥路（包括路肩、培土）。</t>
  </si>
  <si>
    <t>宛城区金华镇杜母桥村道路整修项目</t>
  </si>
  <si>
    <t>整修杜母桥徐营自然村1120㎡，宽3.5米，厚18厘米。C25水泥路（包括路肩、培土）。</t>
  </si>
  <si>
    <t>宛城区金华镇叶营村道路整修项目</t>
  </si>
  <si>
    <t>整修叶营村叶营自然庄村内道路6300㎡，宽3.5米，厚18厘米。C25水泥路（包括路肩、培土）。</t>
  </si>
  <si>
    <t>宛城区金华镇杨湾村竹园道路整修项目</t>
  </si>
  <si>
    <t>金华镇杨湾村</t>
  </si>
  <si>
    <t>整修竹园自然村新修水泥路4550㎡，宽3.5米，厚18厘米。C25水泥路（包括路肩、培土）。</t>
  </si>
  <si>
    <t>宛城区金华镇郑张营村道路整修项目</t>
  </si>
  <si>
    <t>金华镇郑张营村</t>
  </si>
  <si>
    <t>整修郑张营自然村7000㎡，宽3.5米，厚18厘米。C25水泥路（包括路肩、培土）。</t>
  </si>
  <si>
    <t>宛城区金华镇张大坑村道路整修项目</t>
  </si>
  <si>
    <t>金华张大坑村</t>
  </si>
  <si>
    <t>整修汉田路至前坑自然村道路4620㎡，宽3.5米，厚18厘米。C25水泥路（包括路肩、培土）。</t>
  </si>
  <si>
    <t>宛城区金华镇夏毛营村道路整修项目</t>
  </si>
  <si>
    <t>金华镇夏毛营村</t>
  </si>
  <si>
    <t>整修毛集自然村路2800㎡，宽3.5米，厚18厘米C25水泥路（包括路肩、培土）。</t>
  </si>
  <si>
    <t>宛城区金华镇尹洼村道路整修项目</t>
  </si>
  <si>
    <t>金华镇尹洼村</t>
  </si>
  <si>
    <t>整修尹洼自然村内4025㎡，宽3.5米，厚18厘米。C25水泥路（包括路肩、培土）。</t>
  </si>
  <si>
    <t xml:space="preserve"> 整修毛集自然村路2800㎡，宽3.5米，厚18厘米C25水泥路（包括路肩、培土）。</t>
  </si>
  <si>
    <t>整修尹洼自然村内4025㎡，宽3.5米，厚18厘米。C25水泥路（包含路肩、培土），600</t>
  </si>
  <si>
    <t>宛城区金华镇邓唐营村道路修整项目</t>
  </si>
  <si>
    <t>金华镇邓唐营村</t>
  </si>
  <si>
    <t>整修邓唐营村村内道路2800㎡，宽3.5米，厚18厘米。C25水泥路（包含路肩、培土）</t>
  </si>
  <si>
    <t>宛城区金华镇下楼村道路修整项目</t>
  </si>
  <si>
    <t>金华镇下楼村</t>
  </si>
  <si>
    <t>整修下楼村村内道路1120㎡，宽3.5米，厚18厘米。C25水泥路（包含路肩、培土）</t>
  </si>
  <si>
    <t>宛城区金华镇毛桥村道路整修项目</t>
  </si>
  <si>
    <t>毛桥</t>
  </si>
  <si>
    <t>整修毛桥自然村500米，新庄连接路400米，张西河自然村连接路300米，桥头自然村至王庄1000米。宽3.5米，厚18厘米。C25水泥路（包含路肩、培土）</t>
  </si>
  <si>
    <t>宛城区金华镇枣园村道路整修项目</t>
  </si>
  <si>
    <t>枣园</t>
  </si>
  <si>
    <t>整修枣园村10组村内的道路850米，3.5米宽，宽3.5米，厚18厘米。C25水泥路（包含路肩、培土）。</t>
  </si>
  <si>
    <t>宛城区金华镇大徐营村道路整修项目</t>
  </si>
  <si>
    <t>大徐营</t>
  </si>
  <si>
    <t>整修村内道路1000米。3.5米宽，宽3.5米，厚18厘米。C25水泥路（包含路肩、培土）。</t>
  </si>
  <si>
    <t>宛城区金华镇徐堂村道路整修项目</t>
  </si>
  <si>
    <t>徐堂</t>
  </si>
  <si>
    <t>整修村内道路700米。3.5米宽，宽3.5米，厚18厘米。C25水泥路（包含路肩、培土）。</t>
  </si>
  <si>
    <t>宛城区金华镇来唐营村道路建设项目</t>
  </si>
  <si>
    <t>来唐营村</t>
  </si>
  <si>
    <t>来唐营龙宫殿自然村，1000米路面铺设沥青，来唐营自然村2000米路面铺设沥青。</t>
  </si>
  <si>
    <t>宛城区金华镇张大坑村道路修正项目</t>
  </si>
  <si>
    <t>张大坑村</t>
  </si>
  <si>
    <t>张大坑村村内道路4740米，需铺设沥青。</t>
  </si>
  <si>
    <t>2024年宛城区瓦店瓦北村道路整修项目</t>
  </si>
  <si>
    <t>瓦店镇白营村</t>
  </si>
  <si>
    <t>瓦北村道路，3000平方米，厚度0.18米,C25标号水泥路面硬化，路肩培土（以实际路面基础宽度为实际）项目建成后产权规村所有，由该村进行后续管理管护。</t>
  </si>
  <si>
    <t>1.产出目标：新增硬化道路1公里
2.经济效益：方便718户2314人生产生活，缩短运输时间,带动区域内特色农产品年增加产值.3.社会效益：解决全村群众出行问题，改善群众生产生活条件，使群众对项目实施效果非常满意。</t>
  </si>
  <si>
    <t>通过改善交通基础设施建设，提高民众出行便捷，促进地方区域经济发展，提升群众满意度。</t>
  </si>
  <si>
    <t>2024年宛城区瓦店镇小李庄村道路整修项目</t>
  </si>
  <si>
    <t>溧河自然村内道路,4800平方米，厚度0.18米,c25标号水泥路面硬化。路肩培土（以实际路面基础宽度为实际）项目建成后产权规村所有，由该村进行后续管理管护。</t>
  </si>
  <si>
    <t>1.产出目标：新增硬化道路4800平米
2.经济效益：方便235户752人生产生活，缩短运输时间,带动区域内特色农产品年增加产值.3.社会效益：解决全村群众出行问题，改善群众生产生活条件，使群众对项目实施效果非常满意。</t>
  </si>
  <si>
    <t>通过改善交通基础设施建设，提高民众出行便捷，促进地方区域经济发展。，提升群众满意度。</t>
  </si>
  <si>
    <t>2024年宛城区瓦店镇界中村道路整修项目</t>
  </si>
  <si>
    <t>瓦店镇界中村</t>
  </si>
  <si>
    <t>界中自然村内南北1050平方米；东西路1050平方米；厚度0.18米,c25标号水泥路面硬化，路肩培土（以实际路面基础宽度为实际）项目建成后产权规村所有，由该村进行后续管理管护。</t>
  </si>
  <si>
    <t>1.产出目标：新增硬化道路0.6公里
2.经济效益：方便798户2558人生产生活，缩短运输时间,带动区域内特色农产品年增加产值.3.社会效益：解决全村群众出行问题，改善群众生产生活条件，使群众对项目实施效果非常满意。</t>
  </si>
  <si>
    <t>2024年宛城区瓦店镇来庄村道路整修项目（市派第一书记项目）</t>
  </si>
  <si>
    <t>瓦店镇来庄村</t>
  </si>
  <si>
    <t>来庄村自然村内2500平米道路；厚度0.18米,c25标号水泥路面硬化，路肩培土（以实际路面基础宽度为实际）项目建成后产权规村所有，由该村进行后续管理管护。</t>
  </si>
  <si>
    <t>1.产出目标：新增硬化道路2500平米
2.经济效益：方便798户2558人生产生活，缩短运输时间,带动区域内特色农产品年增加产值.3.社会效益：解决全村群众出行问题，改善群众生产生活条件，使群众对项目实施效果非常满意。</t>
  </si>
  <si>
    <t>2024年宛城区瓦店镇古桩月季道路整修项目</t>
  </si>
  <si>
    <t>古桩月季产业生产路道路4200平方米，厚度0.18米,C25标号水泥路面硬化，路肩培土（以实际路面基础宽度为实际）项目建成后产权规村所有，由该村进行后续管理管护。</t>
  </si>
  <si>
    <t>1.产出目标：新增硬化道路1.4公里
2.经济效益：方便648户1578人生产生活，缩短运输时间,带动区域内特色农产品年增加产值.
3.社会效益：解决全村群众出行问题，改善群众生产生活条件，使群众对项目实施效果非常满意。</t>
  </si>
  <si>
    <t>2024年宛城区瓦店镇关帝庙村道路整修项目</t>
  </si>
  <si>
    <t>瓦店镇关帝庙村</t>
  </si>
  <si>
    <t>关帝庙村自然村1950平方米道路，厚度0.18米,C25标号水泥路面硬化，路肩培土（以实际路面基础宽度为实际）项目建成后产权规村所有，由该村进行后续管理管护。</t>
  </si>
  <si>
    <t>1.产出目标：新增硬化道路0.650公里
2.经济效益：方便718户2314人生产生活，缩短运输时间,带动区域内特色农产品年增加产值.3.社会效益：解决全村群众出行问题，改善群众生产生活条件，使群众对项目实施效果非常满意。</t>
  </si>
  <si>
    <t>2024年宛城区瓦店镇梁庄村村道路整修项目</t>
  </si>
  <si>
    <t>瓦店镇梁庄村</t>
  </si>
  <si>
    <t>梁庄村村自然村1950平方米道路，厚度0.18米,C25标号水泥路面硬化，路肩培土（以实际路面基础宽度为实际）项目建成后产权规村所有，由该村进行后续管理管护。</t>
  </si>
  <si>
    <t>1.产出目标：新增硬化道路0.65公里
2.经济效益：方便718户2314人生产生活，缩短运输时间,带动区域内特色农产品年增加产值.3.社会效益：解决全村群众出行问题，改善群众生产生活条件，使群众对项目实施效果非常满意。</t>
  </si>
  <si>
    <t>2024年宛城区瓦店镇瓦南村道路整修项目</t>
  </si>
  <si>
    <t>瓦南村内道路,850米，宽3.5亩、厚度0.18米，,c25标号水泥路面硬化。路肩培土（以实际路面基础宽度为实际）项目建成后产权规村所有，由该村进行后续管理管护。</t>
  </si>
  <si>
    <t>1.产出目标：新增硬化道路0.85公里
2.经济效益：方便群众生产生活，缩短运输时间,带动区域内特色农产品年增加产值.
3.社会效益：解决全村群众出行问题，改善群众生产生活条件，使群众对项目实施效果非常满意。</t>
  </si>
  <si>
    <t>2024年宛城区瓦店镇焦营村道路整修项目</t>
  </si>
  <si>
    <t>焦营村曹官庄至官庄工区夏铁楼村道路4200平米，宽3.5米，厚度0.18米,C25标号水泥路面硬化，路肩培土（以实际路面基础宽度为实际）项目建成后产权规村所有，由该村进行后续管理管护</t>
  </si>
  <si>
    <t>1.产出目标：新增硬化道路4200平米
2.经济效益：方便群众生产生活，缩短运输时间,带动区域内特色农产品年增加产值.
3.社会效益：解决全村群众出行问题，改善群众生产生活条件，使群众对项目实施效果非常满意。</t>
  </si>
  <si>
    <t>2024年宛城区瓦店镇岳庙村户户通整修项目</t>
  </si>
  <si>
    <t>1、岳庙自然村内道路，2150平方米，厚0.18米,C25标号水泥路面硬化，路肩培土（以实际路面基础宽度为实际）项目建成后产权规村所有，由该村进行后续管理管护。</t>
  </si>
  <si>
    <t>1.产出目标：新增硬化道路0.86公里
2.经济效益：方便437户811人生产生活，缩短运输时间,带动区域内特色农产品年增加产值.
3.社会效益：解决全村群众出行问题，改善群众生产生活条件，使群众对项目实施效果非常满意。</t>
  </si>
  <si>
    <t>2024年宛城区瓦店镇逵营村道路整修项目</t>
  </si>
  <si>
    <t>瓦店镇逵营村</t>
  </si>
  <si>
    <t>1、逵营村村内道路，2150平方米，厚0.18米,C25标号水泥路面硬化，路肩培土（以实际路面基础宽度为实际）项目建成后产权规村所有，由该村进行后续管理管护。</t>
  </si>
  <si>
    <t>1.产出目标：新增硬化道路2150平米
2.经济效益：方便437户811人生产生活，缩短运输时间,带动区域内特色农产品年增加产值.
3.社会效益：解决全村群众出行问题，改善群众生产生活条件，使群众对项目实施效果非常满意。</t>
  </si>
  <si>
    <t>2024年宛城区黄台岗镇包营村包文发门口至包金华门口道路整修项目</t>
  </si>
  <si>
    <t>黄台岗镇包营村</t>
  </si>
  <si>
    <t>包营村东北角包文发门口至西北角包金华房后道路整修约3500平方米，厚18厘米，C25水泥路一条，含路肩培土。</t>
  </si>
  <si>
    <t>1.新增硬化道路3500平方米，方便全村683户2487人出行，提高村民的生活水平。2.受益群众满意度百分之百。</t>
  </si>
  <si>
    <t>提高了村民的生活水平，改善群众出行条件，为乡村振兴建设奠定基础。</t>
  </si>
  <si>
    <t>2024年宛城区黄台岗镇大夫庄村道路整修项目</t>
  </si>
  <si>
    <t>黄台岗镇大夫庄村</t>
  </si>
  <si>
    <t>大夫庄村村内道路整修3500平方米，厚18厘米，C25水泥路。含路肩培土。</t>
  </si>
  <si>
    <t>1.新增硬化道路3500平方米，方便全村954户3787人出行，提高村民的生活水平。2受益群众满意度百分之百。</t>
  </si>
  <si>
    <t>2024年宛城区黄台岗镇高堂村大陈寨、小陈寨道路整修项目</t>
  </si>
  <si>
    <t>黄台岗镇高堂村</t>
  </si>
  <si>
    <t>道路整修小陈寨村、大陈寨村主干道，合计修建道路3500平方米，厚18厘米，C25水泥路。含路肩培土</t>
  </si>
  <si>
    <t>1.新增硬化道路3500平方米，方便全村689户2901人出行，提高村民生活水平。2受益群众满意度百分之百</t>
  </si>
  <si>
    <t>2024年宛城区黄台岗镇黄台岗村道路整修项目</t>
  </si>
  <si>
    <t>黄台岗镇黄台岗村</t>
  </si>
  <si>
    <t>黄台岗自然村，道路整修3500平方米，厚18厘米，C25水泥路，含路肩培土。</t>
  </si>
  <si>
    <t>1.新增硬化道路3500平方米，方便全村562户2140人出行，提高村民的生活水平。2受益群众满意度百分之百。</t>
  </si>
  <si>
    <t>2024年宛城区黄台岗镇李岗村王庄、梁张营道路整修项目</t>
  </si>
  <si>
    <t>黄台岗镇李岗村</t>
  </si>
  <si>
    <t>道路整修王庄自然村、梁张营自然村3500平方米，厚18厘米，c25水泥路。含路肩培土。</t>
  </si>
  <si>
    <t>1.新增硬化道路3500平方米，方便全村894户3481人出行，提高村民的生活水平。2受益群众满意度百分之百。</t>
  </si>
  <si>
    <t>2024年宛城区黄台岗镇刘官营村道路整修项目</t>
  </si>
  <si>
    <t>黄台岗镇刘官营村</t>
  </si>
  <si>
    <t>刘官营村村内主干道整修3500平方米，厚18厘米。C25水泥路，含路肩培土。</t>
  </si>
  <si>
    <t>1.新增硬化道路3500平方米，方便全村700余户2500余人出行，提高村民的生活水平。2受益群众满意度百分之百。</t>
  </si>
  <si>
    <t>2024年宛城区黄台岗镇唐营村道路整修项目</t>
  </si>
  <si>
    <t>黄台岗镇唐营村</t>
  </si>
  <si>
    <t>唐营村村内道路整修3500平方米，厚18厘米，C25水泥路。含路肩培土。</t>
  </si>
  <si>
    <t>1.新增硬化道路3500平方米，方便全村967户3673人出行，提高村民的生活水平。2受益群众满意度百分之百。</t>
  </si>
  <si>
    <t>2024年宛城区黄台岗镇罗庄村道路整修项目（市派第一书记项目）</t>
  </si>
  <si>
    <t>黄台岗镇罗庄村</t>
  </si>
  <si>
    <t>罗庄村铺设沥青路及路基处理，3500平方米，厚5厘米。</t>
  </si>
  <si>
    <t>1.新增沥青道路3500平方米，方便全村596户2330人出行，提高村民的生活水平。2.受益群众满意度百分之百。</t>
  </si>
  <si>
    <t>2024年度宛城区溧河乡陈官营村小马庄自然村村内道路整修项目</t>
  </si>
  <si>
    <t>溧河乡陈官营村小马庄自然村</t>
  </si>
  <si>
    <t>小马庄村内道路油面路4711m²水泥路1505m²项目建成后，产权归村集体所有，村集体负责后续管护，</t>
  </si>
  <si>
    <t>改善基础设施，提高生活
质量，促进经济发展提升群众满意度。</t>
  </si>
  <si>
    <t>2024年度宛城区溧河乡陈官营村道路整修项目</t>
  </si>
  <si>
    <t>溧河乡陈官营村陈官营街</t>
  </si>
  <si>
    <t>铺沥青路面7200m²
修下水道1020米，排水管道380米   项目建成后，产权归村集体所有，村集体负责后续管护，</t>
  </si>
  <si>
    <t>2024年宛城区溧河乡杜庄村道路整修项目</t>
  </si>
  <si>
    <t>溧河乡杜庄村</t>
  </si>
  <si>
    <t>修建杜庄自然村村内道路铺沥青 
12000㎡*0.05m    项目建成后，产权归村集体所有，村集体负责后续管护，</t>
  </si>
  <si>
    <t>改善基础设施，提高生活质量，促进经济发展提升群众满意度。</t>
  </si>
  <si>
    <t>2024年宛城区溧河乡胡寨村刘营自然村道路整修项目（第一书记）</t>
  </si>
  <si>
    <t>溧河乡胡寨村刘营自然村</t>
  </si>
  <si>
    <t>修建刘营自然村村内道路 
水泥路C25  700mX4mX0.15</t>
  </si>
  <si>
    <t>2024年宛城区溧河乡邢庄村道路整修项目二</t>
  </si>
  <si>
    <t>溧河乡邢庄村</t>
  </si>
  <si>
    <t>二期，董庄、邢庄、黑龙庙、蔡庄修路8400平方米，厚0.18m，水泥路</t>
  </si>
  <si>
    <t>改善基础设施，提升群众满意度。</t>
  </si>
  <si>
    <t>2024年宛城区溧河乡十里铺景庄自然村道路整修项目（第一书记）</t>
  </si>
  <si>
    <t>溧河乡十里铺景庄自然村</t>
  </si>
  <si>
    <t>修建村内道路 
水泥路C25  700mX4mX0.15</t>
  </si>
  <si>
    <t>2024年度宛城区溧河乡袁老家村史凹道路整修项目</t>
  </si>
  <si>
    <t>溧河乡袁老家村史凹自然村至袁梁路</t>
  </si>
  <si>
    <t>修C25水泥路1600米*4米*0.18米项目建成后，产权归村集体所有，村集体负责后续管护</t>
  </si>
  <si>
    <t>四、易地搬迁后扶</t>
  </si>
  <si>
    <t>五、巩固三保障成果</t>
  </si>
  <si>
    <t>2024年宛城区雨露计划项目</t>
  </si>
  <si>
    <t>教育帮扶</t>
  </si>
  <si>
    <t>雨露计划职业教育每生每学期补助1500元；短期技能培训2000元/人</t>
  </si>
  <si>
    <t>对中、高职学生进行职业教育补贴，对取得短期技能证书的建档立卡贫困人口进行资金补贴，使贫困群众对项目实施非常满意。</t>
  </si>
  <si>
    <t>通过项目实施，对建档立卡贫困家庭中的中、高职学生每人每学期补贴1500元，为贫困家庭因学减轻开支负担，为贫困学生完成职业教育提供保障，进而改善贫困代际传递现象，实现转移就业，增加家庭收入。通过项目实施，提升贫困劳动力技能，实现转移就业，促使早日脱贫致富。</t>
  </si>
  <si>
    <t>六、乡村治理和精神文明建设</t>
  </si>
  <si>
    <t>七、项目管理费</t>
  </si>
  <si>
    <t>八、其他</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</si>
</sst>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theme="1"/>
      <name val="宋体"/>
      <charset val="134"/>
      <scheme val="minor"/>
    </font>
    <font>
      <sz val="18"/>
      <color theme="1"/>
      <name val="方正小标宋简体"/>
      <charset val="134"/>
    </font>
    <font>
      <sz val="12"/>
      <color theme="1"/>
      <name val="方正小标宋简体"/>
      <charset val="134"/>
    </font>
    <font>
      <sz val="12"/>
      <color theme="1"/>
      <name val="黑体"/>
      <charset val="134"/>
    </font>
    <font>
      <sz val="10"/>
      <name val="宋体"/>
      <charset val="134"/>
    </font>
    <font>
      <sz val="11"/>
      <color theme="1"/>
      <name val="宋体"/>
      <charset val="134"/>
    </font>
    <font>
      <sz val="11"/>
      <name val="宋体"/>
      <charset val="134"/>
    </font>
    <font>
      <sz val="10"/>
      <color theme="1"/>
      <name val="宋体"/>
      <charset val="134"/>
    </font>
    <font>
      <sz val="10"/>
      <name val="宋体"/>
      <charset val="134"/>
      <scheme val="minor"/>
    </font>
    <font>
      <sz val="10"/>
      <color theme="1"/>
      <name val="宋体"/>
      <charset val="134"/>
      <scheme val="minor"/>
    </font>
    <font>
      <sz val="10"/>
      <color rgb="FF00000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2" borderId="4"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5" applyNumberFormat="0" applyFill="0" applyAlignment="0" applyProtection="0">
      <alignment vertical="center"/>
    </xf>
    <xf numFmtId="0" fontId="17" fillId="0" borderId="5" applyNumberFormat="0" applyFill="0" applyAlignment="0" applyProtection="0">
      <alignment vertical="center"/>
    </xf>
    <xf numFmtId="0" fontId="18" fillId="0" borderId="6" applyNumberFormat="0" applyFill="0" applyAlignment="0" applyProtection="0">
      <alignment vertical="center"/>
    </xf>
    <xf numFmtId="0" fontId="18" fillId="0" borderId="0" applyNumberFormat="0" applyFill="0" applyBorder="0" applyAlignment="0" applyProtection="0">
      <alignment vertical="center"/>
    </xf>
    <xf numFmtId="0" fontId="19" fillId="3" borderId="7" applyNumberFormat="0" applyAlignment="0" applyProtection="0">
      <alignment vertical="center"/>
    </xf>
    <xf numFmtId="0" fontId="20" fillId="4" borderId="8" applyNumberFormat="0" applyAlignment="0" applyProtection="0">
      <alignment vertical="center"/>
    </xf>
    <xf numFmtId="0" fontId="21" fillId="4" borderId="7" applyNumberFormat="0" applyAlignment="0" applyProtection="0">
      <alignment vertical="center"/>
    </xf>
    <xf numFmtId="0" fontId="22" fillId="5" borderId="9" applyNumberFormat="0" applyAlignment="0" applyProtection="0">
      <alignment vertical="center"/>
    </xf>
    <xf numFmtId="0" fontId="23" fillId="0" borderId="10" applyNumberFormat="0" applyFill="0" applyAlignment="0" applyProtection="0">
      <alignment vertical="center"/>
    </xf>
    <xf numFmtId="0" fontId="24" fillId="0" borderId="11"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xf numFmtId="0" fontId="0" fillId="0" borderId="0">
      <alignment vertical="center"/>
    </xf>
    <xf numFmtId="0" fontId="30" fillId="0" borderId="0"/>
    <xf numFmtId="0" fontId="0" fillId="0" borderId="0">
      <alignment vertical="center"/>
    </xf>
  </cellStyleXfs>
  <cellXfs count="21">
    <xf numFmtId="0" fontId="0" fillId="0" borderId="0" xfId="0">
      <alignment vertical="center"/>
    </xf>
    <xf numFmtId="0" fontId="0" fillId="0" borderId="0" xfId="0" applyAlignment="1">
      <alignment horizontal="center" vertical="center" wrapText="1"/>
    </xf>
    <xf numFmtId="0" fontId="1" fillId="0" borderId="0" xfId="0" applyFont="1" applyAlignment="1">
      <alignment horizontal="center" vertical="center" wrapText="1"/>
    </xf>
    <xf numFmtId="0" fontId="2" fillId="0" borderId="0" xfId="0" applyFont="1" applyAlignment="1">
      <alignment horizontal="center" vertical="center" wrapText="1"/>
    </xf>
    <xf numFmtId="0" fontId="3" fillId="0" borderId="1" xfId="0" applyFont="1" applyBorder="1" applyAlignment="1">
      <alignment horizontal="center" vertical="center" wrapText="1"/>
    </xf>
    <xf numFmtId="0" fontId="0" fillId="0" borderId="2" xfId="0" applyFont="1" applyBorder="1" applyAlignment="1">
      <alignment horizontal="center" vertical="center" wrapText="1"/>
    </xf>
    <xf numFmtId="0" fontId="0" fillId="0" borderId="3" xfId="0" applyFont="1" applyBorder="1" applyAlignment="1">
      <alignment horizontal="center" vertical="center" wrapText="1"/>
    </xf>
    <xf numFmtId="0" fontId="0" fillId="0" borderId="1" xfId="0" applyFont="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1" xfId="0" applyFont="1" applyBorder="1" applyAlignment="1">
      <alignment horizontal="center" vertical="center" wrapText="1"/>
    </xf>
    <xf numFmtId="0" fontId="10" fillId="0" borderId="1" xfId="0" applyFont="1" applyFill="1" applyBorder="1" applyAlignment="1">
      <alignment horizontal="center"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 name="常规_Sheet1" xfId="50"/>
    <cellStyle name="常规 4" xfId="51"/>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24"/>
  <sheetViews>
    <sheetView tabSelected="1" workbookViewId="0">
      <selection activeCell="M2" sqref="M2"/>
    </sheetView>
  </sheetViews>
  <sheetFormatPr defaultColWidth="9" defaultRowHeight="13.5"/>
  <cols>
    <col min="1" max="1" width="7" style="1" customWidth="1"/>
    <col min="2" max="2" width="22.125" style="1" customWidth="1"/>
    <col min="3" max="3" width="8.85" style="1" customWidth="1"/>
    <col min="4" max="4" width="6.75" style="1" customWidth="1"/>
    <col min="5" max="5" width="10.1083333333333" style="1" customWidth="1"/>
    <col min="6" max="6" width="29.7333333333333" style="1" customWidth="1"/>
    <col min="7" max="7" width="11.4333333333333" style="1" customWidth="1"/>
    <col min="8" max="8" width="21.4166666666667" style="1" customWidth="1"/>
    <col min="9" max="9" width="19.2083333333333" style="1" customWidth="1"/>
    <col min="10" max="10" width="13.0333333333333" style="1" customWidth="1"/>
    <col min="11" max="11" width="11.1333333333333" style="1" customWidth="1"/>
    <col min="12" max="16384" width="9" style="1"/>
  </cols>
  <sheetData>
    <row r="1" ht="44" customHeight="1" spans="1:11">
      <c r="A1" s="2" t="s">
        <v>0</v>
      </c>
      <c r="B1" s="2"/>
      <c r="C1" s="2"/>
      <c r="D1" s="2"/>
      <c r="E1" s="2"/>
      <c r="F1" s="2"/>
      <c r="G1" s="2"/>
      <c r="H1" s="2"/>
      <c r="I1" s="2"/>
      <c r="J1" s="2"/>
      <c r="K1" s="2"/>
    </row>
    <row r="2" ht="21" customHeight="1" spans="1:11">
      <c r="A2" s="3" t="s">
        <v>1</v>
      </c>
      <c r="B2" s="3"/>
      <c r="C2" s="3"/>
      <c r="D2" s="3"/>
      <c r="E2" s="3"/>
      <c r="F2" s="3"/>
      <c r="G2" s="3"/>
      <c r="H2" s="3"/>
      <c r="I2" s="3"/>
      <c r="J2" s="3"/>
      <c r="K2" s="3"/>
    </row>
    <row r="3" s="1" customFormat="1" ht="39" customHeight="1" spans="1:11">
      <c r="A3" s="4" t="s">
        <v>2</v>
      </c>
      <c r="B3" s="4" t="s">
        <v>3</v>
      </c>
      <c r="C3" s="4" t="s">
        <v>4</v>
      </c>
      <c r="D3" s="4" t="s">
        <v>5</v>
      </c>
      <c r="E3" s="4" t="s">
        <v>6</v>
      </c>
      <c r="F3" s="4" t="s">
        <v>7</v>
      </c>
      <c r="G3" s="4" t="s">
        <v>8</v>
      </c>
      <c r="H3" s="4" t="s">
        <v>9</v>
      </c>
      <c r="I3" s="4" t="s">
        <v>10</v>
      </c>
      <c r="J3" s="4" t="s">
        <v>11</v>
      </c>
      <c r="K3" s="4" t="s">
        <v>12</v>
      </c>
    </row>
    <row r="4" ht="20" customHeight="1" spans="1:11">
      <c r="A4" s="5" t="s">
        <v>13</v>
      </c>
      <c r="B4" s="6"/>
      <c r="C4" s="7"/>
      <c r="D4" s="7"/>
      <c r="E4" s="7"/>
      <c r="F4" s="7"/>
      <c r="G4" s="7">
        <f>G5+G35+G38+G120</f>
        <v>19068</v>
      </c>
      <c r="H4" s="7"/>
      <c r="I4" s="7"/>
      <c r="J4" s="7"/>
      <c r="K4" s="7"/>
    </row>
    <row r="5" ht="20" customHeight="1" spans="1:11">
      <c r="A5" s="5" t="s">
        <v>14</v>
      </c>
      <c r="B5" s="6"/>
      <c r="C5" s="7"/>
      <c r="D5" s="7"/>
      <c r="E5" s="7"/>
      <c r="F5" s="7"/>
      <c r="G5" s="7">
        <f>SUM(G6:G34)</f>
        <v>13417</v>
      </c>
      <c r="H5" s="7"/>
      <c r="I5" s="7"/>
      <c r="J5" s="7"/>
      <c r="K5" s="7"/>
    </row>
    <row r="6" ht="30" customHeight="1" spans="1:11">
      <c r="A6" s="8">
        <v>1</v>
      </c>
      <c r="B6" s="8" t="s">
        <v>15</v>
      </c>
      <c r="C6" s="8" t="s">
        <v>16</v>
      </c>
      <c r="D6" s="8" t="s">
        <v>17</v>
      </c>
      <c r="E6" s="8" t="s">
        <v>18</v>
      </c>
      <c r="F6" s="8" t="s">
        <v>19</v>
      </c>
      <c r="G6" s="8">
        <v>376</v>
      </c>
      <c r="H6" s="8" t="s">
        <v>20</v>
      </c>
      <c r="I6" s="8" t="s">
        <v>21</v>
      </c>
      <c r="J6" s="8" t="s">
        <v>22</v>
      </c>
      <c r="K6" s="8" t="s">
        <v>23</v>
      </c>
    </row>
    <row r="7" ht="30" customHeight="1" spans="1:11">
      <c r="A7" s="8">
        <v>2</v>
      </c>
      <c r="B7" s="8" t="s">
        <v>24</v>
      </c>
      <c r="C7" s="8" t="s">
        <v>16</v>
      </c>
      <c r="D7" s="8" t="s">
        <v>17</v>
      </c>
      <c r="E7" s="8" t="s">
        <v>25</v>
      </c>
      <c r="F7" s="8" t="s">
        <v>26</v>
      </c>
      <c r="G7" s="8">
        <v>1800</v>
      </c>
      <c r="H7" s="8" t="s">
        <v>27</v>
      </c>
      <c r="I7" s="8" t="s">
        <v>28</v>
      </c>
      <c r="J7" s="8" t="s">
        <v>22</v>
      </c>
      <c r="K7" s="8" t="s">
        <v>23</v>
      </c>
    </row>
    <row r="8" ht="30" customHeight="1" spans="1:11">
      <c r="A8" s="8">
        <v>3</v>
      </c>
      <c r="B8" s="9" t="s">
        <v>29</v>
      </c>
      <c r="C8" s="8" t="s">
        <v>16</v>
      </c>
      <c r="D8" s="8" t="s">
        <v>17</v>
      </c>
      <c r="E8" s="8" t="s">
        <v>25</v>
      </c>
      <c r="F8" s="9" t="s">
        <v>30</v>
      </c>
      <c r="G8" s="10">
        <v>980</v>
      </c>
      <c r="H8" s="8" t="s">
        <v>31</v>
      </c>
      <c r="I8" s="8" t="s">
        <v>32</v>
      </c>
      <c r="J8" s="8" t="s">
        <v>22</v>
      </c>
      <c r="K8" s="8" t="s">
        <v>23</v>
      </c>
    </row>
    <row r="9" ht="30" customHeight="1" spans="1:11">
      <c r="A9" s="8">
        <v>4</v>
      </c>
      <c r="B9" s="8" t="s">
        <v>33</v>
      </c>
      <c r="C9" s="8" t="s">
        <v>16</v>
      </c>
      <c r="D9" s="8" t="s">
        <v>17</v>
      </c>
      <c r="E9" s="8" t="s">
        <v>34</v>
      </c>
      <c r="F9" s="8" t="s">
        <v>35</v>
      </c>
      <c r="G9" s="8">
        <v>170</v>
      </c>
      <c r="H9" s="8" t="s">
        <v>36</v>
      </c>
      <c r="I9" s="8" t="s">
        <v>37</v>
      </c>
      <c r="J9" s="8" t="s">
        <v>22</v>
      </c>
      <c r="K9" s="8" t="s">
        <v>23</v>
      </c>
    </row>
    <row r="10" ht="30" customHeight="1" spans="1:11">
      <c r="A10" s="8">
        <v>5</v>
      </c>
      <c r="B10" s="8" t="s">
        <v>38</v>
      </c>
      <c r="C10" s="8" t="s">
        <v>16</v>
      </c>
      <c r="D10" s="8" t="s">
        <v>17</v>
      </c>
      <c r="E10" s="8" t="s">
        <v>39</v>
      </c>
      <c r="F10" s="8" t="s">
        <v>40</v>
      </c>
      <c r="G10" s="8">
        <v>620</v>
      </c>
      <c r="H10" s="8" t="s">
        <v>41</v>
      </c>
      <c r="I10" s="8" t="s">
        <v>42</v>
      </c>
      <c r="J10" s="8" t="s">
        <v>22</v>
      </c>
      <c r="K10" s="8" t="s">
        <v>23</v>
      </c>
    </row>
    <row r="11" ht="30" customHeight="1" spans="1:11">
      <c r="A11" s="8">
        <v>6</v>
      </c>
      <c r="B11" s="8" t="s">
        <v>43</v>
      </c>
      <c r="C11" s="8" t="s">
        <v>16</v>
      </c>
      <c r="D11" s="8" t="s">
        <v>17</v>
      </c>
      <c r="E11" s="8" t="s">
        <v>44</v>
      </c>
      <c r="F11" s="8" t="s">
        <v>45</v>
      </c>
      <c r="G11" s="8">
        <v>500</v>
      </c>
      <c r="H11" s="8" t="s">
        <v>46</v>
      </c>
      <c r="I11" s="8" t="s">
        <v>47</v>
      </c>
      <c r="J11" s="8" t="s">
        <v>22</v>
      </c>
      <c r="K11" s="8" t="s">
        <v>23</v>
      </c>
    </row>
    <row r="12" ht="30" customHeight="1" spans="1:11">
      <c r="A12" s="8">
        <v>7</v>
      </c>
      <c r="B12" s="8" t="s">
        <v>48</v>
      </c>
      <c r="C12" s="8" t="s">
        <v>16</v>
      </c>
      <c r="D12" s="8" t="s">
        <v>17</v>
      </c>
      <c r="E12" s="8" t="s">
        <v>49</v>
      </c>
      <c r="F12" s="8" t="s">
        <v>50</v>
      </c>
      <c r="G12" s="8">
        <v>1500</v>
      </c>
      <c r="H12" s="8" t="s">
        <v>46</v>
      </c>
      <c r="I12" s="8" t="s">
        <v>47</v>
      </c>
      <c r="J12" s="8" t="s">
        <v>22</v>
      </c>
      <c r="K12" s="8" t="s">
        <v>23</v>
      </c>
    </row>
    <row r="13" ht="30" customHeight="1" spans="1:11">
      <c r="A13" s="8">
        <v>8</v>
      </c>
      <c r="B13" s="8" t="s">
        <v>51</v>
      </c>
      <c r="C13" s="8" t="s">
        <v>16</v>
      </c>
      <c r="D13" s="8" t="s">
        <v>17</v>
      </c>
      <c r="E13" s="8" t="s">
        <v>52</v>
      </c>
      <c r="F13" s="8" t="s">
        <v>53</v>
      </c>
      <c r="G13" s="8">
        <v>85</v>
      </c>
      <c r="H13" s="8" t="s">
        <v>54</v>
      </c>
      <c r="I13" s="8" t="s">
        <v>55</v>
      </c>
      <c r="J13" s="8" t="s">
        <v>22</v>
      </c>
      <c r="K13" s="8" t="s">
        <v>23</v>
      </c>
    </row>
    <row r="14" ht="30" customHeight="1" spans="1:11">
      <c r="A14" s="8">
        <v>9</v>
      </c>
      <c r="B14" s="8" t="s">
        <v>56</v>
      </c>
      <c r="C14" s="8" t="s">
        <v>16</v>
      </c>
      <c r="D14" s="8" t="s">
        <v>17</v>
      </c>
      <c r="E14" s="8" t="s">
        <v>57</v>
      </c>
      <c r="F14" s="8" t="s">
        <v>58</v>
      </c>
      <c r="G14" s="8">
        <v>60</v>
      </c>
      <c r="H14" s="8" t="s">
        <v>59</v>
      </c>
      <c r="I14" s="8" t="s">
        <v>55</v>
      </c>
      <c r="J14" s="8" t="s">
        <v>22</v>
      </c>
      <c r="K14" s="8" t="s">
        <v>23</v>
      </c>
    </row>
    <row r="15" ht="30" customHeight="1" spans="1:11">
      <c r="A15" s="8">
        <v>10</v>
      </c>
      <c r="B15" s="8" t="s">
        <v>60</v>
      </c>
      <c r="C15" s="8" t="s">
        <v>16</v>
      </c>
      <c r="D15" s="8" t="s">
        <v>17</v>
      </c>
      <c r="E15" s="8" t="s">
        <v>61</v>
      </c>
      <c r="F15" s="8" t="s">
        <v>58</v>
      </c>
      <c r="G15" s="8">
        <v>60</v>
      </c>
      <c r="H15" s="8" t="s">
        <v>59</v>
      </c>
      <c r="I15" s="8" t="s">
        <v>55</v>
      </c>
      <c r="J15" s="8" t="s">
        <v>22</v>
      </c>
      <c r="K15" s="8" t="s">
        <v>23</v>
      </c>
    </row>
    <row r="16" ht="30" customHeight="1" spans="1:11">
      <c r="A16" s="8">
        <v>11</v>
      </c>
      <c r="B16" s="8" t="s">
        <v>62</v>
      </c>
      <c r="C16" s="8" t="s">
        <v>16</v>
      </c>
      <c r="D16" s="8" t="s">
        <v>17</v>
      </c>
      <c r="E16" s="8" t="s">
        <v>63</v>
      </c>
      <c r="F16" s="8" t="s">
        <v>58</v>
      </c>
      <c r="G16" s="8">
        <v>60</v>
      </c>
      <c r="H16" s="8" t="s">
        <v>64</v>
      </c>
      <c r="I16" s="8" t="s">
        <v>55</v>
      </c>
      <c r="J16" s="8" t="s">
        <v>22</v>
      </c>
      <c r="K16" s="8" t="s">
        <v>23</v>
      </c>
    </row>
    <row r="17" ht="30" customHeight="1" spans="1:11">
      <c r="A17" s="8">
        <v>12</v>
      </c>
      <c r="B17" s="8" t="s">
        <v>65</v>
      </c>
      <c r="C17" s="8" t="s">
        <v>16</v>
      </c>
      <c r="D17" s="8" t="s">
        <v>17</v>
      </c>
      <c r="E17" s="8" t="s">
        <v>66</v>
      </c>
      <c r="F17" s="11" t="s">
        <v>67</v>
      </c>
      <c r="G17" s="8">
        <v>950</v>
      </c>
      <c r="H17" s="8" t="s">
        <v>68</v>
      </c>
      <c r="I17" s="8" t="s">
        <v>69</v>
      </c>
      <c r="J17" s="8" t="s">
        <v>22</v>
      </c>
      <c r="K17" s="8" t="s">
        <v>23</v>
      </c>
    </row>
    <row r="18" ht="30" customHeight="1" spans="1:11">
      <c r="A18" s="8">
        <v>13</v>
      </c>
      <c r="B18" s="8" t="s">
        <v>70</v>
      </c>
      <c r="C18" s="8" t="s">
        <v>16</v>
      </c>
      <c r="D18" s="8" t="s">
        <v>17</v>
      </c>
      <c r="E18" s="8" t="s">
        <v>71</v>
      </c>
      <c r="F18" s="12" t="s">
        <v>72</v>
      </c>
      <c r="G18" s="8">
        <v>300</v>
      </c>
      <c r="H18" s="8" t="s">
        <v>73</v>
      </c>
      <c r="I18" s="8" t="s">
        <v>74</v>
      </c>
      <c r="J18" s="8" t="s">
        <v>22</v>
      </c>
      <c r="K18" s="8" t="s">
        <v>23</v>
      </c>
    </row>
    <row r="19" ht="30" customHeight="1" spans="1:11">
      <c r="A19" s="8">
        <v>14</v>
      </c>
      <c r="B19" s="8" t="s">
        <v>75</v>
      </c>
      <c r="C19" s="8" t="s">
        <v>16</v>
      </c>
      <c r="D19" s="8" t="s">
        <v>17</v>
      </c>
      <c r="E19" s="8" t="s">
        <v>76</v>
      </c>
      <c r="F19" s="12" t="s">
        <v>77</v>
      </c>
      <c r="G19" s="8">
        <v>250</v>
      </c>
      <c r="H19" s="8" t="s">
        <v>78</v>
      </c>
      <c r="I19" s="8" t="s">
        <v>79</v>
      </c>
      <c r="J19" s="8" t="s">
        <v>22</v>
      </c>
      <c r="K19" s="8" t="s">
        <v>23</v>
      </c>
    </row>
    <row r="20" ht="30" customHeight="1" spans="1:11">
      <c r="A20" s="8">
        <v>15</v>
      </c>
      <c r="B20" s="8" t="s">
        <v>80</v>
      </c>
      <c r="C20" s="8" t="s">
        <v>16</v>
      </c>
      <c r="D20" s="8" t="s">
        <v>17</v>
      </c>
      <c r="E20" s="8" t="s">
        <v>81</v>
      </c>
      <c r="F20" s="8" t="s">
        <v>82</v>
      </c>
      <c r="G20" s="8">
        <v>396</v>
      </c>
      <c r="H20" s="8" t="s">
        <v>83</v>
      </c>
      <c r="I20" s="8" t="s">
        <v>84</v>
      </c>
      <c r="J20" s="8" t="s">
        <v>22</v>
      </c>
      <c r="K20" s="8" t="s">
        <v>23</v>
      </c>
    </row>
    <row r="21" ht="30" customHeight="1" spans="1:11">
      <c r="A21" s="8">
        <v>16</v>
      </c>
      <c r="B21" s="8" t="s">
        <v>85</v>
      </c>
      <c r="C21" s="8" t="s">
        <v>16</v>
      </c>
      <c r="D21" s="8" t="s">
        <v>17</v>
      </c>
      <c r="E21" s="8" t="s">
        <v>86</v>
      </c>
      <c r="F21" s="8" t="s">
        <v>87</v>
      </c>
      <c r="G21" s="8">
        <v>150</v>
      </c>
      <c r="H21" s="8" t="s">
        <v>88</v>
      </c>
      <c r="I21" s="8" t="s">
        <v>89</v>
      </c>
      <c r="J21" s="8" t="s">
        <v>22</v>
      </c>
      <c r="K21" s="8" t="s">
        <v>23</v>
      </c>
    </row>
    <row r="22" ht="30" customHeight="1" spans="1:11">
      <c r="A22" s="8">
        <v>17</v>
      </c>
      <c r="B22" s="8" t="s">
        <v>90</v>
      </c>
      <c r="C22" s="8" t="s">
        <v>16</v>
      </c>
      <c r="D22" s="8" t="s">
        <v>17</v>
      </c>
      <c r="E22" s="8" t="s">
        <v>91</v>
      </c>
      <c r="F22" s="8" t="s">
        <v>92</v>
      </c>
      <c r="G22" s="8">
        <v>1600</v>
      </c>
      <c r="H22" s="8" t="s">
        <v>93</v>
      </c>
      <c r="I22" s="8" t="s">
        <v>94</v>
      </c>
      <c r="J22" s="8" t="s">
        <v>22</v>
      </c>
      <c r="K22" s="8" t="s">
        <v>23</v>
      </c>
    </row>
    <row r="23" ht="30" customHeight="1" spans="1:11">
      <c r="A23" s="8">
        <v>18</v>
      </c>
      <c r="B23" s="8" t="s">
        <v>95</v>
      </c>
      <c r="C23" s="8" t="s">
        <v>16</v>
      </c>
      <c r="D23" s="8" t="s">
        <v>17</v>
      </c>
      <c r="E23" s="8" t="s">
        <v>96</v>
      </c>
      <c r="F23" s="8" t="s">
        <v>97</v>
      </c>
      <c r="G23" s="8">
        <v>150</v>
      </c>
      <c r="H23" s="8" t="s">
        <v>88</v>
      </c>
      <c r="I23" s="8" t="s">
        <v>89</v>
      </c>
      <c r="J23" s="8" t="s">
        <v>22</v>
      </c>
      <c r="K23" s="8" t="s">
        <v>23</v>
      </c>
    </row>
    <row r="24" ht="30" customHeight="1" spans="1:11">
      <c r="A24" s="8">
        <v>19</v>
      </c>
      <c r="B24" s="8" t="s">
        <v>98</v>
      </c>
      <c r="C24" s="8" t="s">
        <v>16</v>
      </c>
      <c r="D24" s="8" t="s">
        <v>17</v>
      </c>
      <c r="E24" s="8" t="s">
        <v>99</v>
      </c>
      <c r="F24" s="8" t="s">
        <v>100</v>
      </c>
      <c r="G24" s="8">
        <v>160</v>
      </c>
      <c r="H24" s="8" t="s">
        <v>88</v>
      </c>
      <c r="I24" s="8" t="s">
        <v>89</v>
      </c>
      <c r="J24" s="8" t="s">
        <v>22</v>
      </c>
      <c r="K24" s="8" t="s">
        <v>23</v>
      </c>
    </row>
    <row r="25" ht="30" customHeight="1" spans="1:11">
      <c r="A25" s="8">
        <v>20</v>
      </c>
      <c r="B25" s="8" t="s">
        <v>101</v>
      </c>
      <c r="C25" s="8" t="s">
        <v>16</v>
      </c>
      <c r="D25" s="8" t="s">
        <v>17</v>
      </c>
      <c r="E25" s="8" t="s">
        <v>102</v>
      </c>
      <c r="F25" s="8" t="s">
        <v>103</v>
      </c>
      <c r="G25" s="8">
        <v>180</v>
      </c>
      <c r="H25" s="8" t="s">
        <v>88</v>
      </c>
      <c r="I25" s="8" t="s">
        <v>89</v>
      </c>
      <c r="J25" s="8" t="s">
        <v>22</v>
      </c>
      <c r="K25" s="8" t="s">
        <v>23</v>
      </c>
    </row>
    <row r="26" ht="30" customHeight="1" spans="1:11">
      <c r="A26" s="8">
        <v>21</v>
      </c>
      <c r="B26" s="8" t="s">
        <v>104</v>
      </c>
      <c r="C26" s="8" t="s">
        <v>16</v>
      </c>
      <c r="D26" s="8" t="s">
        <v>17</v>
      </c>
      <c r="E26" s="8" t="s">
        <v>105</v>
      </c>
      <c r="F26" s="8" t="s">
        <v>106</v>
      </c>
      <c r="G26" s="8">
        <v>360</v>
      </c>
      <c r="H26" s="8" t="s">
        <v>107</v>
      </c>
      <c r="I26" s="8" t="s">
        <v>108</v>
      </c>
      <c r="J26" s="8" t="s">
        <v>22</v>
      </c>
      <c r="K26" s="8" t="s">
        <v>23</v>
      </c>
    </row>
    <row r="27" ht="30" customHeight="1" spans="1:11">
      <c r="A27" s="8">
        <v>22</v>
      </c>
      <c r="B27" s="8" t="s">
        <v>109</v>
      </c>
      <c r="C27" s="8" t="s">
        <v>16</v>
      </c>
      <c r="D27" s="8" t="s">
        <v>17</v>
      </c>
      <c r="E27" s="8" t="s">
        <v>110</v>
      </c>
      <c r="F27" s="8" t="s">
        <v>111</v>
      </c>
      <c r="G27" s="8">
        <v>150</v>
      </c>
      <c r="H27" s="8" t="s">
        <v>88</v>
      </c>
      <c r="I27" s="8" t="s">
        <v>89</v>
      </c>
      <c r="J27" s="8" t="s">
        <v>22</v>
      </c>
      <c r="K27" s="8" t="s">
        <v>23</v>
      </c>
    </row>
    <row r="28" ht="30" customHeight="1" spans="1:11">
      <c r="A28" s="8">
        <v>23</v>
      </c>
      <c r="B28" s="8" t="s">
        <v>112</v>
      </c>
      <c r="C28" s="8" t="s">
        <v>16</v>
      </c>
      <c r="D28" s="8" t="s">
        <v>17</v>
      </c>
      <c r="E28" s="8" t="s">
        <v>113</v>
      </c>
      <c r="F28" s="8" t="s">
        <v>114</v>
      </c>
      <c r="G28" s="8">
        <v>200</v>
      </c>
      <c r="H28" s="8" t="s">
        <v>115</v>
      </c>
      <c r="I28" s="8" t="s">
        <v>116</v>
      </c>
      <c r="J28" s="8" t="s">
        <v>22</v>
      </c>
      <c r="K28" s="8" t="s">
        <v>23</v>
      </c>
    </row>
    <row r="29" ht="30" customHeight="1" spans="1:11">
      <c r="A29" s="8">
        <v>24</v>
      </c>
      <c r="B29" s="8" t="s">
        <v>117</v>
      </c>
      <c r="C29" s="8" t="s">
        <v>16</v>
      </c>
      <c r="D29" s="8" t="s">
        <v>17</v>
      </c>
      <c r="E29" s="8" t="s">
        <v>118</v>
      </c>
      <c r="F29" s="8" t="s">
        <v>119</v>
      </c>
      <c r="G29" s="8">
        <v>400</v>
      </c>
      <c r="H29" s="8" t="s">
        <v>120</v>
      </c>
      <c r="I29" s="8" t="s">
        <v>121</v>
      </c>
      <c r="J29" s="8" t="s">
        <v>22</v>
      </c>
      <c r="K29" s="8" t="s">
        <v>23</v>
      </c>
    </row>
    <row r="30" ht="30" customHeight="1" spans="1:11">
      <c r="A30" s="8">
        <v>25</v>
      </c>
      <c r="B30" s="8" t="s">
        <v>122</v>
      </c>
      <c r="C30" s="8" t="s">
        <v>16</v>
      </c>
      <c r="D30" s="8" t="s">
        <v>17</v>
      </c>
      <c r="E30" s="8" t="s">
        <v>123</v>
      </c>
      <c r="F30" s="8" t="s">
        <v>124</v>
      </c>
      <c r="G30" s="8">
        <v>360</v>
      </c>
      <c r="H30" s="8" t="s">
        <v>125</v>
      </c>
      <c r="I30" s="8" t="s">
        <v>126</v>
      </c>
      <c r="J30" s="8" t="s">
        <v>22</v>
      </c>
      <c r="K30" s="8" t="s">
        <v>23</v>
      </c>
    </row>
    <row r="31" ht="30" customHeight="1" spans="1:11">
      <c r="A31" s="8">
        <v>26</v>
      </c>
      <c r="B31" s="8" t="s">
        <v>127</v>
      </c>
      <c r="C31" s="8" t="s">
        <v>16</v>
      </c>
      <c r="D31" s="8" t="s">
        <v>17</v>
      </c>
      <c r="E31" s="8" t="s">
        <v>128</v>
      </c>
      <c r="F31" s="8" t="s">
        <v>129</v>
      </c>
      <c r="G31" s="8">
        <v>500</v>
      </c>
      <c r="H31" s="8" t="s">
        <v>130</v>
      </c>
      <c r="I31" s="8" t="s">
        <v>131</v>
      </c>
      <c r="J31" s="8" t="s">
        <v>22</v>
      </c>
      <c r="K31" s="8" t="s">
        <v>23</v>
      </c>
    </row>
    <row r="32" ht="30" customHeight="1" spans="1:11">
      <c r="A32" s="8">
        <v>27</v>
      </c>
      <c r="B32" s="8" t="s">
        <v>132</v>
      </c>
      <c r="C32" s="8" t="s">
        <v>16</v>
      </c>
      <c r="D32" s="8" t="s">
        <v>17</v>
      </c>
      <c r="E32" s="8" t="s">
        <v>133</v>
      </c>
      <c r="F32" s="8" t="s">
        <v>134</v>
      </c>
      <c r="G32" s="8">
        <v>400</v>
      </c>
      <c r="H32" s="8" t="s">
        <v>135</v>
      </c>
      <c r="I32" s="8" t="s">
        <v>126</v>
      </c>
      <c r="J32" s="8" t="s">
        <v>22</v>
      </c>
      <c r="K32" s="8" t="s">
        <v>23</v>
      </c>
    </row>
    <row r="33" ht="30" customHeight="1" spans="1:11">
      <c r="A33" s="8">
        <v>28</v>
      </c>
      <c r="B33" s="8" t="s">
        <v>136</v>
      </c>
      <c r="C33" s="8" t="s">
        <v>16</v>
      </c>
      <c r="D33" s="8" t="s">
        <v>17</v>
      </c>
      <c r="E33" s="8" t="s">
        <v>137</v>
      </c>
      <c r="F33" s="8" t="s">
        <v>138</v>
      </c>
      <c r="G33" s="8">
        <v>300</v>
      </c>
      <c r="H33" s="8" t="s">
        <v>139</v>
      </c>
      <c r="I33" s="8" t="s">
        <v>126</v>
      </c>
      <c r="J33" s="8" t="s">
        <v>22</v>
      </c>
      <c r="K33" s="8" t="s">
        <v>23</v>
      </c>
    </row>
    <row r="34" ht="30" customHeight="1" spans="1:11">
      <c r="A34" s="8">
        <v>29</v>
      </c>
      <c r="B34" s="8" t="s">
        <v>140</v>
      </c>
      <c r="C34" s="8" t="s">
        <v>141</v>
      </c>
      <c r="D34" s="8" t="s">
        <v>17</v>
      </c>
      <c r="E34" s="8" t="s">
        <v>142</v>
      </c>
      <c r="F34" s="8" t="s">
        <v>143</v>
      </c>
      <c r="G34" s="8">
        <v>400</v>
      </c>
      <c r="H34" s="8" t="s">
        <v>144</v>
      </c>
      <c r="I34" s="8" t="s">
        <v>145</v>
      </c>
      <c r="J34" s="8" t="s">
        <v>22</v>
      </c>
      <c r="K34" s="8" t="s">
        <v>146</v>
      </c>
    </row>
    <row r="35" ht="30" customHeight="1" spans="1:11">
      <c r="A35" s="13" t="s">
        <v>147</v>
      </c>
      <c r="B35" s="14"/>
      <c r="C35" s="8"/>
      <c r="D35" s="8"/>
      <c r="E35" s="8"/>
      <c r="F35" s="8"/>
      <c r="G35" s="8">
        <f>SUM(G36:G37)</f>
        <v>650</v>
      </c>
      <c r="H35" s="8"/>
      <c r="I35" s="8"/>
      <c r="J35" s="8"/>
      <c r="K35" s="8"/>
    </row>
    <row r="36" ht="30" customHeight="1" spans="1:11">
      <c r="A36" s="8">
        <v>30</v>
      </c>
      <c r="B36" s="8" t="s">
        <v>148</v>
      </c>
      <c r="C36" s="8" t="s">
        <v>149</v>
      </c>
      <c r="D36" s="8" t="s">
        <v>17</v>
      </c>
      <c r="E36" s="8" t="s">
        <v>142</v>
      </c>
      <c r="F36" s="8" t="s">
        <v>150</v>
      </c>
      <c r="G36" s="8">
        <v>600</v>
      </c>
      <c r="H36" s="8" t="s">
        <v>151</v>
      </c>
      <c r="I36" s="8" t="s">
        <v>152</v>
      </c>
      <c r="J36" s="8" t="s">
        <v>22</v>
      </c>
      <c r="K36" s="8" t="s">
        <v>153</v>
      </c>
    </row>
    <row r="37" ht="30" customHeight="1" spans="1:11">
      <c r="A37" s="8">
        <v>31</v>
      </c>
      <c r="B37" s="8" t="s">
        <v>154</v>
      </c>
      <c r="C37" s="8" t="s">
        <v>155</v>
      </c>
      <c r="D37" s="8" t="s">
        <v>17</v>
      </c>
      <c r="E37" s="8" t="s">
        <v>142</v>
      </c>
      <c r="F37" s="8" t="s">
        <v>156</v>
      </c>
      <c r="G37" s="8">
        <v>50</v>
      </c>
      <c r="H37" s="8" t="s">
        <v>157</v>
      </c>
      <c r="I37" s="8" t="s">
        <v>158</v>
      </c>
      <c r="J37" s="8" t="s">
        <v>22</v>
      </c>
      <c r="K37" s="8" t="s">
        <v>146</v>
      </c>
    </row>
    <row r="38" ht="30" customHeight="1" spans="1:11">
      <c r="A38" s="13" t="s">
        <v>159</v>
      </c>
      <c r="B38" s="14"/>
      <c r="C38" s="8"/>
      <c r="D38" s="8"/>
      <c r="E38" s="8"/>
      <c r="F38" s="8"/>
      <c r="G38" s="8">
        <f>SUM(G39:G118)</f>
        <v>4881</v>
      </c>
      <c r="H38" s="8"/>
      <c r="I38" s="8"/>
      <c r="J38" s="8"/>
      <c r="K38" s="8"/>
    </row>
    <row r="39" ht="30" customHeight="1" spans="1:11">
      <c r="A39" s="8">
        <v>32</v>
      </c>
      <c r="B39" s="8" t="s">
        <v>160</v>
      </c>
      <c r="C39" s="8" t="s">
        <v>161</v>
      </c>
      <c r="D39" s="8" t="s">
        <v>17</v>
      </c>
      <c r="E39" s="8" t="s">
        <v>162</v>
      </c>
      <c r="F39" s="8" t="s">
        <v>163</v>
      </c>
      <c r="G39" s="8">
        <v>48</v>
      </c>
      <c r="H39" s="8" t="s">
        <v>164</v>
      </c>
      <c r="I39" s="8" t="s">
        <v>165</v>
      </c>
      <c r="J39" s="8" t="s">
        <v>22</v>
      </c>
      <c r="K39" s="8" t="s">
        <v>166</v>
      </c>
    </row>
    <row r="40" ht="30" customHeight="1" spans="1:11">
      <c r="A40" s="8">
        <v>33</v>
      </c>
      <c r="B40" s="8" t="s">
        <v>167</v>
      </c>
      <c r="C40" s="8" t="s">
        <v>161</v>
      </c>
      <c r="D40" s="8" t="s">
        <v>17</v>
      </c>
      <c r="E40" s="8" t="s">
        <v>168</v>
      </c>
      <c r="F40" s="8" t="s">
        <v>169</v>
      </c>
      <c r="G40" s="8">
        <v>51</v>
      </c>
      <c r="H40" s="8" t="s">
        <v>164</v>
      </c>
      <c r="I40" s="8" t="s">
        <v>165</v>
      </c>
      <c r="J40" s="8" t="s">
        <v>22</v>
      </c>
      <c r="K40" s="8" t="s">
        <v>166</v>
      </c>
    </row>
    <row r="41" ht="30" customHeight="1" spans="1:11">
      <c r="A41" s="8">
        <v>34</v>
      </c>
      <c r="B41" s="8" t="s">
        <v>170</v>
      </c>
      <c r="C41" s="8" t="s">
        <v>161</v>
      </c>
      <c r="D41" s="8" t="s">
        <v>17</v>
      </c>
      <c r="E41" s="8" t="s">
        <v>171</v>
      </c>
      <c r="F41" s="8" t="s">
        <v>172</v>
      </c>
      <c r="G41" s="8">
        <v>97</v>
      </c>
      <c r="H41" s="8" t="s">
        <v>164</v>
      </c>
      <c r="I41" s="8" t="s">
        <v>165</v>
      </c>
      <c r="J41" s="8" t="s">
        <v>22</v>
      </c>
      <c r="K41" s="8" t="s">
        <v>166</v>
      </c>
    </row>
    <row r="42" ht="30" customHeight="1" spans="1:11">
      <c r="A42" s="8">
        <v>35</v>
      </c>
      <c r="B42" s="8" t="s">
        <v>173</v>
      </c>
      <c r="C42" s="8" t="s">
        <v>161</v>
      </c>
      <c r="D42" s="8" t="s">
        <v>17</v>
      </c>
      <c r="E42" s="8" t="s">
        <v>174</v>
      </c>
      <c r="F42" s="8" t="s">
        <v>175</v>
      </c>
      <c r="G42" s="8">
        <v>60</v>
      </c>
      <c r="H42" s="8" t="s">
        <v>164</v>
      </c>
      <c r="I42" s="8" t="s">
        <v>165</v>
      </c>
      <c r="J42" s="8" t="s">
        <v>22</v>
      </c>
      <c r="K42" s="8" t="s">
        <v>166</v>
      </c>
    </row>
    <row r="43" ht="30" customHeight="1" spans="1:11">
      <c r="A43" s="8">
        <v>36</v>
      </c>
      <c r="B43" s="8" t="s">
        <v>176</v>
      </c>
      <c r="C43" s="8" t="s">
        <v>161</v>
      </c>
      <c r="D43" s="8" t="s">
        <v>17</v>
      </c>
      <c r="E43" s="8" t="s">
        <v>177</v>
      </c>
      <c r="F43" s="8" t="s">
        <v>169</v>
      </c>
      <c r="G43" s="8">
        <v>51</v>
      </c>
      <c r="H43" s="8" t="s">
        <v>164</v>
      </c>
      <c r="I43" s="8" t="s">
        <v>165</v>
      </c>
      <c r="J43" s="8" t="s">
        <v>22</v>
      </c>
      <c r="K43" s="8" t="s">
        <v>166</v>
      </c>
    </row>
    <row r="44" ht="30" customHeight="1" spans="1:11">
      <c r="A44" s="8">
        <v>37</v>
      </c>
      <c r="B44" s="8" t="s">
        <v>178</v>
      </c>
      <c r="C44" s="8" t="s">
        <v>161</v>
      </c>
      <c r="D44" s="8" t="s">
        <v>17</v>
      </c>
      <c r="E44" s="8" t="s">
        <v>39</v>
      </c>
      <c r="F44" s="8" t="s">
        <v>179</v>
      </c>
      <c r="G44" s="8">
        <v>270</v>
      </c>
      <c r="H44" s="8" t="s">
        <v>180</v>
      </c>
      <c r="I44" s="8" t="s">
        <v>181</v>
      </c>
      <c r="J44" s="8" t="s">
        <v>22</v>
      </c>
      <c r="K44" s="8" t="s">
        <v>166</v>
      </c>
    </row>
    <row r="45" ht="30" customHeight="1" spans="1:11">
      <c r="A45" s="8">
        <v>38</v>
      </c>
      <c r="B45" s="8" t="s">
        <v>182</v>
      </c>
      <c r="C45" s="8" t="s">
        <v>161</v>
      </c>
      <c r="D45" s="8" t="s">
        <v>17</v>
      </c>
      <c r="E45" s="8" t="s">
        <v>183</v>
      </c>
      <c r="F45" s="8" t="s">
        <v>184</v>
      </c>
      <c r="G45" s="8">
        <v>60</v>
      </c>
      <c r="H45" s="8" t="s">
        <v>185</v>
      </c>
      <c r="I45" s="8" t="s">
        <v>186</v>
      </c>
      <c r="J45" s="8" t="s">
        <v>22</v>
      </c>
      <c r="K45" s="8" t="s">
        <v>166</v>
      </c>
    </row>
    <row r="46" ht="30" customHeight="1" spans="1:11">
      <c r="A46" s="8">
        <v>39</v>
      </c>
      <c r="B46" s="8" t="s">
        <v>187</v>
      </c>
      <c r="C46" s="8" t="s">
        <v>161</v>
      </c>
      <c r="D46" s="8" t="s">
        <v>17</v>
      </c>
      <c r="E46" s="8" t="s">
        <v>188</v>
      </c>
      <c r="F46" s="8" t="s">
        <v>189</v>
      </c>
      <c r="G46" s="8">
        <v>60</v>
      </c>
      <c r="H46" s="8" t="s">
        <v>190</v>
      </c>
      <c r="I46" s="8" t="s">
        <v>186</v>
      </c>
      <c r="J46" s="8" t="s">
        <v>22</v>
      </c>
      <c r="K46" s="8" t="s">
        <v>166</v>
      </c>
    </row>
    <row r="47" ht="30" customHeight="1" spans="1:11">
      <c r="A47" s="8">
        <v>40</v>
      </c>
      <c r="B47" s="8" t="s">
        <v>191</v>
      </c>
      <c r="C47" s="8" t="s">
        <v>161</v>
      </c>
      <c r="D47" s="8" t="s">
        <v>17</v>
      </c>
      <c r="E47" s="8" t="s">
        <v>183</v>
      </c>
      <c r="F47" s="8" t="s">
        <v>192</v>
      </c>
      <c r="G47" s="8">
        <v>60</v>
      </c>
      <c r="H47" s="8" t="s">
        <v>193</v>
      </c>
      <c r="I47" s="8" t="s">
        <v>186</v>
      </c>
      <c r="J47" s="8" t="s">
        <v>22</v>
      </c>
      <c r="K47" s="8" t="s">
        <v>166</v>
      </c>
    </row>
    <row r="48" ht="30" customHeight="1" spans="1:11">
      <c r="A48" s="8">
        <v>41</v>
      </c>
      <c r="B48" s="8" t="s">
        <v>194</v>
      </c>
      <c r="C48" s="8" t="s">
        <v>161</v>
      </c>
      <c r="D48" s="8" t="s">
        <v>17</v>
      </c>
      <c r="E48" s="8" t="s">
        <v>195</v>
      </c>
      <c r="F48" s="8" t="s">
        <v>196</v>
      </c>
      <c r="G48" s="8">
        <v>100</v>
      </c>
      <c r="H48" s="8" t="s">
        <v>197</v>
      </c>
      <c r="I48" s="8" t="s">
        <v>198</v>
      </c>
      <c r="J48" s="8" t="s">
        <v>22</v>
      </c>
      <c r="K48" s="8" t="s">
        <v>166</v>
      </c>
    </row>
    <row r="49" ht="30" customHeight="1" spans="1:11">
      <c r="A49" s="8">
        <v>42</v>
      </c>
      <c r="B49" s="8" t="s">
        <v>199</v>
      </c>
      <c r="C49" s="8" t="s">
        <v>161</v>
      </c>
      <c r="D49" s="8" t="s">
        <v>17</v>
      </c>
      <c r="E49" s="8" t="s">
        <v>200</v>
      </c>
      <c r="F49" s="8" t="s">
        <v>201</v>
      </c>
      <c r="G49" s="8">
        <v>200</v>
      </c>
      <c r="H49" s="8" t="s">
        <v>197</v>
      </c>
      <c r="I49" s="8" t="s">
        <v>198</v>
      </c>
      <c r="J49" s="8" t="s">
        <v>22</v>
      </c>
      <c r="K49" s="8" t="s">
        <v>166</v>
      </c>
    </row>
    <row r="50" ht="30" customHeight="1" spans="1:11">
      <c r="A50" s="8">
        <v>43</v>
      </c>
      <c r="B50" s="8" t="s">
        <v>202</v>
      </c>
      <c r="C50" s="8" t="s">
        <v>161</v>
      </c>
      <c r="D50" s="8" t="s">
        <v>17</v>
      </c>
      <c r="E50" s="8" t="s">
        <v>203</v>
      </c>
      <c r="F50" s="8" t="s">
        <v>204</v>
      </c>
      <c r="G50" s="8">
        <v>85</v>
      </c>
      <c r="H50" s="8" t="s">
        <v>197</v>
      </c>
      <c r="I50" s="8" t="s">
        <v>198</v>
      </c>
      <c r="J50" s="8" t="s">
        <v>22</v>
      </c>
      <c r="K50" s="8" t="s">
        <v>166</v>
      </c>
    </row>
    <row r="51" ht="30" customHeight="1" spans="1:11">
      <c r="A51" s="8">
        <v>44</v>
      </c>
      <c r="B51" s="8" t="s">
        <v>205</v>
      </c>
      <c r="C51" s="8" t="s">
        <v>161</v>
      </c>
      <c r="D51" s="8" t="s">
        <v>17</v>
      </c>
      <c r="E51" s="8" t="s">
        <v>206</v>
      </c>
      <c r="F51" s="8" t="s">
        <v>207</v>
      </c>
      <c r="G51" s="8">
        <v>35</v>
      </c>
      <c r="H51" s="8" t="s">
        <v>197</v>
      </c>
      <c r="I51" s="8" t="s">
        <v>198</v>
      </c>
      <c r="J51" s="8" t="s">
        <v>22</v>
      </c>
      <c r="K51" s="8" t="s">
        <v>166</v>
      </c>
    </row>
    <row r="52" ht="30" customHeight="1" spans="1:11">
      <c r="A52" s="8">
        <v>45</v>
      </c>
      <c r="B52" s="8" t="s">
        <v>208</v>
      </c>
      <c r="C52" s="8" t="s">
        <v>161</v>
      </c>
      <c r="D52" s="8" t="s">
        <v>17</v>
      </c>
      <c r="E52" s="8" t="s">
        <v>209</v>
      </c>
      <c r="F52" s="8" t="s">
        <v>210</v>
      </c>
      <c r="G52" s="8">
        <v>85</v>
      </c>
      <c r="H52" s="8" t="s">
        <v>197</v>
      </c>
      <c r="I52" s="8" t="s">
        <v>198</v>
      </c>
      <c r="J52" s="8" t="s">
        <v>22</v>
      </c>
      <c r="K52" s="8" t="s">
        <v>166</v>
      </c>
    </row>
    <row r="53" ht="30" customHeight="1" spans="1:11">
      <c r="A53" s="8">
        <v>46</v>
      </c>
      <c r="B53" s="8" t="s">
        <v>211</v>
      </c>
      <c r="C53" s="8" t="s">
        <v>161</v>
      </c>
      <c r="D53" s="8" t="s">
        <v>17</v>
      </c>
      <c r="E53" s="8" t="s">
        <v>212</v>
      </c>
      <c r="F53" s="8" t="s">
        <v>213</v>
      </c>
      <c r="G53" s="8">
        <v>35</v>
      </c>
      <c r="H53" s="8" t="s">
        <v>197</v>
      </c>
      <c r="I53" s="8" t="s">
        <v>198</v>
      </c>
      <c r="J53" s="8" t="s">
        <v>22</v>
      </c>
      <c r="K53" s="8" t="s">
        <v>166</v>
      </c>
    </row>
    <row r="54" ht="30" customHeight="1" spans="1:11">
      <c r="A54" s="8">
        <v>47</v>
      </c>
      <c r="B54" s="8" t="s">
        <v>214</v>
      </c>
      <c r="C54" s="8" t="s">
        <v>161</v>
      </c>
      <c r="D54" s="8" t="s">
        <v>17</v>
      </c>
      <c r="E54" s="8" t="s">
        <v>212</v>
      </c>
      <c r="F54" s="8" t="s">
        <v>215</v>
      </c>
      <c r="G54" s="8">
        <v>30</v>
      </c>
      <c r="H54" s="8" t="s">
        <v>197</v>
      </c>
      <c r="I54" s="8" t="s">
        <v>198</v>
      </c>
      <c r="J54" s="8" t="s">
        <v>22</v>
      </c>
      <c r="K54" s="8" t="s">
        <v>166</v>
      </c>
    </row>
    <row r="55" ht="30" customHeight="1" spans="1:11">
      <c r="A55" s="8">
        <v>48</v>
      </c>
      <c r="B55" s="8" t="s">
        <v>216</v>
      </c>
      <c r="C55" s="8" t="s">
        <v>161</v>
      </c>
      <c r="D55" s="8" t="s">
        <v>17</v>
      </c>
      <c r="E55" s="8" t="s">
        <v>217</v>
      </c>
      <c r="F55" s="8" t="s">
        <v>218</v>
      </c>
      <c r="G55" s="8">
        <v>100</v>
      </c>
      <c r="H55" s="8" t="s">
        <v>197</v>
      </c>
      <c r="I55" s="8" t="s">
        <v>198</v>
      </c>
      <c r="J55" s="8" t="s">
        <v>22</v>
      </c>
      <c r="K55" s="8" t="s">
        <v>166</v>
      </c>
    </row>
    <row r="56" ht="30" customHeight="1" spans="1:11">
      <c r="A56" s="8">
        <v>49</v>
      </c>
      <c r="B56" s="8" t="s">
        <v>219</v>
      </c>
      <c r="C56" s="8" t="s">
        <v>161</v>
      </c>
      <c r="D56" s="8" t="s">
        <v>17</v>
      </c>
      <c r="E56" s="8" t="s">
        <v>220</v>
      </c>
      <c r="F56" s="8" t="s">
        <v>221</v>
      </c>
      <c r="G56" s="8">
        <v>35</v>
      </c>
      <c r="H56" s="8" t="s">
        <v>197</v>
      </c>
      <c r="I56" s="8" t="s">
        <v>198</v>
      </c>
      <c r="J56" s="8" t="s">
        <v>22</v>
      </c>
      <c r="K56" s="8" t="s">
        <v>166</v>
      </c>
    </row>
    <row r="57" ht="30" customHeight="1" spans="1:11">
      <c r="A57" s="8">
        <v>50</v>
      </c>
      <c r="B57" s="8" t="s">
        <v>222</v>
      </c>
      <c r="C57" s="8" t="s">
        <v>161</v>
      </c>
      <c r="D57" s="8" t="s">
        <v>17</v>
      </c>
      <c r="E57" s="8" t="s">
        <v>49</v>
      </c>
      <c r="F57" s="8" t="s">
        <v>223</v>
      </c>
      <c r="G57" s="8">
        <v>40</v>
      </c>
      <c r="H57" s="8" t="s">
        <v>197</v>
      </c>
      <c r="I57" s="8" t="s">
        <v>198</v>
      </c>
      <c r="J57" s="8" t="s">
        <v>22</v>
      </c>
      <c r="K57" s="8" t="s">
        <v>166</v>
      </c>
    </row>
    <row r="58" ht="30" customHeight="1" spans="1:11">
      <c r="A58" s="8">
        <v>51</v>
      </c>
      <c r="B58" s="8" t="s">
        <v>224</v>
      </c>
      <c r="C58" s="8" t="s">
        <v>161</v>
      </c>
      <c r="D58" s="8" t="s">
        <v>17</v>
      </c>
      <c r="E58" s="8" t="s">
        <v>203</v>
      </c>
      <c r="F58" s="8" t="s">
        <v>225</v>
      </c>
      <c r="G58" s="8">
        <v>150</v>
      </c>
      <c r="H58" s="8" t="s">
        <v>197</v>
      </c>
      <c r="I58" s="8" t="s">
        <v>198</v>
      </c>
      <c r="J58" s="8" t="s">
        <v>22</v>
      </c>
      <c r="K58" s="8" t="s">
        <v>166</v>
      </c>
    </row>
    <row r="59" ht="30" customHeight="1" spans="1:11">
      <c r="A59" s="8">
        <v>52</v>
      </c>
      <c r="B59" s="8" t="s">
        <v>226</v>
      </c>
      <c r="C59" s="8" t="s">
        <v>161</v>
      </c>
      <c r="D59" s="8" t="s">
        <v>17</v>
      </c>
      <c r="E59" s="8" t="s">
        <v>227</v>
      </c>
      <c r="F59" s="8" t="s">
        <v>228</v>
      </c>
      <c r="G59" s="8">
        <v>60</v>
      </c>
      <c r="H59" s="8" t="s">
        <v>197</v>
      </c>
      <c r="I59" s="8" t="s">
        <v>198</v>
      </c>
      <c r="J59" s="8" t="s">
        <v>22</v>
      </c>
      <c r="K59" s="8" t="s">
        <v>166</v>
      </c>
    </row>
    <row r="60" ht="30" customHeight="1" spans="1:11">
      <c r="A60" s="8">
        <v>53</v>
      </c>
      <c r="B60" s="8" t="s">
        <v>229</v>
      </c>
      <c r="C60" s="8" t="s">
        <v>161</v>
      </c>
      <c r="D60" s="8" t="s">
        <v>17</v>
      </c>
      <c r="E60" s="8" t="s">
        <v>230</v>
      </c>
      <c r="F60" s="8" t="s">
        <v>231</v>
      </c>
      <c r="G60" s="8">
        <v>45</v>
      </c>
      <c r="H60" s="8" t="s">
        <v>232</v>
      </c>
      <c r="I60" s="8" t="s">
        <v>233</v>
      </c>
      <c r="J60" s="8" t="s">
        <v>22</v>
      </c>
      <c r="K60" s="8" t="s">
        <v>166</v>
      </c>
    </row>
    <row r="61" ht="30" customHeight="1" spans="1:11">
      <c r="A61" s="8">
        <v>54</v>
      </c>
      <c r="B61" s="8" t="s">
        <v>234</v>
      </c>
      <c r="C61" s="8" t="s">
        <v>161</v>
      </c>
      <c r="D61" s="8" t="s">
        <v>17</v>
      </c>
      <c r="E61" s="8" t="s">
        <v>235</v>
      </c>
      <c r="F61" s="8" t="s">
        <v>236</v>
      </c>
      <c r="G61" s="8">
        <v>60</v>
      </c>
      <c r="H61" s="8" t="s">
        <v>237</v>
      </c>
      <c r="I61" s="8" t="s">
        <v>238</v>
      </c>
      <c r="J61" s="8" t="s">
        <v>22</v>
      </c>
      <c r="K61" s="8" t="s">
        <v>166</v>
      </c>
    </row>
    <row r="62" ht="30" customHeight="1" spans="1:11">
      <c r="A62" s="8">
        <v>55</v>
      </c>
      <c r="B62" s="8" t="s">
        <v>239</v>
      </c>
      <c r="C62" s="8" t="s">
        <v>161</v>
      </c>
      <c r="D62" s="8" t="s">
        <v>17</v>
      </c>
      <c r="E62" s="8" t="s">
        <v>66</v>
      </c>
      <c r="F62" s="8" t="s">
        <v>240</v>
      </c>
      <c r="G62" s="8">
        <v>60</v>
      </c>
      <c r="H62" s="8" t="s">
        <v>241</v>
      </c>
      <c r="I62" s="8" t="s">
        <v>242</v>
      </c>
      <c r="J62" s="8" t="s">
        <v>22</v>
      </c>
      <c r="K62" s="8" t="s">
        <v>166</v>
      </c>
    </row>
    <row r="63" ht="30" customHeight="1" spans="1:11">
      <c r="A63" s="8">
        <v>56</v>
      </c>
      <c r="B63" s="8" t="s">
        <v>243</v>
      </c>
      <c r="C63" s="8" t="s">
        <v>161</v>
      </c>
      <c r="D63" s="8" t="s">
        <v>17</v>
      </c>
      <c r="E63" s="8" t="s">
        <v>244</v>
      </c>
      <c r="F63" s="8" t="s">
        <v>245</v>
      </c>
      <c r="G63" s="8">
        <v>60</v>
      </c>
      <c r="H63" s="8" t="s">
        <v>241</v>
      </c>
      <c r="I63" s="8" t="s">
        <v>246</v>
      </c>
      <c r="J63" s="8" t="s">
        <v>22</v>
      </c>
      <c r="K63" s="8" t="s">
        <v>166</v>
      </c>
    </row>
    <row r="64" ht="30" customHeight="1" spans="1:11">
      <c r="A64" s="8">
        <v>57</v>
      </c>
      <c r="B64" s="8" t="s">
        <v>247</v>
      </c>
      <c r="C64" s="8" t="s">
        <v>161</v>
      </c>
      <c r="D64" s="8" t="s">
        <v>17</v>
      </c>
      <c r="E64" s="8" t="s">
        <v>248</v>
      </c>
      <c r="F64" s="8" t="s">
        <v>249</v>
      </c>
      <c r="G64" s="8">
        <v>60</v>
      </c>
      <c r="H64" s="8" t="s">
        <v>241</v>
      </c>
      <c r="I64" s="8" t="s">
        <v>250</v>
      </c>
      <c r="J64" s="8" t="s">
        <v>22</v>
      </c>
      <c r="K64" s="8" t="s">
        <v>166</v>
      </c>
    </row>
    <row r="65" ht="30" customHeight="1" spans="1:11">
      <c r="A65" s="8">
        <v>58</v>
      </c>
      <c r="B65" s="15" t="s">
        <v>251</v>
      </c>
      <c r="C65" s="15" t="s">
        <v>252</v>
      </c>
      <c r="D65" s="15" t="s">
        <v>17</v>
      </c>
      <c r="E65" s="15" t="s">
        <v>66</v>
      </c>
      <c r="F65" s="15" t="s">
        <v>240</v>
      </c>
      <c r="G65" s="15">
        <v>60</v>
      </c>
      <c r="H65" s="15" t="s">
        <v>241</v>
      </c>
      <c r="I65" s="15" t="s">
        <v>242</v>
      </c>
      <c r="J65" s="15" t="s">
        <v>253</v>
      </c>
      <c r="K65" s="20" t="s">
        <v>166</v>
      </c>
    </row>
    <row r="66" ht="30" customHeight="1" spans="1:11">
      <c r="A66" s="8">
        <v>59</v>
      </c>
      <c r="B66" s="15" t="s">
        <v>254</v>
      </c>
      <c r="C66" s="15" t="s">
        <v>252</v>
      </c>
      <c r="D66" s="15" t="s">
        <v>17</v>
      </c>
      <c r="E66" s="15" t="s">
        <v>244</v>
      </c>
      <c r="F66" s="15" t="s">
        <v>255</v>
      </c>
      <c r="G66" s="15">
        <v>60</v>
      </c>
      <c r="H66" s="15" t="s">
        <v>241</v>
      </c>
      <c r="I66" s="15" t="s">
        <v>246</v>
      </c>
      <c r="J66" s="15" t="s">
        <v>253</v>
      </c>
      <c r="K66" s="20" t="s">
        <v>166</v>
      </c>
    </row>
    <row r="67" ht="30" customHeight="1" spans="1:11">
      <c r="A67" s="8">
        <v>60</v>
      </c>
      <c r="B67" s="15" t="s">
        <v>256</v>
      </c>
      <c r="C67" s="15" t="s">
        <v>252</v>
      </c>
      <c r="D67" s="15" t="s">
        <v>17</v>
      </c>
      <c r="E67" s="15" t="s">
        <v>248</v>
      </c>
      <c r="F67" s="15" t="s">
        <v>257</v>
      </c>
      <c r="G67" s="15">
        <v>60</v>
      </c>
      <c r="H67" s="15" t="s">
        <v>241</v>
      </c>
      <c r="I67" s="15" t="s">
        <v>250</v>
      </c>
      <c r="J67" s="20" t="s">
        <v>258</v>
      </c>
      <c r="K67" s="20" t="s">
        <v>166</v>
      </c>
    </row>
    <row r="68" ht="30" customHeight="1" spans="1:11">
      <c r="A68" s="8">
        <v>61</v>
      </c>
      <c r="B68" s="8" t="s">
        <v>259</v>
      </c>
      <c r="C68" s="8" t="s">
        <v>161</v>
      </c>
      <c r="D68" s="8" t="s">
        <v>17</v>
      </c>
      <c r="E68" s="8" t="s">
        <v>260</v>
      </c>
      <c r="F68" s="8" t="s">
        <v>261</v>
      </c>
      <c r="G68" s="8">
        <v>60</v>
      </c>
      <c r="H68" s="8" t="s">
        <v>241</v>
      </c>
      <c r="I68" s="8" t="s">
        <v>250</v>
      </c>
      <c r="J68" s="8" t="s">
        <v>22</v>
      </c>
      <c r="K68" s="8" t="s">
        <v>166</v>
      </c>
    </row>
    <row r="69" ht="30" customHeight="1" spans="1:11">
      <c r="A69" s="8">
        <v>62</v>
      </c>
      <c r="B69" s="8" t="s">
        <v>262</v>
      </c>
      <c r="C69" s="8" t="s">
        <v>161</v>
      </c>
      <c r="D69" s="8" t="s">
        <v>17</v>
      </c>
      <c r="E69" s="8" t="s">
        <v>263</v>
      </c>
      <c r="F69" s="12" t="s">
        <v>264</v>
      </c>
      <c r="G69" s="8">
        <v>41</v>
      </c>
      <c r="H69" s="8" t="s">
        <v>265</v>
      </c>
      <c r="I69" s="8" t="s">
        <v>266</v>
      </c>
      <c r="J69" s="8" t="s">
        <v>22</v>
      </c>
      <c r="K69" s="8" t="s">
        <v>166</v>
      </c>
    </row>
    <row r="70" ht="30" customHeight="1" spans="1:11">
      <c r="A70" s="8">
        <v>63</v>
      </c>
      <c r="B70" s="8" t="s">
        <v>267</v>
      </c>
      <c r="C70" s="8" t="s">
        <v>161</v>
      </c>
      <c r="D70" s="8" t="s">
        <v>17</v>
      </c>
      <c r="E70" s="8" t="s">
        <v>263</v>
      </c>
      <c r="F70" s="12" t="s">
        <v>268</v>
      </c>
      <c r="G70" s="8">
        <v>32</v>
      </c>
      <c r="H70" s="8" t="s">
        <v>265</v>
      </c>
      <c r="I70" s="8" t="s">
        <v>266</v>
      </c>
      <c r="J70" s="8" t="s">
        <v>22</v>
      </c>
      <c r="K70" s="8" t="s">
        <v>166</v>
      </c>
    </row>
    <row r="71" ht="30" customHeight="1" spans="1:11">
      <c r="A71" s="8">
        <v>64</v>
      </c>
      <c r="B71" s="8" t="s">
        <v>269</v>
      </c>
      <c r="C71" s="8" t="s">
        <v>161</v>
      </c>
      <c r="D71" s="8" t="s">
        <v>17</v>
      </c>
      <c r="E71" s="8" t="s">
        <v>270</v>
      </c>
      <c r="F71" s="8" t="s">
        <v>271</v>
      </c>
      <c r="G71" s="8">
        <v>33</v>
      </c>
      <c r="H71" s="8" t="s">
        <v>265</v>
      </c>
      <c r="I71" s="8" t="s">
        <v>266</v>
      </c>
      <c r="J71" s="8" t="s">
        <v>22</v>
      </c>
      <c r="K71" s="8" t="s">
        <v>166</v>
      </c>
    </row>
    <row r="72" ht="30" customHeight="1" spans="1:11">
      <c r="A72" s="8">
        <v>65</v>
      </c>
      <c r="B72" s="8" t="s">
        <v>272</v>
      </c>
      <c r="C72" s="8" t="s">
        <v>161</v>
      </c>
      <c r="D72" s="8" t="s">
        <v>17</v>
      </c>
      <c r="E72" s="8" t="s">
        <v>273</v>
      </c>
      <c r="F72" s="8" t="s">
        <v>274</v>
      </c>
      <c r="G72" s="8">
        <v>30</v>
      </c>
      <c r="H72" s="8" t="s">
        <v>265</v>
      </c>
      <c r="I72" s="8" t="s">
        <v>266</v>
      </c>
      <c r="J72" s="8" t="s">
        <v>22</v>
      </c>
      <c r="K72" s="8" t="s">
        <v>166</v>
      </c>
    </row>
    <row r="73" ht="30" customHeight="1" spans="1:11">
      <c r="A73" s="8">
        <v>66</v>
      </c>
      <c r="B73" s="8" t="s">
        <v>275</v>
      </c>
      <c r="C73" s="8" t="s">
        <v>161</v>
      </c>
      <c r="D73" s="8" t="s">
        <v>17</v>
      </c>
      <c r="E73" s="8" t="s">
        <v>276</v>
      </c>
      <c r="F73" s="8" t="s">
        <v>277</v>
      </c>
      <c r="G73" s="8">
        <v>49</v>
      </c>
      <c r="H73" s="8" t="s">
        <v>265</v>
      </c>
      <c r="I73" s="8" t="s">
        <v>266</v>
      </c>
      <c r="J73" s="8" t="s">
        <v>22</v>
      </c>
      <c r="K73" s="8" t="s">
        <v>166</v>
      </c>
    </row>
    <row r="74" ht="30" customHeight="1" spans="1:11">
      <c r="A74" s="8">
        <v>67</v>
      </c>
      <c r="B74" s="8" t="s">
        <v>278</v>
      </c>
      <c r="C74" s="8" t="s">
        <v>161</v>
      </c>
      <c r="D74" s="8" t="s">
        <v>17</v>
      </c>
      <c r="E74" s="8" t="s">
        <v>279</v>
      </c>
      <c r="F74" s="12" t="s">
        <v>280</v>
      </c>
      <c r="G74" s="8">
        <v>45</v>
      </c>
      <c r="H74" s="8" t="s">
        <v>265</v>
      </c>
      <c r="I74" s="8" t="s">
        <v>266</v>
      </c>
      <c r="J74" s="8" t="s">
        <v>22</v>
      </c>
      <c r="K74" s="8" t="s">
        <v>166</v>
      </c>
    </row>
    <row r="75" ht="30" customHeight="1" spans="1:11">
      <c r="A75" s="8">
        <v>68</v>
      </c>
      <c r="B75" s="8" t="s">
        <v>281</v>
      </c>
      <c r="C75" s="8" t="s">
        <v>161</v>
      </c>
      <c r="D75" s="8" t="s">
        <v>17</v>
      </c>
      <c r="E75" s="8" t="s">
        <v>282</v>
      </c>
      <c r="F75" s="12" t="s">
        <v>283</v>
      </c>
      <c r="G75" s="8">
        <v>55</v>
      </c>
      <c r="H75" s="8" t="s">
        <v>265</v>
      </c>
      <c r="I75" s="8" t="s">
        <v>266</v>
      </c>
      <c r="J75" s="8" t="s">
        <v>22</v>
      </c>
      <c r="K75" s="8" t="s">
        <v>166</v>
      </c>
    </row>
    <row r="76" ht="30" customHeight="1" spans="1:11">
      <c r="A76" s="8">
        <v>69</v>
      </c>
      <c r="B76" s="8" t="s">
        <v>284</v>
      </c>
      <c r="C76" s="8" t="s">
        <v>161</v>
      </c>
      <c r="D76" s="8" t="s">
        <v>17</v>
      </c>
      <c r="E76" s="8" t="s">
        <v>71</v>
      </c>
      <c r="F76" s="12" t="s">
        <v>285</v>
      </c>
      <c r="G76" s="8">
        <v>16</v>
      </c>
      <c r="H76" s="8" t="s">
        <v>265</v>
      </c>
      <c r="I76" s="8" t="s">
        <v>266</v>
      </c>
      <c r="J76" s="8" t="s">
        <v>22</v>
      </c>
      <c r="K76" s="8" t="s">
        <v>166</v>
      </c>
    </row>
    <row r="77" ht="30" customHeight="1" spans="1:11">
      <c r="A77" s="8">
        <v>70</v>
      </c>
      <c r="B77" s="8" t="s">
        <v>286</v>
      </c>
      <c r="C77" s="8" t="s">
        <v>161</v>
      </c>
      <c r="D77" s="8" t="s">
        <v>17</v>
      </c>
      <c r="E77" s="8" t="s">
        <v>76</v>
      </c>
      <c r="F77" s="8" t="s">
        <v>287</v>
      </c>
      <c r="G77" s="8">
        <v>88</v>
      </c>
      <c r="H77" s="8" t="s">
        <v>265</v>
      </c>
      <c r="I77" s="8" t="s">
        <v>266</v>
      </c>
      <c r="J77" s="8" t="s">
        <v>22</v>
      </c>
      <c r="K77" s="8" t="s">
        <v>166</v>
      </c>
    </row>
    <row r="78" ht="30" customHeight="1" spans="1:11">
      <c r="A78" s="8">
        <v>71</v>
      </c>
      <c r="B78" s="8" t="s">
        <v>288</v>
      </c>
      <c r="C78" s="8" t="s">
        <v>161</v>
      </c>
      <c r="D78" s="8" t="s">
        <v>17</v>
      </c>
      <c r="E78" s="8" t="s">
        <v>289</v>
      </c>
      <c r="F78" s="12" t="s">
        <v>290</v>
      </c>
      <c r="G78" s="8">
        <v>64</v>
      </c>
      <c r="H78" s="8" t="s">
        <v>265</v>
      </c>
      <c r="I78" s="8" t="s">
        <v>266</v>
      </c>
      <c r="J78" s="8" t="s">
        <v>22</v>
      </c>
      <c r="K78" s="8" t="s">
        <v>166</v>
      </c>
    </row>
    <row r="79" ht="30" customHeight="1" spans="1:11">
      <c r="A79" s="8">
        <v>72</v>
      </c>
      <c r="B79" s="8" t="s">
        <v>291</v>
      </c>
      <c r="C79" s="8" t="s">
        <v>161</v>
      </c>
      <c r="D79" s="8" t="s">
        <v>17</v>
      </c>
      <c r="E79" s="8" t="s">
        <v>292</v>
      </c>
      <c r="F79" s="12" t="s">
        <v>293</v>
      </c>
      <c r="G79" s="8">
        <v>98</v>
      </c>
      <c r="H79" s="8" t="s">
        <v>265</v>
      </c>
      <c r="I79" s="8" t="s">
        <v>266</v>
      </c>
      <c r="J79" s="8" t="s">
        <v>22</v>
      </c>
      <c r="K79" s="8" t="s">
        <v>166</v>
      </c>
    </row>
    <row r="80" ht="30" customHeight="1" spans="1:11">
      <c r="A80" s="8">
        <v>73</v>
      </c>
      <c r="B80" s="8" t="s">
        <v>294</v>
      </c>
      <c r="C80" s="8" t="s">
        <v>161</v>
      </c>
      <c r="D80" s="8" t="s">
        <v>17</v>
      </c>
      <c r="E80" s="8" t="s">
        <v>295</v>
      </c>
      <c r="F80" s="8" t="s">
        <v>296</v>
      </c>
      <c r="G80" s="8">
        <v>65</v>
      </c>
      <c r="H80" s="8" t="s">
        <v>265</v>
      </c>
      <c r="I80" s="8" t="s">
        <v>266</v>
      </c>
      <c r="J80" s="8" t="s">
        <v>22</v>
      </c>
      <c r="K80" s="8" t="s">
        <v>166</v>
      </c>
    </row>
    <row r="81" ht="30" customHeight="1" spans="1:11">
      <c r="A81" s="8">
        <v>74</v>
      </c>
      <c r="B81" s="8" t="s">
        <v>297</v>
      </c>
      <c r="C81" s="8" t="s">
        <v>161</v>
      </c>
      <c r="D81" s="8" t="s">
        <v>17</v>
      </c>
      <c r="E81" s="8" t="s">
        <v>298</v>
      </c>
      <c r="F81" s="8" t="s">
        <v>299</v>
      </c>
      <c r="G81" s="8">
        <v>39</v>
      </c>
      <c r="H81" s="8" t="s">
        <v>265</v>
      </c>
      <c r="I81" s="8" t="s">
        <v>266</v>
      </c>
      <c r="J81" s="8" t="s">
        <v>22</v>
      </c>
      <c r="K81" s="8" t="s">
        <v>166</v>
      </c>
    </row>
    <row r="82" ht="30" customHeight="1" spans="1:11">
      <c r="A82" s="8">
        <v>75</v>
      </c>
      <c r="B82" s="8" t="s">
        <v>300</v>
      </c>
      <c r="C82" s="8" t="s">
        <v>161</v>
      </c>
      <c r="D82" s="8" t="s">
        <v>17</v>
      </c>
      <c r="E82" s="8" t="s">
        <v>301</v>
      </c>
      <c r="F82" s="8" t="s">
        <v>302</v>
      </c>
      <c r="G82" s="8">
        <v>56</v>
      </c>
      <c r="H82" s="8" t="s">
        <v>265</v>
      </c>
      <c r="I82" s="8" t="s">
        <v>266</v>
      </c>
      <c r="J82" s="8" t="s">
        <v>22</v>
      </c>
      <c r="K82" s="8" t="s">
        <v>166</v>
      </c>
    </row>
    <row r="83" ht="30" customHeight="1" spans="1:11">
      <c r="A83" s="8">
        <v>76</v>
      </c>
      <c r="B83" s="16" t="s">
        <v>297</v>
      </c>
      <c r="C83" s="16" t="s">
        <v>161</v>
      </c>
      <c r="D83" s="16" t="s">
        <v>17</v>
      </c>
      <c r="E83" s="16" t="s">
        <v>298</v>
      </c>
      <c r="F83" s="16" t="s">
        <v>303</v>
      </c>
      <c r="G83" s="16">
        <v>39</v>
      </c>
      <c r="H83" s="16" t="s">
        <v>265</v>
      </c>
      <c r="I83" s="16" t="s">
        <v>266</v>
      </c>
      <c r="J83" s="16" t="s">
        <v>253</v>
      </c>
      <c r="K83" s="16" t="s">
        <v>166</v>
      </c>
    </row>
    <row r="84" ht="30" customHeight="1" spans="1:11">
      <c r="A84" s="8">
        <v>77</v>
      </c>
      <c r="B84" s="16" t="s">
        <v>300</v>
      </c>
      <c r="C84" s="16" t="s">
        <v>161</v>
      </c>
      <c r="D84" s="16" t="s">
        <v>17</v>
      </c>
      <c r="E84" s="16" t="s">
        <v>301</v>
      </c>
      <c r="F84" s="16" t="s">
        <v>304</v>
      </c>
      <c r="G84" s="16">
        <v>56</v>
      </c>
      <c r="H84" s="16" t="s">
        <v>265</v>
      </c>
      <c r="I84" s="16" t="s">
        <v>266</v>
      </c>
      <c r="J84" s="16" t="s">
        <v>253</v>
      </c>
      <c r="K84" s="16" t="s">
        <v>166</v>
      </c>
    </row>
    <row r="85" ht="30" customHeight="1" spans="1:11">
      <c r="A85" s="8">
        <v>78</v>
      </c>
      <c r="B85" s="16" t="s">
        <v>305</v>
      </c>
      <c r="C85" s="16" t="s">
        <v>161</v>
      </c>
      <c r="D85" s="16" t="s">
        <v>17</v>
      </c>
      <c r="E85" s="16" t="s">
        <v>306</v>
      </c>
      <c r="F85" s="16" t="s">
        <v>307</v>
      </c>
      <c r="G85" s="16">
        <v>40</v>
      </c>
      <c r="H85" s="16" t="s">
        <v>265</v>
      </c>
      <c r="I85" s="16" t="s">
        <v>266</v>
      </c>
      <c r="J85" s="16" t="s">
        <v>253</v>
      </c>
      <c r="K85" s="16" t="s">
        <v>166</v>
      </c>
    </row>
    <row r="86" ht="30" customHeight="1" spans="1:11">
      <c r="A86" s="8">
        <v>79</v>
      </c>
      <c r="B86" s="16" t="s">
        <v>308</v>
      </c>
      <c r="C86" s="16" t="s">
        <v>161</v>
      </c>
      <c r="D86" s="16" t="s">
        <v>17</v>
      </c>
      <c r="E86" s="16" t="s">
        <v>309</v>
      </c>
      <c r="F86" s="16" t="s">
        <v>310</v>
      </c>
      <c r="G86" s="16">
        <v>17</v>
      </c>
      <c r="H86" s="16" t="s">
        <v>265</v>
      </c>
      <c r="I86" s="16" t="s">
        <v>266</v>
      </c>
      <c r="J86" s="16" t="s">
        <v>253</v>
      </c>
      <c r="K86" s="16" t="s">
        <v>166</v>
      </c>
    </row>
    <row r="87" ht="30" customHeight="1" spans="1:11">
      <c r="A87" s="8">
        <v>80</v>
      </c>
      <c r="B87" s="16" t="s">
        <v>311</v>
      </c>
      <c r="C87" s="16" t="s">
        <v>161</v>
      </c>
      <c r="D87" s="16" t="s">
        <v>17</v>
      </c>
      <c r="E87" s="16" t="s">
        <v>312</v>
      </c>
      <c r="F87" s="16" t="s">
        <v>313</v>
      </c>
      <c r="G87" s="16">
        <v>116</v>
      </c>
      <c r="H87" s="16" t="s">
        <v>265</v>
      </c>
      <c r="I87" s="16" t="s">
        <v>266</v>
      </c>
      <c r="J87" s="16" t="s">
        <v>253</v>
      </c>
      <c r="K87" s="16" t="s">
        <v>166</v>
      </c>
    </row>
    <row r="88" ht="30" customHeight="1" spans="1:11">
      <c r="A88" s="8">
        <v>81</v>
      </c>
      <c r="B88" s="16" t="s">
        <v>314</v>
      </c>
      <c r="C88" s="16" t="s">
        <v>161</v>
      </c>
      <c r="D88" s="16" t="s">
        <v>17</v>
      </c>
      <c r="E88" s="16" t="s">
        <v>315</v>
      </c>
      <c r="F88" s="16" t="s">
        <v>316</v>
      </c>
      <c r="G88" s="16">
        <v>44</v>
      </c>
      <c r="H88" s="16" t="s">
        <v>265</v>
      </c>
      <c r="I88" s="16" t="s">
        <v>266</v>
      </c>
      <c r="J88" s="16" t="s">
        <v>253</v>
      </c>
      <c r="K88" s="16" t="s">
        <v>166</v>
      </c>
    </row>
    <row r="89" ht="30" customHeight="1" spans="1:11">
      <c r="A89" s="8">
        <v>82</v>
      </c>
      <c r="B89" s="16" t="s">
        <v>317</v>
      </c>
      <c r="C89" s="16" t="s">
        <v>161</v>
      </c>
      <c r="D89" s="16" t="s">
        <v>17</v>
      </c>
      <c r="E89" s="16" t="s">
        <v>318</v>
      </c>
      <c r="F89" s="16" t="s">
        <v>319</v>
      </c>
      <c r="G89" s="16">
        <v>53</v>
      </c>
      <c r="H89" s="16" t="s">
        <v>265</v>
      </c>
      <c r="I89" s="16" t="s">
        <v>266</v>
      </c>
      <c r="J89" s="16" t="s">
        <v>253</v>
      </c>
      <c r="K89" s="16" t="s">
        <v>166</v>
      </c>
    </row>
    <row r="90" ht="30" customHeight="1" spans="1:11">
      <c r="A90" s="8">
        <v>83</v>
      </c>
      <c r="B90" s="16" t="s">
        <v>320</v>
      </c>
      <c r="C90" s="16" t="s">
        <v>161</v>
      </c>
      <c r="D90" s="16" t="s">
        <v>17</v>
      </c>
      <c r="E90" s="16" t="s">
        <v>321</v>
      </c>
      <c r="F90" s="16" t="s">
        <v>322</v>
      </c>
      <c r="G90" s="16">
        <v>30</v>
      </c>
      <c r="H90" s="16" t="s">
        <v>265</v>
      </c>
      <c r="I90" s="16" t="s">
        <v>266</v>
      </c>
      <c r="J90" s="16" t="s">
        <v>253</v>
      </c>
      <c r="K90" s="16" t="s">
        <v>166</v>
      </c>
    </row>
    <row r="91" ht="30" customHeight="1" spans="1:11">
      <c r="A91" s="8">
        <v>84</v>
      </c>
      <c r="B91" s="16" t="s">
        <v>323</v>
      </c>
      <c r="C91" s="16" t="s">
        <v>161</v>
      </c>
      <c r="D91" s="16" t="s">
        <v>17</v>
      </c>
      <c r="E91" s="16" t="s">
        <v>324</v>
      </c>
      <c r="F91" s="16" t="s">
        <v>325</v>
      </c>
      <c r="G91" s="16">
        <v>30</v>
      </c>
      <c r="H91" s="16" t="s">
        <v>265</v>
      </c>
      <c r="I91" s="16" t="s">
        <v>266</v>
      </c>
      <c r="J91" s="16" t="s">
        <v>253</v>
      </c>
      <c r="K91" s="16" t="s">
        <v>166</v>
      </c>
    </row>
    <row r="92" ht="30" customHeight="1" spans="1:11">
      <c r="A92" s="8">
        <v>85</v>
      </c>
      <c r="B92" s="16" t="s">
        <v>326</v>
      </c>
      <c r="C92" s="16" t="s">
        <v>161</v>
      </c>
      <c r="D92" s="16" t="s">
        <v>17</v>
      </c>
      <c r="E92" s="16" t="s">
        <v>327</v>
      </c>
      <c r="F92" s="16" t="s">
        <v>328</v>
      </c>
      <c r="G92" s="16">
        <v>45</v>
      </c>
      <c r="H92" s="16" t="s">
        <v>265</v>
      </c>
      <c r="I92" s="16" t="s">
        <v>266</v>
      </c>
      <c r="J92" s="16" t="s">
        <v>253</v>
      </c>
      <c r="K92" s="16" t="s">
        <v>166</v>
      </c>
    </row>
    <row r="93" ht="30" customHeight="1" spans="1:11">
      <c r="A93" s="8">
        <v>86</v>
      </c>
      <c r="B93" s="8" t="s">
        <v>329</v>
      </c>
      <c r="C93" s="8" t="s">
        <v>161</v>
      </c>
      <c r="D93" s="8" t="s">
        <v>17</v>
      </c>
      <c r="E93" s="8" t="s">
        <v>330</v>
      </c>
      <c r="F93" s="8" t="s">
        <v>331</v>
      </c>
      <c r="G93" s="8">
        <v>45</v>
      </c>
      <c r="H93" s="8" t="s">
        <v>332</v>
      </c>
      <c r="I93" s="8" t="s">
        <v>333</v>
      </c>
      <c r="J93" s="8" t="s">
        <v>22</v>
      </c>
      <c r="K93" s="8" t="s">
        <v>166</v>
      </c>
    </row>
    <row r="94" ht="30" customHeight="1" spans="1:11">
      <c r="A94" s="8">
        <v>87</v>
      </c>
      <c r="B94" s="8" t="s">
        <v>334</v>
      </c>
      <c r="C94" s="8" t="s">
        <v>161</v>
      </c>
      <c r="D94" s="8" t="s">
        <v>17</v>
      </c>
      <c r="E94" s="8" t="s">
        <v>113</v>
      </c>
      <c r="F94" s="8" t="s">
        <v>335</v>
      </c>
      <c r="G94" s="8">
        <v>60</v>
      </c>
      <c r="H94" s="8" t="s">
        <v>336</v>
      </c>
      <c r="I94" s="8" t="s">
        <v>337</v>
      </c>
      <c r="J94" s="8" t="s">
        <v>22</v>
      </c>
      <c r="K94" s="8" t="s">
        <v>166</v>
      </c>
    </row>
    <row r="95" ht="30" customHeight="1" spans="1:11">
      <c r="A95" s="8">
        <v>88</v>
      </c>
      <c r="B95" s="8" t="s">
        <v>338</v>
      </c>
      <c r="C95" s="8" t="s">
        <v>161</v>
      </c>
      <c r="D95" s="8" t="s">
        <v>17</v>
      </c>
      <c r="E95" s="8" t="s">
        <v>339</v>
      </c>
      <c r="F95" s="8" t="s">
        <v>340</v>
      </c>
      <c r="G95" s="8">
        <v>30</v>
      </c>
      <c r="H95" s="8" t="s">
        <v>341</v>
      </c>
      <c r="I95" s="8" t="s">
        <v>337</v>
      </c>
      <c r="J95" s="8" t="s">
        <v>22</v>
      </c>
      <c r="K95" s="8" t="s">
        <v>166</v>
      </c>
    </row>
    <row r="96" ht="30" customHeight="1" spans="1:11">
      <c r="A96" s="8">
        <v>89</v>
      </c>
      <c r="B96" s="8" t="s">
        <v>342</v>
      </c>
      <c r="C96" s="8" t="s">
        <v>161</v>
      </c>
      <c r="D96" s="8" t="s">
        <v>17</v>
      </c>
      <c r="E96" s="8" t="s">
        <v>343</v>
      </c>
      <c r="F96" s="8" t="s">
        <v>344</v>
      </c>
      <c r="G96" s="8">
        <v>30</v>
      </c>
      <c r="H96" s="8" t="s">
        <v>345</v>
      </c>
      <c r="I96" s="8" t="s">
        <v>337</v>
      </c>
      <c r="J96" s="8" t="s">
        <v>22</v>
      </c>
      <c r="K96" s="8" t="s">
        <v>166</v>
      </c>
    </row>
    <row r="97" ht="30" customHeight="1" spans="1:11">
      <c r="A97" s="8">
        <v>90</v>
      </c>
      <c r="B97" s="8" t="s">
        <v>346</v>
      </c>
      <c r="C97" s="8" t="s">
        <v>161</v>
      </c>
      <c r="D97" s="8" t="s">
        <v>17</v>
      </c>
      <c r="E97" s="8" t="s">
        <v>343</v>
      </c>
      <c r="F97" s="8" t="s">
        <v>347</v>
      </c>
      <c r="G97" s="8">
        <v>60</v>
      </c>
      <c r="H97" s="8" t="s">
        <v>348</v>
      </c>
      <c r="I97" s="8" t="s">
        <v>333</v>
      </c>
      <c r="J97" s="8" t="s">
        <v>22</v>
      </c>
      <c r="K97" s="8" t="s">
        <v>166</v>
      </c>
    </row>
    <row r="98" ht="30" customHeight="1" spans="1:11">
      <c r="A98" s="8">
        <v>91</v>
      </c>
      <c r="B98" s="8" t="s">
        <v>349</v>
      </c>
      <c r="C98" s="8" t="s">
        <v>161</v>
      </c>
      <c r="D98" s="8" t="s">
        <v>17</v>
      </c>
      <c r="E98" s="8" t="s">
        <v>350</v>
      </c>
      <c r="F98" s="8" t="s">
        <v>351</v>
      </c>
      <c r="G98" s="8">
        <v>30</v>
      </c>
      <c r="H98" s="8" t="s">
        <v>352</v>
      </c>
      <c r="I98" s="8" t="s">
        <v>333</v>
      </c>
      <c r="J98" s="8" t="s">
        <v>22</v>
      </c>
      <c r="K98" s="8" t="s">
        <v>166</v>
      </c>
    </row>
    <row r="99" ht="30" customHeight="1" spans="1:11">
      <c r="A99" s="8">
        <v>92</v>
      </c>
      <c r="B99" s="8" t="s">
        <v>353</v>
      </c>
      <c r="C99" s="8" t="s">
        <v>161</v>
      </c>
      <c r="D99" s="8" t="s">
        <v>17</v>
      </c>
      <c r="E99" s="8" t="s">
        <v>354</v>
      </c>
      <c r="F99" s="8" t="s">
        <v>355</v>
      </c>
      <c r="G99" s="8">
        <v>30</v>
      </c>
      <c r="H99" s="8" t="s">
        <v>356</v>
      </c>
      <c r="I99" s="8" t="s">
        <v>333</v>
      </c>
      <c r="J99" s="8" t="s">
        <v>22</v>
      </c>
      <c r="K99" s="8" t="s">
        <v>166</v>
      </c>
    </row>
    <row r="100" ht="30" customHeight="1" spans="1:11">
      <c r="A100" s="8">
        <v>93</v>
      </c>
      <c r="B100" s="8" t="s">
        <v>357</v>
      </c>
      <c r="C100" s="8" t="s">
        <v>161</v>
      </c>
      <c r="D100" s="8" t="s">
        <v>17</v>
      </c>
      <c r="E100" s="8" t="s">
        <v>105</v>
      </c>
      <c r="F100" s="8" t="s">
        <v>358</v>
      </c>
      <c r="G100" s="8">
        <v>40</v>
      </c>
      <c r="H100" s="8" t="s">
        <v>359</v>
      </c>
      <c r="I100" s="8" t="s">
        <v>337</v>
      </c>
      <c r="J100" s="8" t="s">
        <v>22</v>
      </c>
      <c r="K100" s="8" t="s">
        <v>166</v>
      </c>
    </row>
    <row r="101" ht="30" customHeight="1" spans="1:11">
      <c r="A101" s="8">
        <v>94</v>
      </c>
      <c r="B101" s="8" t="s">
        <v>360</v>
      </c>
      <c r="C101" s="8" t="s">
        <v>161</v>
      </c>
      <c r="D101" s="8" t="s">
        <v>17</v>
      </c>
      <c r="E101" s="8" t="s">
        <v>86</v>
      </c>
      <c r="F101" s="8" t="s">
        <v>361</v>
      </c>
      <c r="G101" s="8">
        <v>58</v>
      </c>
      <c r="H101" s="8" t="s">
        <v>362</v>
      </c>
      <c r="I101" s="8" t="s">
        <v>337</v>
      </c>
      <c r="J101" s="8" t="s">
        <v>22</v>
      </c>
      <c r="K101" s="8" t="s">
        <v>166</v>
      </c>
    </row>
    <row r="102" ht="30" customHeight="1" spans="1:11">
      <c r="A102" s="8">
        <v>95</v>
      </c>
      <c r="B102" s="8" t="s">
        <v>363</v>
      </c>
      <c r="C102" s="8" t="s">
        <v>161</v>
      </c>
      <c r="D102" s="8" t="s">
        <v>17</v>
      </c>
      <c r="E102" s="8" t="s">
        <v>110</v>
      </c>
      <c r="F102" s="8" t="s">
        <v>364</v>
      </c>
      <c r="G102" s="8">
        <v>30</v>
      </c>
      <c r="H102" s="8" t="s">
        <v>365</v>
      </c>
      <c r="I102" s="8" t="s">
        <v>333</v>
      </c>
      <c r="J102" s="8" t="s">
        <v>22</v>
      </c>
      <c r="K102" s="8" t="s">
        <v>166</v>
      </c>
    </row>
    <row r="103" ht="30" customHeight="1" spans="1:11">
      <c r="A103" s="8">
        <v>96</v>
      </c>
      <c r="B103" s="8" t="s">
        <v>366</v>
      </c>
      <c r="C103" s="8" t="s">
        <v>161</v>
      </c>
      <c r="D103" s="8" t="s">
        <v>17</v>
      </c>
      <c r="E103" s="8" t="s">
        <v>367</v>
      </c>
      <c r="F103" s="8" t="s">
        <v>368</v>
      </c>
      <c r="G103" s="8">
        <v>30</v>
      </c>
      <c r="H103" s="8" t="s">
        <v>369</v>
      </c>
      <c r="I103" s="8" t="s">
        <v>333</v>
      </c>
      <c r="J103" s="8" t="s">
        <v>22</v>
      </c>
      <c r="K103" s="8" t="s">
        <v>166</v>
      </c>
    </row>
    <row r="104" ht="30" customHeight="1" spans="1:11">
      <c r="A104" s="8">
        <v>97</v>
      </c>
      <c r="B104" s="8" t="s">
        <v>370</v>
      </c>
      <c r="C104" s="8" t="s">
        <v>161</v>
      </c>
      <c r="D104" s="8" t="s">
        <v>17</v>
      </c>
      <c r="E104" s="8" t="s">
        <v>371</v>
      </c>
      <c r="F104" s="8" t="s">
        <v>372</v>
      </c>
      <c r="G104" s="8">
        <v>50</v>
      </c>
      <c r="H104" s="8" t="s">
        <v>373</v>
      </c>
      <c r="I104" s="8" t="s">
        <v>374</v>
      </c>
      <c r="J104" s="8" t="s">
        <v>22</v>
      </c>
      <c r="K104" s="8" t="s">
        <v>166</v>
      </c>
    </row>
    <row r="105" ht="30" customHeight="1" spans="1:11">
      <c r="A105" s="8">
        <v>98</v>
      </c>
      <c r="B105" s="8" t="s">
        <v>375</v>
      </c>
      <c r="C105" s="8" t="s">
        <v>161</v>
      </c>
      <c r="D105" s="8" t="s">
        <v>17</v>
      </c>
      <c r="E105" s="8" t="s">
        <v>376</v>
      </c>
      <c r="F105" s="8" t="s">
        <v>377</v>
      </c>
      <c r="G105" s="8">
        <v>50</v>
      </c>
      <c r="H105" s="8" t="s">
        <v>378</v>
      </c>
      <c r="I105" s="8" t="s">
        <v>374</v>
      </c>
      <c r="J105" s="8" t="s">
        <v>22</v>
      </c>
      <c r="K105" s="8" t="s">
        <v>166</v>
      </c>
    </row>
    <row r="106" ht="30" customHeight="1" spans="1:11">
      <c r="A106" s="8">
        <v>99</v>
      </c>
      <c r="B106" s="8" t="s">
        <v>379</v>
      </c>
      <c r="C106" s="8" t="s">
        <v>161</v>
      </c>
      <c r="D106" s="8" t="s">
        <v>17</v>
      </c>
      <c r="E106" s="8" t="s">
        <v>380</v>
      </c>
      <c r="F106" s="8" t="s">
        <v>381</v>
      </c>
      <c r="G106" s="8">
        <v>50</v>
      </c>
      <c r="H106" s="8" t="s">
        <v>382</v>
      </c>
      <c r="I106" s="8" t="s">
        <v>374</v>
      </c>
      <c r="J106" s="8" t="s">
        <v>22</v>
      </c>
      <c r="K106" s="8" t="s">
        <v>166</v>
      </c>
    </row>
    <row r="107" ht="30" customHeight="1" spans="1:11">
      <c r="A107" s="8">
        <v>100</v>
      </c>
      <c r="B107" s="8" t="s">
        <v>383</v>
      </c>
      <c r="C107" s="8" t="s">
        <v>161</v>
      </c>
      <c r="D107" s="8" t="s">
        <v>17</v>
      </c>
      <c r="E107" s="8" t="s">
        <v>384</v>
      </c>
      <c r="F107" s="8" t="s">
        <v>385</v>
      </c>
      <c r="G107" s="8">
        <v>50</v>
      </c>
      <c r="H107" s="8" t="s">
        <v>386</v>
      </c>
      <c r="I107" s="8" t="s">
        <v>374</v>
      </c>
      <c r="J107" s="8" t="s">
        <v>22</v>
      </c>
      <c r="K107" s="8" t="s">
        <v>166</v>
      </c>
    </row>
    <row r="108" ht="30" customHeight="1" spans="1:11">
      <c r="A108" s="8">
        <v>101</v>
      </c>
      <c r="B108" s="8" t="s">
        <v>387</v>
      </c>
      <c r="C108" s="8" t="s">
        <v>161</v>
      </c>
      <c r="D108" s="8" t="s">
        <v>17</v>
      </c>
      <c r="E108" s="8" t="s">
        <v>388</v>
      </c>
      <c r="F108" s="8" t="s">
        <v>389</v>
      </c>
      <c r="G108" s="8">
        <v>50</v>
      </c>
      <c r="H108" s="8" t="s">
        <v>390</v>
      </c>
      <c r="I108" s="8" t="s">
        <v>374</v>
      </c>
      <c r="J108" s="8" t="s">
        <v>22</v>
      </c>
      <c r="K108" s="8" t="s">
        <v>166</v>
      </c>
    </row>
    <row r="109" ht="30" customHeight="1" spans="1:11">
      <c r="A109" s="8">
        <v>102</v>
      </c>
      <c r="B109" s="8" t="s">
        <v>391</v>
      </c>
      <c r="C109" s="8" t="s">
        <v>161</v>
      </c>
      <c r="D109" s="8" t="s">
        <v>17</v>
      </c>
      <c r="E109" s="8" t="s">
        <v>392</v>
      </c>
      <c r="F109" s="8" t="s">
        <v>393</v>
      </c>
      <c r="G109" s="8">
        <v>50</v>
      </c>
      <c r="H109" s="8" t="s">
        <v>394</v>
      </c>
      <c r="I109" s="8" t="s">
        <v>374</v>
      </c>
      <c r="J109" s="8" t="s">
        <v>22</v>
      </c>
      <c r="K109" s="8" t="s">
        <v>166</v>
      </c>
    </row>
    <row r="110" ht="30" customHeight="1" spans="1:11">
      <c r="A110" s="8">
        <v>103</v>
      </c>
      <c r="B110" s="8" t="s">
        <v>395</v>
      </c>
      <c r="C110" s="8" t="s">
        <v>161</v>
      </c>
      <c r="D110" s="8" t="s">
        <v>17</v>
      </c>
      <c r="E110" s="8" t="s">
        <v>396</v>
      </c>
      <c r="F110" s="8" t="s">
        <v>397</v>
      </c>
      <c r="G110" s="8">
        <v>50</v>
      </c>
      <c r="H110" s="8" t="s">
        <v>398</v>
      </c>
      <c r="I110" s="8" t="s">
        <v>374</v>
      </c>
      <c r="J110" s="8" t="s">
        <v>22</v>
      </c>
      <c r="K110" s="8" t="s">
        <v>166</v>
      </c>
    </row>
    <row r="111" ht="30" customHeight="1" spans="1:11">
      <c r="A111" s="8">
        <v>104</v>
      </c>
      <c r="B111" s="8" t="s">
        <v>399</v>
      </c>
      <c r="C111" s="8" t="s">
        <v>161</v>
      </c>
      <c r="D111" s="8" t="s">
        <v>17</v>
      </c>
      <c r="E111" s="8" t="s">
        <v>400</v>
      </c>
      <c r="F111" s="8" t="s">
        <v>401</v>
      </c>
      <c r="G111" s="8">
        <v>30</v>
      </c>
      <c r="H111" s="8" t="s">
        <v>402</v>
      </c>
      <c r="I111" s="8" t="s">
        <v>374</v>
      </c>
      <c r="J111" s="8" t="s">
        <v>22</v>
      </c>
      <c r="K111" s="8" t="s">
        <v>166</v>
      </c>
    </row>
    <row r="112" ht="30" customHeight="1" spans="1:11">
      <c r="A112" s="8">
        <v>105</v>
      </c>
      <c r="B112" s="8" t="s">
        <v>403</v>
      </c>
      <c r="C112" s="8" t="s">
        <v>161</v>
      </c>
      <c r="D112" s="8" t="s">
        <v>17</v>
      </c>
      <c r="E112" s="8" t="s">
        <v>404</v>
      </c>
      <c r="F112" s="8" t="s">
        <v>405</v>
      </c>
      <c r="G112" s="8">
        <v>60</v>
      </c>
      <c r="H112" s="8" t="s">
        <v>265</v>
      </c>
      <c r="I112" s="8" t="s">
        <v>406</v>
      </c>
      <c r="J112" s="8" t="s">
        <v>22</v>
      </c>
      <c r="K112" s="8" t="s">
        <v>166</v>
      </c>
    </row>
    <row r="113" ht="30" customHeight="1" spans="1:11">
      <c r="A113" s="8">
        <v>106</v>
      </c>
      <c r="B113" s="8" t="s">
        <v>407</v>
      </c>
      <c r="C113" s="8" t="s">
        <v>161</v>
      </c>
      <c r="D113" s="8" t="s">
        <v>17</v>
      </c>
      <c r="E113" s="8" t="s">
        <v>408</v>
      </c>
      <c r="F113" s="8" t="s">
        <v>409</v>
      </c>
      <c r="G113" s="8">
        <v>220</v>
      </c>
      <c r="H113" s="8" t="s">
        <v>265</v>
      </c>
      <c r="I113" s="8" t="s">
        <v>406</v>
      </c>
      <c r="J113" s="8" t="s">
        <v>22</v>
      </c>
      <c r="K113" s="8" t="s">
        <v>166</v>
      </c>
    </row>
    <row r="114" ht="30" customHeight="1" spans="1:11">
      <c r="A114" s="8">
        <v>107</v>
      </c>
      <c r="B114" s="8" t="s">
        <v>410</v>
      </c>
      <c r="C114" s="8" t="s">
        <v>161</v>
      </c>
      <c r="D114" s="8" t="s">
        <v>17</v>
      </c>
      <c r="E114" s="8" t="s">
        <v>411</v>
      </c>
      <c r="F114" s="8" t="s">
        <v>412</v>
      </c>
      <c r="G114" s="8">
        <v>90</v>
      </c>
      <c r="H114" s="8" t="s">
        <v>265</v>
      </c>
      <c r="I114" s="8" t="s">
        <v>413</v>
      </c>
      <c r="J114" s="8" t="s">
        <v>22</v>
      </c>
      <c r="K114" s="8" t="s">
        <v>166</v>
      </c>
    </row>
    <row r="115" ht="30" customHeight="1" spans="1:11">
      <c r="A115" s="8">
        <v>108</v>
      </c>
      <c r="B115" s="8" t="s">
        <v>414</v>
      </c>
      <c r="C115" s="8" t="s">
        <v>161</v>
      </c>
      <c r="D115" s="8" t="s">
        <v>17</v>
      </c>
      <c r="E115" s="8" t="s">
        <v>415</v>
      </c>
      <c r="F115" s="8" t="s">
        <v>416</v>
      </c>
      <c r="G115" s="8">
        <v>30</v>
      </c>
      <c r="H115" s="8" t="s">
        <v>265</v>
      </c>
      <c r="I115" s="8" t="s">
        <v>413</v>
      </c>
      <c r="J115" s="8" t="s">
        <v>22</v>
      </c>
      <c r="K115" s="8" t="s">
        <v>166</v>
      </c>
    </row>
    <row r="116" ht="30" customHeight="1" spans="1:11">
      <c r="A116" s="8">
        <v>109</v>
      </c>
      <c r="B116" s="8" t="s">
        <v>417</v>
      </c>
      <c r="C116" s="8" t="s">
        <v>161</v>
      </c>
      <c r="D116" s="8" t="s">
        <v>17</v>
      </c>
      <c r="E116" s="8" t="s">
        <v>418</v>
      </c>
      <c r="F116" s="8" t="s">
        <v>419</v>
      </c>
      <c r="G116" s="8">
        <v>110</v>
      </c>
      <c r="H116" s="8" t="s">
        <v>265</v>
      </c>
      <c r="I116" s="8" t="s">
        <v>420</v>
      </c>
      <c r="J116" s="8" t="s">
        <v>22</v>
      </c>
      <c r="K116" s="8" t="s">
        <v>166</v>
      </c>
    </row>
    <row r="117" ht="30" customHeight="1" spans="1:11">
      <c r="A117" s="8">
        <v>110</v>
      </c>
      <c r="B117" s="8" t="s">
        <v>421</v>
      </c>
      <c r="C117" s="8" t="s">
        <v>161</v>
      </c>
      <c r="D117" s="8" t="s">
        <v>17</v>
      </c>
      <c r="E117" s="8" t="s">
        <v>422</v>
      </c>
      <c r="F117" s="8" t="s">
        <v>423</v>
      </c>
      <c r="G117" s="8">
        <v>30</v>
      </c>
      <c r="H117" s="8" t="s">
        <v>265</v>
      </c>
      <c r="I117" s="8" t="s">
        <v>413</v>
      </c>
      <c r="J117" s="8" t="s">
        <v>22</v>
      </c>
      <c r="K117" s="8" t="s">
        <v>166</v>
      </c>
    </row>
    <row r="118" ht="30" customHeight="1" spans="1:11">
      <c r="A118" s="8">
        <v>111</v>
      </c>
      <c r="B118" s="8" t="s">
        <v>424</v>
      </c>
      <c r="C118" s="8" t="s">
        <v>161</v>
      </c>
      <c r="D118" s="8" t="s">
        <v>17</v>
      </c>
      <c r="E118" s="8" t="s">
        <v>425</v>
      </c>
      <c r="F118" s="8" t="s">
        <v>426</v>
      </c>
      <c r="G118" s="8">
        <v>100</v>
      </c>
      <c r="H118" s="8" t="s">
        <v>265</v>
      </c>
      <c r="I118" s="8" t="s">
        <v>406</v>
      </c>
      <c r="J118" s="8" t="s">
        <v>22</v>
      </c>
      <c r="K118" s="8" t="s">
        <v>166</v>
      </c>
    </row>
    <row r="119" ht="20" customHeight="1" spans="1:11">
      <c r="A119" s="17" t="s">
        <v>427</v>
      </c>
      <c r="B119" s="18"/>
      <c r="C119" s="19"/>
      <c r="D119" s="19"/>
      <c r="E119" s="19"/>
      <c r="F119" s="19"/>
      <c r="G119" s="19"/>
      <c r="H119" s="19"/>
      <c r="I119" s="19"/>
      <c r="J119" s="19"/>
      <c r="K119" s="19"/>
    </row>
    <row r="120" ht="20" customHeight="1" spans="1:11">
      <c r="A120" s="17" t="s">
        <v>428</v>
      </c>
      <c r="B120" s="18"/>
      <c r="C120" s="19"/>
      <c r="D120" s="19"/>
      <c r="E120" s="19"/>
      <c r="F120" s="19"/>
      <c r="G120" s="19">
        <v>120</v>
      </c>
      <c r="H120" s="19"/>
      <c r="I120" s="19"/>
      <c r="J120" s="19"/>
      <c r="K120" s="19"/>
    </row>
    <row r="121" ht="20" customHeight="1" spans="1:11">
      <c r="A121" s="8">
        <v>112</v>
      </c>
      <c r="B121" s="8" t="s">
        <v>429</v>
      </c>
      <c r="C121" s="8" t="s">
        <v>430</v>
      </c>
      <c r="D121" s="8" t="s">
        <v>17</v>
      </c>
      <c r="E121" s="8" t="s">
        <v>142</v>
      </c>
      <c r="F121" s="8" t="s">
        <v>431</v>
      </c>
      <c r="G121" s="8">
        <v>120</v>
      </c>
      <c r="H121" s="8" t="s">
        <v>432</v>
      </c>
      <c r="I121" s="8" t="s">
        <v>433</v>
      </c>
      <c r="J121" s="12" t="s">
        <v>22</v>
      </c>
      <c r="K121" s="8" t="s">
        <v>146</v>
      </c>
    </row>
    <row r="122" ht="20" customHeight="1" spans="1:11">
      <c r="A122" s="17" t="s">
        <v>434</v>
      </c>
      <c r="B122" s="18"/>
      <c r="C122" s="19"/>
      <c r="D122" s="19"/>
      <c r="E122" s="19"/>
      <c r="F122" s="19"/>
      <c r="G122" s="19"/>
      <c r="H122" s="19"/>
      <c r="I122" s="19"/>
      <c r="J122" s="19"/>
      <c r="K122" s="19"/>
    </row>
    <row r="123" ht="20" customHeight="1" spans="1:11">
      <c r="A123" s="17" t="s">
        <v>435</v>
      </c>
      <c r="B123" s="18"/>
      <c r="C123" s="19"/>
      <c r="D123" s="19"/>
      <c r="E123" s="19"/>
      <c r="F123" s="19"/>
      <c r="G123" s="19"/>
      <c r="H123" s="19"/>
      <c r="I123" s="19"/>
      <c r="J123" s="19"/>
      <c r="K123" s="19"/>
    </row>
    <row r="124" ht="20" customHeight="1" spans="1:11">
      <c r="A124" s="17" t="s">
        <v>436</v>
      </c>
      <c r="B124" s="18"/>
      <c r="C124" s="19"/>
      <c r="D124" s="19"/>
      <c r="E124" s="19"/>
      <c r="F124" s="19"/>
      <c r="G124" s="19"/>
      <c r="H124" s="19"/>
      <c r="I124" s="19"/>
      <c r="J124" s="19"/>
      <c r="K124" s="19"/>
    </row>
  </sheetData>
  <mergeCells count="11">
    <mergeCell ref="A1:K1"/>
    <mergeCell ref="A2:K2"/>
    <mergeCell ref="A4:B4"/>
    <mergeCell ref="A5:B5"/>
    <mergeCell ref="A35:B35"/>
    <mergeCell ref="A38:B38"/>
    <mergeCell ref="A119:B119"/>
    <mergeCell ref="A120:B120"/>
    <mergeCell ref="A122:B122"/>
    <mergeCell ref="A123:B123"/>
    <mergeCell ref="A124:B124"/>
  </mergeCells>
  <dataValidations count="3">
    <dataValidation allowBlank="1" showInputMessage="1" showErrorMessage="1" sqref="C65 C67 C121"/>
    <dataValidation type="list" allowBlank="1" showInputMessage="1" showErrorMessage="1" sqref="D65 D67">
      <formula1>"新建,改建,扩建,迁建,恢复,维护"</formula1>
    </dataValidation>
    <dataValidation type="list" allowBlank="1" showInputMessage="1" showErrorMessage="1" sqref="D121">
      <formula1>"新建,改建,扩建,迁建,恢复,维护"</formula1>
    </dataValidation>
  </dataValidations>
  <pageMargins left="0.196527777777778" right="0.196527777777778" top="0.196527777777778" bottom="0.629861111111111" header="0.236111111111111" footer="0.393055555555556"/>
  <pageSetup paperSize="9" scale="91" fitToHeight="0" orientation="landscape" horizontalDpi="600" verticalDpi="3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orizontalDpi="200" verticalDpi="3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orizontalDpi="2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Have</cp:lastModifiedBy>
  <dcterms:created xsi:type="dcterms:W3CDTF">2006-09-13T11:21:00Z</dcterms:created>
  <dcterms:modified xsi:type="dcterms:W3CDTF">2025-01-17T00:59:58Z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2052-12.1.0.19302</vt:lpwstr>
  </property>
  <property fmtid="{D5CDD505-2E9C-101B-9397-08002B2CF9AE}" pid="3" name="ICV">
    <vt:lpwstr>B7585D8D55E84FCFB413A224155A6E5F_13</vt:lpwstr>
  </property>
</Properties>
</file>