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960"/>
  </bookViews>
  <sheets>
    <sheet name="Sheet1" sheetId="1" r:id="rId1"/>
    <sheet name="Sheet2" sheetId="2" r:id="rId2"/>
    <sheet name="Sheet3" sheetId="3" r:id="rId3"/>
  </sheets>
  <definedNames>
    <definedName name="_xlnm._FilterDatabase" localSheetId="0" hidden="1">Sheet1!$A$3:$Q$50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<sst xmlns="http://schemas.openxmlformats.org/spreadsheetml/2006/main" count="425" uniqueCount="230">
  <si>
    <t>宛城区2025年度巩固拓展脱贫攻坚成果和乡村振兴项目计划表</t>
  </si>
  <si>
    <t>序号</t>
  </si>
  <si>
    <t>项目性质</t>
  </si>
  <si>
    <t>项目类别</t>
  </si>
  <si>
    <t>项目名称</t>
  </si>
  <si>
    <t>建设内容</t>
  </si>
  <si>
    <t>补助标准（万元）</t>
  </si>
  <si>
    <t>建设地点</t>
  </si>
  <si>
    <t>投入资金规模（万元）</t>
  </si>
  <si>
    <t>责任单位</t>
  </si>
  <si>
    <t>绩效目标</t>
  </si>
  <si>
    <t>联农带农机制</t>
  </si>
  <si>
    <t>备注</t>
  </si>
  <si>
    <t>乡（镇）</t>
  </si>
  <si>
    <t>村</t>
  </si>
  <si>
    <t>合计</t>
  </si>
  <si>
    <t>中央</t>
  </si>
  <si>
    <t>省级</t>
  </si>
  <si>
    <t>市级</t>
  </si>
  <si>
    <t>县级</t>
  </si>
  <si>
    <t>新建</t>
  </si>
  <si>
    <t>产业发展</t>
  </si>
  <si>
    <t>2025年宛城区红泥湾镇牛棚建设项目</t>
  </si>
  <si>
    <t>新建牛棚一座约3000平方米及周边基础设施提升改造，项目建成后，产权和收益归镇政府，所在村集体负责后续管护和收益分配</t>
  </si>
  <si>
    <t>红泥湾镇</t>
  </si>
  <si>
    <t>红泥湾镇红泥湾村</t>
  </si>
  <si>
    <t>宛城区农业农村局</t>
  </si>
  <si>
    <t>项目建成后1、厂房及仓储车间出租收益，收益资金分红给全镇脱贫户、监测户；2、带动红泥湾镇区域及周边村就业岗位30人以上；4、提高全镇脱贫户、监测户的收益和增加群众满意度。</t>
  </si>
  <si>
    <t>项目完工后，1、集体收益收益不低于17万元。收益资金以双业奖补方式发放给全镇脱贫户、监测户；2、带动镇区域及周边村就业岗位200人以上；4、提高全镇脱贫户、监测户的收益，巩固脱贫成效，群众对项目实施效果非常满意。</t>
  </si>
  <si>
    <t>2025年宛城区高庙镇高庙村厂房及配套设施建设项目</t>
  </si>
  <si>
    <t>新建标准化厂房1200平米，上下两层，厂区及路面硬化500平米、上货电梯、配套80米生活用井一口、电力配套、院墙、大门、厂区路灯、消防、排水设施等。项目建成后，产权和收益归村集体所有，村集体负责后续管护和收益分配</t>
  </si>
  <si>
    <t>高庙镇</t>
  </si>
  <si>
    <t>高庙镇高庙村</t>
  </si>
  <si>
    <t>项目建成后，高庙村振兴合作社和南阳晴瑞传动进机械设备有限公司（投入生产设备300万元）共同合作，脱贫户、监测户带资入股，1、出租收益资金9万元以上，分红给全村脱贫户、监测户；2、带动本村及周边就业岗位20-30人；3、提高全村脱贫户收益和增加群众满意度。</t>
  </si>
  <si>
    <t>项目完工后，1、增加高庙村集体经济收入9万元以上，将带动高庙村部分脱贫户带资入股，出租收益分红；2、带动本村及周边就业岗位20-30人；3、提高高庙村脱贫户、监测户收益，巩固脱贫成效，群众对项目实施效果非常满意。</t>
  </si>
  <si>
    <t>2025年宛城区茶庵街道北肖庄村冷库建设项目</t>
  </si>
  <si>
    <t>新建标准化冷藏库1000平方米附属配套设施。项目建成后，产权和收益归村集体所有，村集体负责后续管护和收益分配</t>
  </si>
  <si>
    <t>茶庵街道</t>
  </si>
  <si>
    <t>茶庵街道北肖庄村</t>
  </si>
  <si>
    <t>为本乡有劳动能力贫困户提供就业岗位，增加贫困户收入，提升脱贫效果，增加村集体收入</t>
  </si>
  <si>
    <t>为全乡群众，特别是贫困户提供就业岗位，发展产业，增加收入，提升群众获得感和满意度，实现脱贫攻坚和乡村振兴有效衔接，增加乡、村集体收入。</t>
  </si>
  <si>
    <t>2025年宛城区茶庵街道老秦营村大棚建设项目</t>
  </si>
  <si>
    <t>新建塑料蔬菜大棚占地50亩，及附属配套设施。项目建成后，产权和收益归村集体所有，村集体负责后续管护和收益分配</t>
  </si>
  <si>
    <t>茶庵街道老秦营村</t>
  </si>
  <si>
    <t>年综合收益不少低于6万元，固定收益主要用于公益性岗位支出、(各村收益金额根据脱贫户所占比例进行分配)主要用于公益性岗位支出、小型公益事业支出，奖励补助等，其中分配给脱贫户(含监测户)的收益不少于项目年收益的70%。剩余用于村发展壮大村集体经济，巩固脱贫攻坚成果。通过项目实施，为周边剩余劳动力提供就业岗位。</t>
  </si>
  <si>
    <t>2025年宛城区汉冢乡夏庄村大棚项目</t>
  </si>
  <si>
    <t>建设塑料大棚2700平方米，三层钢管、薄膜等附属配套设施。项目建成后，产权和收益归村集体所有，村集体负责后续管护和收益分配</t>
  </si>
  <si>
    <t>汉冢乡</t>
  </si>
  <si>
    <t>汉冢乡夏庄村</t>
  </si>
  <si>
    <t>年综合收益不少低于2万元，固定收益主要用于公益性岗位支出、(各村收益金额根据脱贫户所占比例进行分配)主要用于公益性岗位支出、小型公益事业支出，奖励补助等，其中分配给脱贫户(含监测户)的收益不少于项目年收益的70%。剩余用于村发展壮大村集体经济，巩固脱贫攻坚成果。通过项目实施，为周边剩余劳动力提供就业岗位。</t>
  </si>
  <si>
    <t>推行返租倒包、土地入股分红、劳动力入股分红等方式让贫困户收益，农户承包大棚公司与农户签订合，由公司向农民统一供种供苗、统一农资供应、统一防疫防病、统一技术指导、统一销售服务，五统一模式进行经营。</t>
  </si>
  <si>
    <t>2025年宛城区汉冢乡袁营村大棚建设项目</t>
  </si>
  <si>
    <t>建设塑料大棚6000平方米，三层钢管、薄膜等附属配套设施。项目建成后，产权和收益归村集体所有，村集体负责后续管护和收益分配</t>
  </si>
  <si>
    <t>汉冢乡袁营庄村</t>
  </si>
  <si>
    <t>年综合收益不少于3万元，固定收益主要用于公益性岗位支出、(各村收益金额根据脱贫户所占比例进行分配)主要用于公益性岗位支出、小型公益事业支出，奖励补助等，其中分配给脱贫户(含监测户)的收益不少于项目年收益的70%。剩余用于村发展壮大村集体经济，巩固脱贫攻坚成果。通过项目实施，为周边剩余劳动力提供就业岗位。</t>
  </si>
  <si>
    <t>大棚建设流转脱贫户土地，能让脱贫户经营性收入稳定，大棚对外租赁经营为大棚提高租赁效益，收益用于脱贫户公益性岗位安置，双业奖补、产业化分配等，能增加群众收入，带动贫困户就业，提升全乡贫困群众就业率。</t>
  </si>
  <si>
    <t>2025年宛城区汉冢乡万庄村大棚建设项目</t>
  </si>
  <si>
    <t>新建蔬菜大棚6000平方米，三层钢管、薄膜等附属配套设施。项目建成后，产权和收益归村集体所有，村集体负责后续管护和收益分配</t>
  </si>
  <si>
    <t>汉冢乡万庄庄村</t>
  </si>
  <si>
    <t>年综合收益达8%，固定收益主要用于公益性岗位支出、小型公益事业支出，奖励补助等，其中分配给脱贫户(含监测户)的收益不少于项目年收益的70%。剩余用于村发展壮大村集体经济，巩固脱贫攻坚成果。通过项目实施，为周边剩余劳动力提供就业岗位。</t>
  </si>
  <si>
    <t>2025年宛城区汉冢乡夏庄温室育苗大棚建设项目</t>
  </si>
  <si>
    <t>①建设钢结构塑料温室大棚4300平方米，种苗培育及增温等附属配套设施。②建设塑料大棚6000平方米，三层钢管、薄膜等附属配套设施。项目建成后，产权和收益归村集体所有，村集体负责后续管护和收益分配</t>
  </si>
  <si>
    <t>汉冢乡夏庄庄村</t>
  </si>
  <si>
    <t>年综合收益不少低于20万元，固定收益主要用于公益性岗位支出、(各村收益金额根据脱贫户所占比例进行分配)主要用于公益性岗位支出、小型公益事业支出，奖励补助等，其中分配给脱贫户(含监测户)的收益不少于项目年收益的70%。剩余用于村发展壮大村集体经济，巩固脱贫攻坚成果。通过项目实施，为周边剩余劳动力提供就业岗位。</t>
  </si>
  <si>
    <t>2025年宛城区汉冢乡袁庄村塑料大棚建设项目</t>
  </si>
  <si>
    <t>新建塑料大棚10000平方米（单个棚约80m*12m），三层钢管、薄膜等附属配套设施。项目建成后，产权和收益归村集体所有，村集体负责后续管护和收益分配</t>
  </si>
  <si>
    <t>汉冢乡袁庄村</t>
  </si>
  <si>
    <t>年综合收益不少于5万元，固定收益用于公益性岗位支出、小型公益事业支出，奖励补助等，其中分配给脱贫户(含监测户)的收益不少于项目年收益的70%。剩余用于村发展壮大村集体经济，巩固脱贫攻坚成果。通过项目实施，为周边剩余劳动力提供就业岗位。</t>
  </si>
  <si>
    <t>2025年宛城区金华镇果蔬保鲜库建设项目</t>
  </si>
  <si>
    <t>新建210吨容量的保鲜库一座，800㎡厂房，无尘净化车间，含钢骨架结构、吊顶、下水、变压器、道路等配套设施。项目建成后，产权和收益归镇政府，所在村集体负责后续管护和收益分配</t>
  </si>
  <si>
    <t>金华镇</t>
  </si>
  <si>
    <t>金华镇叶营村</t>
  </si>
  <si>
    <t>项目建成后可以吸纳全镇及周边有意愿劳动的脱贫户和监测户参与务工，带动脱贫人员就业。每年固定收益不少于10万元作为集体经济收入，根据收益分配方案主要用于公益性岗位支出、小型公益事业支出，奖励补助等。其中分配给脱贫户（含监测户）的收益不少于项目年收益的70%。通过项目实施，使项目受益群众对项目实施效果感到非常满意。</t>
  </si>
  <si>
    <t>形成果蔬连片产业区，预计每年为集体增加收入10万元以上；通过带动周边剩余劳动力提供就业岗位，带动脱贫人员就业,帮助群众就业务工增收。主要用于公益性岗位支出、小型公益事业支出，奖励补助等，带动脱贫户（含监测户）增收。其中分配给脱贫户及监测户的收益不少于项目年收益的70%。并通过项目实施让群众十分满意。</t>
  </si>
  <si>
    <t>2025年金华镇肉牛养殖二期扩建项目</t>
  </si>
  <si>
    <t>新建钢骨架牛棚两座，合计5000㎡，含、地坪、道路、排水、水电等相关配套设施。项目建成后，产权和收益归镇政府，所在村集体负责后续管护和收益分配</t>
  </si>
  <si>
    <t>金华镇张大坑村</t>
  </si>
  <si>
    <t>形成连片产业区，预计每年为集体增加收入10万元以上；通过带动周边剩余劳动力提供就业岗位，带动脱贫人员就业,帮助群众就业务工增收。主要用于公益性岗位支出、小型公益事业支出，奖励补助等，带动脱贫户（含监测户）增收。其中分配给脱贫户及监测户的收益不少于项目年收益的70%。并通过项目实施让群众十分满意。</t>
  </si>
  <si>
    <t>2025年宛城区金华镇叶营村产业项目</t>
  </si>
  <si>
    <t>新建标准化厂房2座，每座厂房各2层，每层600㎡，合计2400㎡；包含行吊、地坪、桥梁加宽、变压器、生产用水、气等相关配套设施。项目建成后，产权和收益归镇政府，所在村集体负责后续管护和收益分配</t>
  </si>
  <si>
    <t>项目建成后可以吸纳全镇及周边有意愿劳动的脱贫户和监测户参与务工，带动脱贫人员就业。每年固定收益不少于20万元作为集体经济收入，根据收益分配方案主要用于公益性岗位支出、小型公益事业支出，奖励补助等。其中分配给脱贫户（含监测户）的收益不少于项目年收益的70%。通过项目实施，使项目受益群众对项目实施效果感到非常满意。</t>
  </si>
  <si>
    <t>形成连片产业区，预计每年为集体增加收入20万元以上；通过带动周边剩余劳动力提供就业岗位，带动脱贫人员就业,帮助群众就业务工增收。主要用于公益性岗位支出、小型公益事业支出，奖励补助等，带动脱贫户（含监测户）增收。其中分配给脱贫户及监测户的收益不少于项目年收益的70%。并通过项目实施让群众十分满意。</t>
  </si>
  <si>
    <t>2025年度宛城区溧河街道陈官营村蔬菜大棚建设项目</t>
  </si>
  <si>
    <t>新建蔬菜种植大棚总面积85000平方米。总占地30亩。项目建成后，产权和收益归村集体所有，村集体负责后续管护和收益分配，达到群众满意</t>
  </si>
  <si>
    <t>溧河街道</t>
  </si>
  <si>
    <t>溧河街道陈官营村</t>
  </si>
  <si>
    <t>为该村贫困户提供就业渠道，为村集体增加收入</t>
  </si>
  <si>
    <t>增加村集体收入，方便贫困群众家门口务工</t>
  </si>
  <si>
    <t>2025年宛城区溧河街道邢庄村蔬菜大棚</t>
  </si>
  <si>
    <t>新建蔬菜种植大棚总面积65000平方米，总占地30亩。项目建成后，产权和收益归村集体所有，村集体负责后续管护和收益分配，达到群众满意</t>
  </si>
  <si>
    <t>溧河街道邢庄村</t>
  </si>
  <si>
    <t>为该村贫困户提供增收渠道，为村集体增加收入</t>
  </si>
  <si>
    <t>增加村集体收入，增加贫困户收入，提高脱贫成效</t>
  </si>
  <si>
    <t>2025年度宛城区溧河街道竹园庄村蔬菜大棚项目</t>
  </si>
  <si>
    <t>新建蔬菜种植大棚总面积80000平方米，总占地150亩。项目建成后，产权和收益归村集体所有，村集体负责后续管护和收益分配</t>
  </si>
  <si>
    <t>溧河街道竹园庄村</t>
  </si>
  <si>
    <t>2025年度宛城区溧河街道沙岗村蔬菜大棚项目</t>
  </si>
  <si>
    <t>新建蔬菜种植大棚总面积30000平方米。总占地80亩。项目建成后，产权和收益归村集体所有，村集体负责后续管护和收益分配</t>
  </si>
  <si>
    <t>溧河街道沙岗村</t>
  </si>
  <si>
    <t>2025年宛城区瓦店镇阀门厂车间建设项目</t>
  </si>
  <si>
    <t>新建厂房2500平米，两层仓库占地1000平米，院内地坪7000平米项目建成后，产权和收益归镇政府，所在村集体负责后续管护和收益分配</t>
  </si>
  <si>
    <t>瓦店镇</t>
  </si>
  <si>
    <t>瓦店镇关帝庙村</t>
  </si>
  <si>
    <t>1、年固定收益不少于30万元作为集体收益对都瓦店镇21个行政村脱贫户817户835人及监测户140户343人进行分配（各村收益金额根据受益户所占比例进行分配）。主要用于公益性岗位支出、小型公益事业支出，人居环境奖励补助等，带动脱贫户（含监测户）增收。其中分配给脱贫户及监测户的收益不少于项目年收益的70%。
2、项目建成后可以吸纳全镇及周边有意愿劳动的脱贫户和监测户10人参与务工，带动脱贫人员就业，预计年务工收入每人不低于0.5万元。
3、可以带动群众自主发展产业，通过对有产业发展意愿的脱贫群众进行技术培训，为脱贫群众自主发展产业提供技术支持，增加脱贫群众产业收入。
4、通过项目实施，使项目受益群众对项目实施效果感到非常满意。</t>
  </si>
  <si>
    <t>1、年固定收益不少于30万元作为集体收益对都瓦店镇21个行政村脱贫户817户835人及监测户140户343人进行分配（各村收益金额根据受益户所占比例进行分配）。主要用于公益性岗位支出、小型公益事业支出，奖励补助、人居环境整治等，带动脱贫户（含监测户）增收。。并通过项目实施让群众十分满意。
2、项目建成后可以吸纳全镇及周边有意愿劳动的脱贫户和监测户参与务工，带动10户脱贫人员就业，预计年务工收入每人不低于0.5万元。
3、可以带动群众自主发展产业，通过对有产业发展意愿的脱贫群众进行技术培训，为脱贫群众自主发展产业提供技术支持，增加脱贫群众产业收入；</t>
  </si>
  <si>
    <t>2025年宛城区瓦店镇邓官营厂房建设项目</t>
  </si>
  <si>
    <t>新建建设钢结构厂房一座占地2500平米，及相关配套设施，项目建成后，产权和收益归村集体所有，村集体负责后续管护和收益分配，达到群众满意</t>
  </si>
  <si>
    <t>瓦店镇邓官营村</t>
  </si>
  <si>
    <t>依托村股份经济合作社，采取产权归村，贫困户优先租赁的模式；1.每年固定收益不少于20万元作为村的集体经济收入，根据村收益分配方案主要用于公益性岗位支出、小型公益事业支出，奖励补助等，带动全村户脱贫户（含监测户）增收，其中分配给脱贫户（含监测户）的收益不少于项目年收益的70%。2.带动2-3人实现长期稳定就业，年人均工资性收入5000元以上。</t>
  </si>
  <si>
    <t>1、村集体经济年增收20万元.2、设立村级公益岗位5人年增速3600元/人。3、村爱心超市的运行</t>
  </si>
  <si>
    <t>2025年宛城区瓦店镇大陈村冷库建设项目</t>
  </si>
  <si>
    <t>新建冷库一座建筑面积700㎡，高6米，建筑容量4000m³（其中冷库净容量为2300m³），储存量600吨。项目建成后，产权和收益归村集体所有，村集体负责后续管护和收益分配，达到群众满意</t>
  </si>
  <si>
    <t>瓦店镇大陈村</t>
  </si>
  <si>
    <t>依托村股份经济合作社，采取产权归村，脱贫户优先租赁的模式；1.每年固定收益不少于12万元作为村的集体经济收入，根据村收益分配方案主要用于公益性岗位支出、小型公益事业支出，奖励补助等，带动全村脱贫户（含监测户）增收，其中分配给脱贫户（含监测户）的收益不少于项目年收益的70%。
2.带动2-3人实现长期稳定就业，年人均工资性收入5000元以上。</t>
  </si>
  <si>
    <t>1、村集体经济年增收12万元.2、设立村级公益岗位3年增速3600元/人。3、村爱心超市的运行</t>
  </si>
  <si>
    <t>2025年宛城区瓦店镇可降解植物纤维制浆厂房建设项目</t>
  </si>
  <si>
    <t>新建标准化生产车间6个，每个车间面积1000㎡，共计6000㎡，利用秸秆等植物纤维作为原材料，生产可降解食品包装(例如一次性餐具、一次性吸管纸杯等）</t>
  </si>
  <si>
    <t>2025年宛城区瓦店镇朱张庄厂房项目</t>
  </si>
  <si>
    <t>利用朱张庄村废弃小学计划投资220万元，1、建设钢结构车间，建筑面积2000㎡，院内地坪为商混结构，面积约800㎡，厚度18㎝；院墙砖混结构，长度250m，高2.5m；电动伸缩门一套。项目建成后，产权和收益归村集体所有，村集体负责后续管护和收益分配，达到群众满意</t>
  </si>
  <si>
    <t>瓦店镇朱张庄村</t>
  </si>
  <si>
    <t>1、年固定收益不少于17万元作为集体收益对瓦店镇21个行政村脱贫户817户835人及监测户140户343人进行分配（各村收益金额根据受益户所占比例进行分配）。主要用于公益性岗位支出、小型公益事业支出，奖励补助等，带动脱贫户（含监测户）增收。其中分配给脱贫户及监测户的收益不少于项目年收益的70%。
2、项目建成后可以吸纳全镇及周边有意愿劳动的脱贫户和监测户参与务工，带动脱贫人员就业，预计年务工收入每人不低于0.5万元。
3、通过订单农业，收购脱贫人口和监测对象农副产品，带动每户农户年增收不低于0.2万元；
4、可以带动群众自主发展产业，通过对有产业发展意愿的脱贫群众进行技术培训，为脱贫群众自主发展产业提供技术支持，增加脱贫群众产业收入。
5、通过项目实施，使项目受益群众对项目实施效果感到非常满意。</t>
  </si>
  <si>
    <t>1、年固定收益不少于17万元作为集体收益对都瓦店镇21个行政村脱贫户817户835人及监测户140户343人进行分配（各村收益金额根据受益户所占比例进行分配）。主要用于公益性岗位支出、小型公益事业支出，奖励补助等，带动脱贫户（含监测户）增收。其中分配给脱贫户及监测户的收益不少于项目年收益的70%。并通过项目实施让群众十分满意。
2、项目建成后可以吸纳全镇及周边有意愿劳动的脱贫户和监测户参与务工，带动脱贫人员就业，预计年务工收入每人不低于0.5万元。
3、通过订单农业，收购脱贫人口和监测对象农副产品，带动每户农户年增收不低于0.2万元；</t>
  </si>
  <si>
    <t>2025宛城区瓦店镇陈庄村农产品仓储项目</t>
  </si>
  <si>
    <t>在陈庄村建设小麦、玉米临时储存仓库一座建筑面积2500平米。配套烘干机两台、储量3000立方冷库一座。配套变压器、地坪建设等</t>
  </si>
  <si>
    <t>瓦店镇陈庄村</t>
  </si>
  <si>
    <t>2025年宛城区小额信贷贴息资金项目</t>
  </si>
  <si>
    <t>用于宛城区脱贫户和监测户小额信贷财政贴息</t>
  </si>
  <si>
    <t>宛城区</t>
  </si>
  <si>
    <t>宛城区乡村振兴局</t>
  </si>
  <si>
    <t>通过财政贴息，使脱贫户用于发展，每户每年增加收入</t>
  </si>
  <si>
    <t>享受户贷户用的小额信贷每户贫困群众户年均增收2000元以上</t>
  </si>
  <si>
    <t>2025年宛城区瓦店镇瓦南社区金银花搭建简易钢棚项目（少数民族发展资金）</t>
  </si>
  <si>
    <t>搭建一个600平方米的简易钢结构钢棚，供金银花采摘后分拣，烘干使用。项目建成后产权规村所有，由该村进行租赁后续管理管护。</t>
  </si>
  <si>
    <t>瓦店镇瓦南社区</t>
  </si>
  <si>
    <t>宛城区统战部</t>
  </si>
  <si>
    <t>1、年综合收益不少于1万元，壮大村集体经济收入；2、收益用于设置村级公益性岗位，巩固脱贫攻坚成果。3、为周边剩余劳动力提供5个就业岗位。</t>
  </si>
  <si>
    <t>1、增加村集体经济收入.
2、增加脱贫户的就业率。
3、增加村级公益性岗位。</t>
  </si>
  <si>
    <t>乡村建设行动</t>
  </si>
  <si>
    <t>2025年高庙镇西张营村道路硬化项目（少数民族发展资金）</t>
  </si>
  <si>
    <t>西张营村亚庄自然村内道路800米，宽度3米，厚度0.18米（以实际路面基础宽度为实际）项目建成后产权规村所有，由该村进行租赁后续管理管护。</t>
  </si>
  <si>
    <t>高庙镇西张营村</t>
  </si>
  <si>
    <t>1.产出目标：新增硬化道路0.8公里
2.经济效益：方便140户660人生产生活，缩短运输时间,带动区域内特色农产品年增加产值.
3.社会效益：解决全村群众出行问题，改善群众生产生活条件，使群众对项目实施效果非常满意。</t>
  </si>
  <si>
    <t>通过改善交通基础设施建设，提高民众出行便捷，促进地方区域经济发展。，提升群众满意度。</t>
  </si>
  <si>
    <t>2025年宛城区金华镇以工代赈示范工程项目（以工代赈资金）</t>
  </si>
  <si>
    <t>涧河治理长度1.3km，其中清淤疏浚1.3km，浆砌石岸坡防护2.71km，拆除桥梁1座；排水沟清淤3条，共计4.0km，拆除重建生产桥13座；警示牌6个、水尺2套。</t>
  </si>
  <si>
    <t>宛城区发改委</t>
  </si>
  <si>
    <t>1.预计带动当地群众务工人数247人；
2、预计发放劳务报酬金额268万元；
3、预计培训务工群众人数250人。</t>
  </si>
  <si>
    <t>1.带动周边群众务工；
2、增加群众务工收入；
3、免费对务工群众进行培训。</t>
  </si>
  <si>
    <t>2025年宛城区金华镇东谢营村道路整修项目（市派第一书记资金）</t>
  </si>
  <si>
    <t>整修东谢营自然村3组道路长310米，4组道路长200米，曲庄1组道路长150米，董庄10组道路长40米，11组道路长200米，整修道路共计900米。宽3米，厚15厘米。共计2700平方米。C25水泥路路肩培土（以实际路面基础宽度为实际）项目建成后产权规村所有，由该村进行后续管理管护。</t>
  </si>
  <si>
    <t>金华镇东谢营村</t>
  </si>
  <si>
    <t>宛城区交通运输局</t>
  </si>
  <si>
    <t>1.产出目标：新增硬化道路1公里
2.经济效益：方便235户752人生产生活，缩短运输时间,带动区域内特色农产品年增加产值.
3.社会效益：解决全村群众出行问题，改善群众生产生活条件，使群众对项目实施效果非常满意。</t>
  </si>
  <si>
    <t>改善村基础设施条件，方便村民出行，促进地方区域经济发展，提高群众生活水平。</t>
  </si>
  <si>
    <t>2025年宛城区溧河乡胡寨村刘营自然村道路整修项目（市派第一书记资金）</t>
  </si>
  <si>
    <t>修建刘营自然村村内道路2800平方米水泥路C25规格 700mX4mX0.15路肩培土（以实际路面基础宽度为实际）项目建成后产权规村所有，由该村进行后续管理管护。</t>
  </si>
  <si>
    <t>溧河乡胡寨村刘营自然村</t>
  </si>
  <si>
    <t>1.产出目标：新增硬化道路0.7公里
2.经济效益：方便210户552人生产生活，缩短运输时间,带动区域内特色农产品年增加产值.
3.社会效益：解决全村群众出行问题，改善群众生产生活条件，使群众对项目实施效果非常满意。</t>
  </si>
  <si>
    <t>改善基础设施，提高生活质量，促进经济发展提升群众满意度。</t>
  </si>
  <si>
    <t>2025年宛城区溧河乡十里铺景庄自然村道路整修项目（市派第一书记资金）</t>
  </si>
  <si>
    <t>修建村内道路2800平方米水泥路C25规格 700mX4mX0.15路肩培土（以实际路面基础宽度为实际）项目建成后产权规村所有，由该村进行后续管理管护。</t>
  </si>
  <si>
    <t>溧河乡十里铺景庄自然村</t>
  </si>
  <si>
    <t>1.产出目标：新增硬化道路0.7公里
2.经济效益：方便122户252人生产生活，缩短运输时间,带动区域内特色农产品年增加产值.
3.社会效益：解决全村群众出行问题，改善群众生产生活条件，使群众对项目实施效果非常满意。</t>
  </si>
  <si>
    <t>2025年宛城区黄台岗镇罗庄村道路整修项（市派第一书记资金）</t>
  </si>
  <si>
    <t>新建罗庄村铺设沥青路及路基处理，3500平方米，厚5厘米。路肩培土（以实际路面基础宽度为实际）项目建成后产权规村所有，由该村进行后续管理管护。</t>
  </si>
  <si>
    <t>黄台岗镇</t>
  </si>
  <si>
    <t>黄台岗镇罗庄村</t>
  </si>
  <si>
    <t>1.产出目标：新增硬化道路1.5公里
2.经济效益：方便335户721人生产生活，缩短运输时间,带动区域内特色农产品年增加产值.
3.社会效益：解决全村群众出行问题，改善群众生产生活条件，使群众对项目实施效果非常满意。</t>
  </si>
  <si>
    <t>提高了村民的生活水平，改善群众出行条件，为乡村振兴建设奠定基础。</t>
  </si>
  <si>
    <t>2025年宛城区茶庵街道樊庄村市派第一书记（市派第一书记资金）</t>
  </si>
  <si>
    <t>新修村内巷道,3000平方米，0.18米厚路肩培土（以实际路面基础宽度为实际）项目建成后产权规村所有，由该村进行后续管理管护。</t>
  </si>
  <si>
    <t>茶庵街道樊庄村</t>
  </si>
  <si>
    <t>1.产出目标：新增硬化道路1.2公里
2.经济效益：方便188户422人生产生活，缩短运输时间,带动区域内特色农产品年增加产值.
3.社会效益：解决全村群众出行问题，改善群众生产生活条件，使群众对项目实施效果非常满意。</t>
  </si>
  <si>
    <t>通过改善村内交通基础设施，方便群众出行，促进经济发展和现代化建设，公众满意度高。</t>
  </si>
  <si>
    <t>2025年宛城区瓦店镇来庄村道路整修项目（市派第一书记资金）</t>
  </si>
  <si>
    <t>来庄村道路,2500平方米，厚0.18米,c25标号水泥路面硬化。路肩培土（以实际路面基础宽度为实际）项目建成后产权规村所有，由该村进行后续管理管护。</t>
  </si>
  <si>
    <t>瓦店镇来庄村</t>
  </si>
  <si>
    <t>改建</t>
  </si>
  <si>
    <t>2025年高庙镇郭厂村排水沟改造项目（市派第一书记资金）</t>
  </si>
  <si>
    <t>改建硬化郭厂村排水沟400米，合计约2700平方米。项目建成后产权规村所有，由该村进行后续管理管护。</t>
  </si>
  <si>
    <t>高庙镇郭厂村</t>
  </si>
  <si>
    <t>本项目实施以改善郭厂村基础设施，改善人居环境，提升村内排涝能力，脱贫群众满意度。</t>
  </si>
  <si>
    <t>通过改善基础设施，改善人居环境，促进经济发展和现代化建设，发挥财政资金的导向作用，群众满意度高</t>
  </si>
  <si>
    <t>2025年宛城区金华镇杨湾村道路整修项目</t>
  </si>
  <si>
    <t>整修杨湾村竹园自然村道路500米，陈徐庄自然村道路200米街上道路300米共计1000米，宽3.5米，厚18厘米。C25水泥路（包括路肩、培土）</t>
  </si>
  <si>
    <t>金华镇杨湾村</t>
  </si>
  <si>
    <t>1.产出目标：新增硬化道路3.5公里
2.经济效益：方便335户790人生产生活，缩短运输时间,带动区域内特色农产品年增加产值.
3.社会效益：解决全村群众出行问题，改善群众生产生活条件，使群众对项目实施效果非常满意。</t>
  </si>
  <si>
    <t>2025年宛城区高庙镇小石碑村道路整修项目</t>
  </si>
  <si>
    <t>整修小石碑自然村修建混疑土路面，厚度为18cm，面积2000平方米路肩培土（以实际路面基础宽度为实际）项目建成后产权规村所有，由该村进行后续管理管护。</t>
  </si>
  <si>
    <t>高庙镇小石碑村</t>
  </si>
  <si>
    <t>1.产出目标：新增硬化道路0.5公里
2.经济效益：方便125户350人生产生活，缩短运输时间,带动区域内特色农产品年增加产值.
3.社会效益：解决全村群众出行问题，改善群众生产生活条件，使群众对项目实施效果非常满意。</t>
  </si>
  <si>
    <t>2025年宛城区高庙镇上曹村道路整修项目</t>
  </si>
  <si>
    <t>整修上曹村修建混疑土路面，厚度为18cm，面积2000平方米路肩培土（以实际路面基础宽度为实际）项目建成后产权规村所有，由该村进行后续管理管护。</t>
  </si>
  <si>
    <t>高庙镇上曹村</t>
  </si>
  <si>
    <t>2025年宛城区瓦店镇白营村农村供水保障设施建设项目</t>
  </si>
  <si>
    <t>瓦店镇白营村集中供水项目，深水机井一眼、建设水站一座配套、水泵、电缆、次氯酸钠消毒设备clo2系消毒柜
配电柜控制柜压力罐20T、压力管棚建设安装、入户管道铺设</t>
  </si>
  <si>
    <t>瓦店镇白营村</t>
  </si>
  <si>
    <t>宛城区水利局</t>
  </si>
  <si>
    <t>促使农村饮水安全良性运行，降低制水成本，补齐农村供水保障短板，提升供水保障能力，提高群众满意度，有效衔接乡村振兴工作</t>
  </si>
  <si>
    <t>通过对农村供水设施维修维护、补齐农村供水设施短板等促使农村饮水安全良性运行，降低制水成本提高供水保障能力和水。，提升群众满意度。</t>
  </si>
  <si>
    <t>2025年宛城区瓦店镇农村供水保障设施建设项目</t>
  </si>
  <si>
    <t>瓦店镇关帝庙，荀营，朱张庄，大陈，邓桥，闫桥，梁庄集中供水项目具体内容为：每村深水机井一眼、建设水站一座配套、水泵、电缆、次氯酸钠消毒设备clo2系消毒柜
配电柜控制柜压力罐20T、压力管棚建设安装、入户管道铺设</t>
  </si>
  <si>
    <t>2025年宛城区溧河乡陈官营村农村供水保障设施建设项目</t>
  </si>
  <si>
    <t>溧河乡陈官营村集中供水项目，深水机井一眼、建设水站一座配套、水泵、电缆、次氯酸钠消毒设备clo2系消毒柜
配电柜控制柜压力罐20T、压力罐棚建设安装、供水管网铺设</t>
  </si>
  <si>
    <t>溧河乡陈官营村</t>
  </si>
  <si>
    <t>2025年宛城区溧河乡皇杜庄村农村供水保障设施建设项目</t>
  </si>
  <si>
    <t>溧河乡皇杜庄集中供水项目，深水机井一眼、建设水站一座配套、水泵、电缆、次氯酸钠消毒设备clo2系消毒柜
配电柜控制柜压力罐20T、压力罐棚建设安装、供水管网铺设</t>
  </si>
  <si>
    <t>溧河乡皇杜庄村</t>
  </si>
  <si>
    <t>2025年宛城区黄台岗镇范蠡村集中供水建设项目</t>
  </si>
  <si>
    <t>黄台岗镇范蠡村集中供水项目具体内容为：压力管棚建设安装、入户管道铺设及配套设施建设</t>
  </si>
  <si>
    <t>黄台岗镇范蠡村</t>
  </si>
  <si>
    <t>通过对农村供水设施维修维护、补齐农村供水设施短板等促使农村饮水安全良性运行，降低制水成本提高供水保障能力和水质安全。提升群众满意度。</t>
  </si>
  <si>
    <t>2025年宛城区黄台岗镇唐营村集中供水建设项目</t>
  </si>
  <si>
    <t>黄台岗镇唐营村集中供水项目具体内容为：压力管棚建设安装、入户管道铺设及配套设施建设</t>
  </si>
  <si>
    <t>黄台岗镇唐营村</t>
  </si>
  <si>
    <t>就业帮扶</t>
  </si>
  <si>
    <t>2025年宛城区区级公益岗安置项目</t>
  </si>
  <si>
    <t>设置政府公益岗位，每人每月按照540元标准，根据出勤率差异化发放工资</t>
  </si>
  <si>
    <t>宛城区人社局</t>
  </si>
  <si>
    <t>为有劳动能力脱贫户提供就业岗位，增加脱贫户收入，提升脱贫效果</t>
  </si>
  <si>
    <t>增加贫困户收入，方便贫困群众家门口务工，增加贫困户收入，提高脱贫成效</t>
  </si>
  <si>
    <t>2025年宛城区跨省一次性交通补贴</t>
  </si>
  <si>
    <t>务工地点在河南省周边如湖北省、安徽省、陕西省、山西省、河北省、山东省的，每人每年一次性补助500元；务工地点在其他省份的，每人每年一次性补助800元。</t>
  </si>
  <si>
    <t>为充分激发脱贫户、监测户的内生动力和自我发展能力，鼓励外出务工等多种形式转移就业，实现脱贫户和监测户稳定持续增收，可持续发展。</t>
  </si>
  <si>
    <t>激发脱贫劳动力外出务工的积极性，促进脱贫劳动力稳定转移就业，增加脱贫劳动力就业动力</t>
  </si>
  <si>
    <t>巩固两不愁三保障</t>
  </si>
  <si>
    <t>2025年宛城区雨露计划项目</t>
  </si>
  <si>
    <t>雨露计划职业教育每生每学期补助1500元；短期技能培训2000元/人</t>
  </si>
  <si>
    <t>对中、高职学生进行职业教育补贴，对取得短期技能证书的建档立卡贫困人口进行资金补贴，使贫困群众对项目实施非常满意。</t>
  </si>
  <si>
    <t>通过项目实施，对建档立卡贫困家庭中的中、高职学生每人每学期补贴1500元，为贫困家庭因学减轻开支负担，为贫困学生完成职业教育提供保障，进而改善贫困代际传递现象，实现转移就业，增加家庭收入。通过项目实施，提升贫困劳动力技能，实现转移就业，促使早日脱贫致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</si>
</sst>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20"/>
      <color rgb="FF000000"/>
      <name val="宋体"/>
      <charset val="134"/>
    </font>
    <font>
      <sz val="11"/>
      <color rgb="FF000000"/>
      <name val="黑体"/>
      <charset val="134"/>
    </font>
    <font>
      <sz val="10"/>
      <color theme="1"/>
      <name val="宋体"/>
      <charset val="134"/>
    </font>
    <font>
      <sz val="10"/>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cellStyleXfs>
  <cellXfs count="10">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1" xfId="49" applyFont="1" applyFill="1" applyBorder="1" applyAlignment="1">
      <alignment horizontal="center" vertical="center" wrapText="1"/>
    </xf>
    <xf numFmtId="0" fontId="4" fillId="0" borderId="1" xfId="49" applyFont="1" applyFill="1" applyBorder="1" applyAlignment="1" applyProtection="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49"/>
  <sheetViews>
    <sheetView tabSelected="1" workbookViewId="0">
      <selection activeCell="S7" sqref="S7"/>
    </sheetView>
  </sheetViews>
  <sheetFormatPr defaultColWidth="9" defaultRowHeight="13.5"/>
  <cols>
    <col min="1" max="1" width="4.99166666666667" customWidth="1"/>
    <col min="2" max="2" width="7.375" customWidth="1"/>
    <col min="3" max="3" width="8.625" customWidth="1"/>
    <col min="4" max="4" width="17.5" customWidth="1"/>
    <col min="5" max="5" width="31.625" customWidth="1"/>
    <col min="6" max="6" width="8.25" customWidth="1"/>
    <col min="7" max="7" width="7.5" customWidth="1"/>
    <col min="15" max="15" width="11" customWidth="1"/>
    <col min="16" max="16" width="12.25" customWidth="1"/>
    <col min="17" max="17" width="9.03333333333333" customWidth="1"/>
  </cols>
  <sheetData>
    <row r="1" ht="67" customHeight="1" spans="1:17">
      <c r="A1" s="1" t="s">
        <v>0</v>
      </c>
      <c r="B1" s="1"/>
      <c r="C1" s="1"/>
      <c r="D1" s="1"/>
      <c r="E1" s="1"/>
      <c r="F1" s="1"/>
      <c r="G1" s="1"/>
      <c r="H1" s="1"/>
      <c r="I1" s="1"/>
      <c r="J1" s="1"/>
      <c r="K1" s="1"/>
      <c r="L1" s="1"/>
      <c r="M1" s="1"/>
      <c r="N1" s="1"/>
      <c r="O1" s="1"/>
      <c r="P1" s="1"/>
      <c r="Q1" s="1"/>
    </row>
    <row r="2" spans="1:17">
      <c r="A2" s="2" t="s">
        <v>1</v>
      </c>
      <c r="B2" s="2" t="s">
        <v>2</v>
      </c>
      <c r="C2" s="2" t="s">
        <v>3</v>
      </c>
      <c r="D2" s="2" t="s">
        <v>4</v>
      </c>
      <c r="E2" s="2" t="s">
        <v>5</v>
      </c>
      <c r="F2" s="2" t="s">
        <v>6</v>
      </c>
      <c r="G2" s="2" t="s">
        <v>7</v>
      </c>
      <c r="H2" s="2"/>
      <c r="I2" s="2" t="s">
        <v>8</v>
      </c>
      <c r="J2" s="2"/>
      <c r="K2" s="2"/>
      <c r="L2" s="2"/>
      <c r="M2" s="2"/>
      <c r="N2" s="2" t="s">
        <v>9</v>
      </c>
      <c r="O2" s="2" t="s">
        <v>10</v>
      </c>
      <c r="P2" s="2" t="s">
        <v>11</v>
      </c>
      <c r="Q2" s="2" t="s">
        <v>12</v>
      </c>
    </row>
    <row r="3" spans="1:17">
      <c r="A3" s="2"/>
      <c r="B3" s="2"/>
      <c r="C3" s="2"/>
      <c r="D3" s="2"/>
      <c r="E3" s="2"/>
      <c r="F3" s="2"/>
      <c r="G3" s="2" t="s">
        <v>13</v>
      </c>
      <c r="H3" s="2" t="s">
        <v>14</v>
      </c>
      <c r="I3" s="2" t="s">
        <v>15</v>
      </c>
      <c r="J3" s="2" t="s">
        <v>16</v>
      </c>
      <c r="K3" s="2" t="s">
        <v>17</v>
      </c>
      <c r="L3" s="2" t="s">
        <v>18</v>
      </c>
      <c r="M3" s="2" t="s">
        <v>19</v>
      </c>
      <c r="N3" s="2"/>
      <c r="O3" s="2"/>
      <c r="P3" s="2"/>
      <c r="Q3" s="2"/>
    </row>
    <row r="4" ht="23" customHeight="1" spans="1:17">
      <c r="A4" s="2"/>
      <c r="B4" s="2"/>
      <c r="C4" s="2"/>
      <c r="D4" s="2"/>
      <c r="E4" s="2"/>
      <c r="F4" s="2"/>
      <c r="G4" s="2"/>
      <c r="H4" s="2"/>
      <c r="I4" s="2">
        <f t="shared" ref="I4:M4" si="0">SUM(I5:I49)</f>
        <v>9875</v>
      </c>
      <c r="J4" s="2">
        <f t="shared" si="0"/>
        <v>2515</v>
      </c>
      <c r="K4" s="2">
        <f t="shared" si="0"/>
        <v>920</v>
      </c>
      <c r="L4" s="2">
        <f t="shared" si="0"/>
        <v>4720</v>
      </c>
      <c r="M4" s="2">
        <f t="shared" si="0"/>
        <v>1720</v>
      </c>
      <c r="N4" s="2"/>
      <c r="O4" s="2"/>
      <c r="P4" s="2"/>
      <c r="Q4" s="2"/>
    </row>
    <row r="5" ht="30" customHeight="1" spans="1:17">
      <c r="A5" s="3">
        <v>1</v>
      </c>
      <c r="B5" s="4" t="s">
        <v>20</v>
      </c>
      <c r="C5" s="4" t="s">
        <v>21</v>
      </c>
      <c r="D5" s="4" t="s">
        <v>22</v>
      </c>
      <c r="E5" s="4" t="s">
        <v>23</v>
      </c>
      <c r="F5" s="4">
        <v>350</v>
      </c>
      <c r="G5" s="3" t="s">
        <v>24</v>
      </c>
      <c r="H5" s="3" t="s">
        <v>25</v>
      </c>
      <c r="I5" s="4">
        <f>SUM(J5:M5)</f>
        <v>350</v>
      </c>
      <c r="J5" s="4">
        <v>350</v>
      </c>
      <c r="K5" s="7">
        <v>0</v>
      </c>
      <c r="L5" s="7">
        <v>0</v>
      </c>
      <c r="M5" s="7">
        <v>0</v>
      </c>
      <c r="N5" s="4" t="s">
        <v>26</v>
      </c>
      <c r="O5" s="8" t="s">
        <v>27</v>
      </c>
      <c r="P5" s="6" t="s">
        <v>28</v>
      </c>
      <c r="Q5" s="3"/>
    </row>
    <row r="6" ht="30" customHeight="1" spans="1:17">
      <c r="A6" s="3">
        <v>2</v>
      </c>
      <c r="B6" s="4" t="s">
        <v>20</v>
      </c>
      <c r="C6" s="4" t="s">
        <v>21</v>
      </c>
      <c r="D6" s="4" t="s">
        <v>29</v>
      </c>
      <c r="E6" s="4" t="s">
        <v>30</v>
      </c>
      <c r="F6" s="4">
        <v>170</v>
      </c>
      <c r="G6" s="3" t="s">
        <v>31</v>
      </c>
      <c r="H6" s="3" t="s">
        <v>32</v>
      </c>
      <c r="I6" s="4">
        <v>170</v>
      </c>
      <c r="J6" s="4">
        <v>170</v>
      </c>
      <c r="K6" s="7">
        <v>0</v>
      </c>
      <c r="L6" s="7">
        <v>0</v>
      </c>
      <c r="M6" s="7">
        <v>0</v>
      </c>
      <c r="N6" s="4" t="s">
        <v>26</v>
      </c>
      <c r="O6" s="8" t="s">
        <v>33</v>
      </c>
      <c r="P6" s="8" t="s">
        <v>34</v>
      </c>
      <c r="Q6" s="3"/>
    </row>
    <row r="7" ht="30" customHeight="1" spans="1:17">
      <c r="A7" s="3">
        <v>3</v>
      </c>
      <c r="B7" s="5" t="s">
        <v>20</v>
      </c>
      <c r="C7" s="4" t="s">
        <v>21</v>
      </c>
      <c r="D7" s="5" t="s">
        <v>35</v>
      </c>
      <c r="E7" s="5" t="s">
        <v>36</v>
      </c>
      <c r="F7" s="5">
        <v>350</v>
      </c>
      <c r="G7" s="3" t="s">
        <v>37</v>
      </c>
      <c r="H7" s="3" t="s">
        <v>38</v>
      </c>
      <c r="I7" s="5">
        <v>350</v>
      </c>
      <c r="J7" s="5">
        <v>350</v>
      </c>
      <c r="K7" s="7">
        <v>0</v>
      </c>
      <c r="L7" s="7">
        <v>0</v>
      </c>
      <c r="M7" s="7">
        <v>0</v>
      </c>
      <c r="N7" s="4" t="s">
        <v>26</v>
      </c>
      <c r="O7" s="5" t="s">
        <v>39</v>
      </c>
      <c r="P7" s="5" t="s">
        <v>40</v>
      </c>
      <c r="Q7" s="7"/>
    </row>
    <row r="8" ht="30" customHeight="1" spans="1:17">
      <c r="A8" s="3">
        <v>4</v>
      </c>
      <c r="B8" s="5" t="s">
        <v>20</v>
      </c>
      <c r="C8" s="4" t="s">
        <v>21</v>
      </c>
      <c r="D8" s="5" t="s">
        <v>41</v>
      </c>
      <c r="E8" s="5" t="s">
        <v>42</v>
      </c>
      <c r="F8" s="5">
        <v>125</v>
      </c>
      <c r="G8" s="3" t="s">
        <v>37</v>
      </c>
      <c r="H8" s="3" t="s">
        <v>43</v>
      </c>
      <c r="I8" s="5">
        <v>125</v>
      </c>
      <c r="J8" s="5">
        <v>125</v>
      </c>
      <c r="K8" s="7">
        <v>0</v>
      </c>
      <c r="L8" s="7">
        <v>0</v>
      </c>
      <c r="M8" s="7">
        <v>0</v>
      </c>
      <c r="N8" s="4" t="s">
        <v>26</v>
      </c>
      <c r="O8" s="4" t="s">
        <v>44</v>
      </c>
      <c r="P8" s="5" t="s">
        <v>40</v>
      </c>
      <c r="Q8" s="3"/>
    </row>
    <row r="9" ht="30" customHeight="1" spans="1:17">
      <c r="A9" s="3">
        <v>5</v>
      </c>
      <c r="B9" s="4" t="s">
        <v>20</v>
      </c>
      <c r="C9" s="4" t="s">
        <v>21</v>
      </c>
      <c r="D9" s="4" t="s">
        <v>45</v>
      </c>
      <c r="E9" s="4" t="s">
        <v>46</v>
      </c>
      <c r="F9" s="4">
        <v>27</v>
      </c>
      <c r="G9" s="3" t="s">
        <v>47</v>
      </c>
      <c r="H9" s="3" t="s">
        <v>48</v>
      </c>
      <c r="I9" s="4">
        <v>27</v>
      </c>
      <c r="J9" s="4">
        <v>27</v>
      </c>
      <c r="K9" s="7">
        <v>0</v>
      </c>
      <c r="L9" s="7">
        <v>0</v>
      </c>
      <c r="M9" s="7">
        <v>0</v>
      </c>
      <c r="N9" s="4" t="s">
        <v>26</v>
      </c>
      <c r="O9" s="4" t="s">
        <v>49</v>
      </c>
      <c r="P9" s="4" t="s">
        <v>50</v>
      </c>
      <c r="Q9" s="3"/>
    </row>
    <row r="10" ht="30" customHeight="1" spans="1:17">
      <c r="A10" s="3">
        <v>6</v>
      </c>
      <c r="B10" s="4" t="s">
        <v>20</v>
      </c>
      <c r="C10" s="4" t="s">
        <v>21</v>
      </c>
      <c r="D10" s="4" t="s">
        <v>51</v>
      </c>
      <c r="E10" s="4" t="s">
        <v>52</v>
      </c>
      <c r="F10" s="4">
        <v>60</v>
      </c>
      <c r="G10" s="3" t="s">
        <v>47</v>
      </c>
      <c r="H10" s="4" t="s">
        <v>53</v>
      </c>
      <c r="I10" s="4">
        <v>60</v>
      </c>
      <c r="J10" s="4">
        <v>60</v>
      </c>
      <c r="K10" s="7">
        <v>0</v>
      </c>
      <c r="L10" s="7">
        <v>0</v>
      </c>
      <c r="M10" s="7">
        <v>0</v>
      </c>
      <c r="N10" s="4" t="s">
        <v>26</v>
      </c>
      <c r="O10" s="4" t="s">
        <v>54</v>
      </c>
      <c r="P10" s="9" t="s">
        <v>55</v>
      </c>
      <c r="Q10" s="3"/>
    </row>
    <row r="11" ht="30" customHeight="1" spans="1:17">
      <c r="A11" s="3">
        <v>7</v>
      </c>
      <c r="B11" s="4" t="s">
        <v>20</v>
      </c>
      <c r="C11" s="4" t="s">
        <v>21</v>
      </c>
      <c r="D11" s="4" t="s">
        <v>56</v>
      </c>
      <c r="E11" s="4" t="s">
        <v>57</v>
      </c>
      <c r="F11" s="4">
        <v>60</v>
      </c>
      <c r="G11" s="3" t="s">
        <v>47</v>
      </c>
      <c r="H11" s="4" t="s">
        <v>58</v>
      </c>
      <c r="I11" s="4">
        <v>60</v>
      </c>
      <c r="J11" s="4">
        <v>60</v>
      </c>
      <c r="K11" s="7">
        <v>0</v>
      </c>
      <c r="L11" s="7">
        <v>0</v>
      </c>
      <c r="M11" s="7">
        <v>0</v>
      </c>
      <c r="N11" s="4" t="s">
        <v>26</v>
      </c>
      <c r="O11" s="4" t="s">
        <v>59</v>
      </c>
      <c r="P11" s="9" t="s">
        <v>55</v>
      </c>
      <c r="Q11" s="3"/>
    </row>
    <row r="12" ht="30" customHeight="1" spans="1:17">
      <c r="A12" s="3">
        <v>8</v>
      </c>
      <c r="B12" s="4" t="s">
        <v>20</v>
      </c>
      <c r="C12" s="4" t="s">
        <v>21</v>
      </c>
      <c r="D12" s="4" t="s">
        <v>60</v>
      </c>
      <c r="E12" s="4" t="s">
        <v>61</v>
      </c>
      <c r="F12" s="4">
        <v>200</v>
      </c>
      <c r="G12" s="3" t="s">
        <v>47</v>
      </c>
      <c r="H12" s="4" t="s">
        <v>62</v>
      </c>
      <c r="I12" s="4">
        <v>200</v>
      </c>
      <c r="J12" s="3">
        <v>0</v>
      </c>
      <c r="K12" s="7">
        <v>200</v>
      </c>
      <c r="L12" s="7">
        <v>0</v>
      </c>
      <c r="M12" s="7">
        <v>0</v>
      </c>
      <c r="N12" s="4" t="s">
        <v>26</v>
      </c>
      <c r="O12" s="4" t="s">
        <v>63</v>
      </c>
      <c r="P12" s="9" t="s">
        <v>55</v>
      </c>
      <c r="Q12" s="3"/>
    </row>
    <row r="13" ht="30" customHeight="1" spans="1:17">
      <c r="A13" s="3">
        <v>9</v>
      </c>
      <c r="B13" s="4" t="s">
        <v>20</v>
      </c>
      <c r="C13" s="4" t="s">
        <v>21</v>
      </c>
      <c r="D13" s="4" t="s">
        <v>64</v>
      </c>
      <c r="E13" s="4" t="s">
        <v>65</v>
      </c>
      <c r="F13" s="4">
        <v>85</v>
      </c>
      <c r="G13" s="3" t="s">
        <v>47</v>
      </c>
      <c r="H13" s="4" t="s">
        <v>66</v>
      </c>
      <c r="I13" s="4">
        <v>85</v>
      </c>
      <c r="J13" s="4">
        <v>85</v>
      </c>
      <c r="K13" s="7">
        <v>0</v>
      </c>
      <c r="L13" s="7">
        <v>0</v>
      </c>
      <c r="M13" s="7">
        <v>0</v>
      </c>
      <c r="N13" s="4" t="s">
        <v>26</v>
      </c>
      <c r="O13" s="4" t="s">
        <v>67</v>
      </c>
      <c r="P13" s="9" t="s">
        <v>55</v>
      </c>
      <c r="Q13" s="3"/>
    </row>
    <row r="14" ht="30" customHeight="1" spans="1:17">
      <c r="A14" s="3">
        <v>10</v>
      </c>
      <c r="B14" s="6" t="s">
        <v>20</v>
      </c>
      <c r="C14" s="4" t="s">
        <v>21</v>
      </c>
      <c r="D14" s="6" t="s">
        <v>68</v>
      </c>
      <c r="E14" s="6" t="s">
        <v>69</v>
      </c>
      <c r="F14" s="6">
        <v>360</v>
      </c>
      <c r="G14" s="3" t="s">
        <v>70</v>
      </c>
      <c r="H14" s="6" t="s">
        <v>71</v>
      </c>
      <c r="I14" s="6">
        <v>360</v>
      </c>
      <c r="J14" s="7">
        <v>0</v>
      </c>
      <c r="K14" s="6">
        <v>360</v>
      </c>
      <c r="L14" s="6">
        <v>0</v>
      </c>
      <c r="M14" s="7">
        <v>0</v>
      </c>
      <c r="N14" s="6" t="s">
        <v>26</v>
      </c>
      <c r="O14" s="6" t="s">
        <v>72</v>
      </c>
      <c r="P14" s="6" t="s">
        <v>73</v>
      </c>
      <c r="Q14" s="3"/>
    </row>
    <row r="15" ht="30" customHeight="1" spans="1:17">
      <c r="A15" s="3">
        <v>11</v>
      </c>
      <c r="B15" s="6" t="s">
        <v>20</v>
      </c>
      <c r="C15" s="4" t="s">
        <v>21</v>
      </c>
      <c r="D15" s="6" t="s">
        <v>74</v>
      </c>
      <c r="E15" s="6" t="s">
        <v>75</v>
      </c>
      <c r="F15" s="6">
        <v>400</v>
      </c>
      <c r="G15" s="3" t="s">
        <v>70</v>
      </c>
      <c r="H15" s="6" t="s">
        <v>76</v>
      </c>
      <c r="I15" s="6">
        <v>400</v>
      </c>
      <c r="J15" s="7">
        <v>0</v>
      </c>
      <c r="K15" s="6">
        <v>0</v>
      </c>
      <c r="L15" s="6">
        <v>400</v>
      </c>
      <c r="M15" s="7">
        <v>0</v>
      </c>
      <c r="N15" s="6" t="s">
        <v>26</v>
      </c>
      <c r="O15" s="6" t="s">
        <v>72</v>
      </c>
      <c r="P15" s="6" t="s">
        <v>77</v>
      </c>
      <c r="Q15" s="3"/>
    </row>
    <row r="16" ht="30" customHeight="1" spans="1:17">
      <c r="A16" s="3">
        <v>12</v>
      </c>
      <c r="B16" s="6" t="s">
        <v>20</v>
      </c>
      <c r="C16" s="4" t="s">
        <v>21</v>
      </c>
      <c r="D16" s="6" t="s">
        <v>78</v>
      </c>
      <c r="E16" s="6" t="s">
        <v>79</v>
      </c>
      <c r="F16" s="6">
        <v>400</v>
      </c>
      <c r="G16" s="3" t="s">
        <v>70</v>
      </c>
      <c r="H16" s="6" t="s">
        <v>71</v>
      </c>
      <c r="I16" s="6">
        <v>400</v>
      </c>
      <c r="J16" s="7">
        <v>0</v>
      </c>
      <c r="K16" s="7">
        <v>0</v>
      </c>
      <c r="L16" s="6">
        <v>400</v>
      </c>
      <c r="M16" s="7">
        <v>0</v>
      </c>
      <c r="N16" s="6" t="s">
        <v>26</v>
      </c>
      <c r="O16" s="6" t="s">
        <v>80</v>
      </c>
      <c r="P16" s="6" t="s">
        <v>81</v>
      </c>
      <c r="Q16" s="3"/>
    </row>
    <row r="17" ht="30" customHeight="1" spans="1:17">
      <c r="A17" s="3">
        <v>13</v>
      </c>
      <c r="B17" s="4" t="s">
        <v>20</v>
      </c>
      <c r="C17" s="4" t="s">
        <v>21</v>
      </c>
      <c r="D17" s="4" t="s">
        <v>82</v>
      </c>
      <c r="E17" s="4" t="s">
        <v>83</v>
      </c>
      <c r="F17" s="4">
        <v>360</v>
      </c>
      <c r="G17" s="3" t="s">
        <v>84</v>
      </c>
      <c r="H17" s="4" t="s">
        <v>85</v>
      </c>
      <c r="I17" s="4">
        <v>360</v>
      </c>
      <c r="J17" s="7">
        <v>0</v>
      </c>
      <c r="K17" s="4">
        <v>360</v>
      </c>
      <c r="L17" s="4"/>
      <c r="M17" s="7">
        <v>0</v>
      </c>
      <c r="N17" s="6" t="s">
        <v>26</v>
      </c>
      <c r="O17" s="8" t="s">
        <v>86</v>
      </c>
      <c r="P17" s="8" t="s">
        <v>87</v>
      </c>
      <c r="Q17" s="3"/>
    </row>
    <row r="18" ht="30" customHeight="1" spans="1:17">
      <c r="A18" s="3">
        <v>14</v>
      </c>
      <c r="B18" s="4" t="s">
        <v>20</v>
      </c>
      <c r="C18" s="4" t="s">
        <v>21</v>
      </c>
      <c r="D18" s="4" t="s">
        <v>88</v>
      </c>
      <c r="E18" s="4" t="s">
        <v>89</v>
      </c>
      <c r="F18" s="4">
        <v>260</v>
      </c>
      <c r="G18" s="3" t="s">
        <v>84</v>
      </c>
      <c r="H18" s="4" t="s">
        <v>90</v>
      </c>
      <c r="I18" s="4">
        <v>260</v>
      </c>
      <c r="J18" s="7">
        <v>0</v>
      </c>
      <c r="K18" s="7">
        <v>0</v>
      </c>
      <c r="L18" s="4">
        <v>260</v>
      </c>
      <c r="M18" s="7">
        <v>0</v>
      </c>
      <c r="N18" s="6" t="s">
        <v>26</v>
      </c>
      <c r="O18" s="8" t="s">
        <v>91</v>
      </c>
      <c r="P18" s="8" t="s">
        <v>92</v>
      </c>
      <c r="Q18" s="3"/>
    </row>
    <row r="19" ht="30" customHeight="1" spans="1:17">
      <c r="A19" s="3">
        <v>15</v>
      </c>
      <c r="B19" s="4" t="s">
        <v>20</v>
      </c>
      <c r="C19" s="4" t="s">
        <v>21</v>
      </c>
      <c r="D19" s="4" t="s">
        <v>93</v>
      </c>
      <c r="E19" s="4" t="s">
        <v>94</v>
      </c>
      <c r="F19" s="4">
        <v>300</v>
      </c>
      <c r="G19" s="3" t="s">
        <v>84</v>
      </c>
      <c r="H19" s="4" t="s">
        <v>95</v>
      </c>
      <c r="I19" s="4">
        <v>300</v>
      </c>
      <c r="J19" s="7">
        <v>0</v>
      </c>
      <c r="K19" s="7">
        <v>0</v>
      </c>
      <c r="L19" s="4">
        <v>300</v>
      </c>
      <c r="M19" s="7">
        <v>0</v>
      </c>
      <c r="N19" s="6" t="s">
        <v>26</v>
      </c>
      <c r="O19" s="8" t="s">
        <v>86</v>
      </c>
      <c r="P19" s="8" t="s">
        <v>87</v>
      </c>
      <c r="Q19" s="3"/>
    </row>
    <row r="20" ht="30" customHeight="1" spans="1:17">
      <c r="A20" s="3">
        <v>16</v>
      </c>
      <c r="B20" s="4" t="s">
        <v>20</v>
      </c>
      <c r="C20" s="4" t="s">
        <v>21</v>
      </c>
      <c r="D20" s="4" t="s">
        <v>96</v>
      </c>
      <c r="E20" s="4" t="s">
        <v>97</v>
      </c>
      <c r="F20" s="4">
        <v>150</v>
      </c>
      <c r="G20" s="3" t="s">
        <v>84</v>
      </c>
      <c r="H20" s="4" t="s">
        <v>98</v>
      </c>
      <c r="I20" s="4">
        <v>150</v>
      </c>
      <c r="J20" s="7">
        <v>0</v>
      </c>
      <c r="K20" s="7">
        <v>0</v>
      </c>
      <c r="L20" s="7">
        <v>0</v>
      </c>
      <c r="M20" s="4">
        <v>150</v>
      </c>
      <c r="N20" s="6" t="s">
        <v>26</v>
      </c>
      <c r="O20" s="8" t="s">
        <v>86</v>
      </c>
      <c r="P20" s="8" t="s">
        <v>87</v>
      </c>
      <c r="Q20" s="3"/>
    </row>
    <row r="21" ht="30" customHeight="1" spans="1:17">
      <c r="A21" s="3">
        <v>17</v>
      </c>
      <c r="B21" s="6" t="s">
        <v>20</v>
      </c>
      <c r="C21" s="4" t="s">
        <v>21</v>
      </c>
      <c r="D21" s="6" t="s">
        <v>99</v>
      </c>
      <c r="E21" s="6" t="s">
        <v>100</v>
      </c>
      <c r="F21" s="6">
        <v>617</v>
      </c>
      <c r="G21" s="3" t="s">
        <v>101</v>
      </c>
      <c r="H21" s="6" t="s">
        <v>102</v>
      </c>
      <c r="I21" s="6">
        <v>617</v>
      </c>
      <c r="J21" s="7">
        <v>0</v>
      </c>
      <c r="K21" s="7">
        <v>0</v>
      </c>
      <c r="L21" s="6">
        <v>617</v>
      </c>
      <c r="M21" s="7">
        <v>0</v>
      </c>
      <c r="N21" s="6" t="s">
        <v>26</v>
      </c>
      <c r="O21" s="6" t="s">
        <v>103</v>
      </c>
      <c r="P21" s="6" t="s">
        <v>104</v>
      </c>
      <c r="Q21" s="3"/>
    </row>
    <row r="22" ht="30" customHeight="1" spans="1:17">
      <c r="A22" s="3">
        <v>18</v>
      </c>
      <c r="B22" s="6" t="s">
        <v>20</v>
      </c>
      <c r="C22" s="4" t="s">
        <v>21</v>
      </c>
      <c r="D22" s="6" t="s">
        <v>105</v>
      </c>
      <c r="E22" s="6" t="s">
        <v>106</v>
      </c>
      <c r="F22" s="6">
        <v>300</v>
      </c>
      <c r="G22" s="3" t="s">
        <v>101</v>
      </c>
      <c r="H22" s="6" t="s">
        <v>107</v>
      </c>
      <c r="I22" s="6">
        <v>300</v>
      </c>
      <c r="J22" s="7">
        <v>0</v>
      </c>
      <c r="K22" s="7">
        <v>0</v>
      </c>
      <c r="L22" s="6">
        <v>300</v>
      </c>
      <c r="M22" s="7">
        <v>0</v>
      </c>
      <c r="N22" s="6" t="s">
        <v>26</v>
      </c>
      <c r="O22" s="6" t="s">
        <v>108</v>
      </c>
      <c r="P22" s="6" t="s">
        <v>109</v>
      </c>
      <c r="Q22" s="3"/>
    </row>
    <row r="23" ht="30" customHeight="1" spans="1:17">
      <c r="A23" s="3">
        <v>19</v>
      </c>
      <c r="B23" s="6" t="s">
        <v>20</v>
      </c>
      <c r="C23" s="4" t="s">
        <v>21</v>
      </c>
      <c r="D23" s="6" t="s">
        <v>110</v>
      </c>
      <c r="E23" s="4" t="s">
        <v>111</v>
      </c>
      <c r="F23" s="4">
        <v>200</v>
      </c>
      <c r="G23" s="3" t="s">
        <v>101</v>
      </c>
      <c r="H23" s="6" t="s">
        <v>112</v>
      </c>
      <c r="I23" s="4">
        <v>200</v>
      </c>
      <c r="J23" s="7">
        <v>0</v>
      </c>
      <c r="K23" s="7">
        <v>0</v>
      </c>
      <c r="L23" s="4">
        <v>200</v>
      </c>
      <c r="M23" s="7">
        <v>0</v>
      </c>
      <c r="N23" s="6" t="s">
        <v>26</v>
      </c>
      <c r="O23" s="6" t="s">
        <v>113</v>
      </c>
      <c r="P23" s="6" t="s">
        <v>114</v>
      </c>
      <c r="Q23" s="3"/>
    </row>
    <row r="24" ht="30" customHeight="1" spans="1:17">
      <c r="A24" s="3">
        <v>20</v>
      </c>
      <c r="B24" s="6" t="s">
        <v>20</v>
      </c>
      <c r="C24" s="4" t="s">
        <v>21</v>
      </c>
      <c r="D24" s="6" t="s">
        <v>115</v>
      </c>
      <c r="E24" s="4" t="s">
        <v>116</v>
      </c>
      <c r="F24" s="4">
        <v>720</v>
      </c>
      <c r="G24" s="3" t="s">
        <v>101</v>
      </c>
      <c r="H24" s="6" t="s">
        <v>101</v>
      </c>
      <c r="I24" s="4">
        <v>720</v>
      </c>
      <c r="J24" s="7">
        <v>0</v>
      </c>
      <c r="K24" s="7">
        <v>0</v>
      </c>
      <c r="L24" s="7">
        <v>0</v>
      </c>
      <c r="M24" s="4">
        <v>720</v>
      </c>
      <c r="N24" s="6" t="s">
        <v>26</v>
      </c>
      <c r="O24" s="6" t="s">
        <v>103</v>
      </c>
      <c r="P24" s="6" t="s">
        <v>104</v>
      </c>
      <c r="Q24" s="3"/>
    </row>
    <row r="25" ht="30" customHeight="1" spans="1:17">
      <c r="A25" s="3">
        <v>21</v>
      </c>
      <c r="B25" s="6" t="s">
        <v>20</v>
      </c>
      <c r="C25" s="4" t="s">
        <v>21</v>
      </c>
      <c r="D25" s="6" t="s">
        <v>117</v>
      </c>
      <c r="E25" s="4" t="s">
        <v>118</v>
      </c>
      <c r="F25" s="4">
        <v>280</v>
      </c>
      <c r="G25" s="3" t="s">
        <v>101</v>
      </c>
      <c r="H25" s="6" t="s">
        <v>119</v>
      </c>
      <c r="I25" s="4">
        <v>280</v>
      </c>
      <c r="J25" s="7">
        <v>0</v>
      </c>
      <c r="K25" s="7">
        <v>0</v>
      </c>
      <c r="L25" s="4">
        <v>280</v>
      </c>
      <c r="M25" s="7">
        <v>0</v>
      </c>
      <c r="N25" s="6" t="s">
        <v>26</v>
      </c>
      <c r="O25" s="6" t="s">
        <v>120</v>
      </c>
      <c r="P25" s="6" t="s">
        <v>121</v>
      </c>
      <c r="Q25" s="3"/>
    </row>
    <row r="26" ht="30" customHeight="1" spans="1:17">
      <c r="A26" s="3">
        <v>22</v>
      </c>
      <c r="B26" s="6" t="s">
        <v>20</v>
      </c>
      <c r="C26" s="4" t="s">
        <v>21</v>
      </c>
      <c r="D26" s="6" t="s">
        <v>122</v>
      </c>
      <c r="E26" s="4" t="s">
        <v>123</v>
      </c>
      <c r="F26" s="4">
        <v>750</v>
      </c>
      <c r="G26" s="3" t="s">
        <v>101</v>
      </c>
      <c r="H26" s="6" t="s">
        <v>124</v>
      </c>
      <c r="I26" s="4">
        <v>750</v>
      </c>
      <c r="J26" s="7">
        <v>0</v>
      </c>
      <c r="K26" s="7">
        <v>0</v>
      </c>
      <c r="L26" s="4">
        <v>750</v>
      </c>
      <c r="M26" s="7">
        <v>0</v>
      </c>
      <c r="N26" s="6" t="s">
        <v>26</v>
      </c>
      <c r="O26" s="6" t="s">
        <v>103</v>
      </c>
      <c r="P26" s="6" t="s">
        <v>104</v>
      </c>
      <c r="Q26" s="3"/>
    </row>
    <row r="27" ht="30" customHeight="1" spans="1:17">
      <c r="A27" s="3">
        <v>23</v>
      </c>
      <c r="B27" s="4" t="s">
        <v>20</v>
      </c>
      <c r="C27" s="4" t="s">
        <v>21</v>
      </c>
      <c r="D27" s="4" t="s">
        <v>125</v>
      </c>
      <c r="E27" s="4" t="s">
        <v>126</v>
      </c>
      <c r="F27" s="4">
        <v>400</v>
      </c>
      <c r="G27" s="3" t="s">
        <v>127</v>
      </c>
      <c r="H27" s="4" t="s">
        <v>127</v>
      </c>
      <c r="I27" s="4">
        <v>400</v>
      </c>
      <c r="J27" s="4">
        <v>400</v>
      </c>
      <c r="K27" s="7">
        <v>0</v>
      </c>
      <c r="L27" s="7">
        <v>0</v>
      </c>
      <c r="M27" s="7">
        <v>0</v>
      </c>
      <c r="N27" s="4" t="s">
        <v>128</v>
      </c>
      <c r="O27" s="4" t="s">
        <v>129</v>
      </c>
      <c r="P27" s="4" t="s">
        <v>130</v>
      </c>
      <c r="Q27" s="3"/>
    </row>
    <row r="28" ht="30" customHeight="1" spans="1:17">
      <c r="A28" s="3">
        <v>24</v>
      </c>
      <c r="B28" s="3" t="s">
        <v>20</v>
      </c>
      <c r="C28" s="4" t="s">
        <v>21</v>
      </c>
      <c r="D28" s="3" t="s">
        <v>131</v>
      </c>
      <c r="E28" s="3" t="s">
        <v>132</v>
      </c>
      <c r="F28" s="3">
        <v>20</v>
      </c>
      <c r="G28" s="3" t="s">
        <v>101</v>
      </c>
      <c r="H28" s="3" t="s">
        <v>133</v>
      </c>
      <c r="I28" s="3">
        <v>20</v>
      </c>
      <c r="J28" s="3">
        <v>20</v>
      </c>
      <c r="K28" s="7">
        <v>0</v>
      </c>
      <c r="L28" s="7">
        <v>0</v>
      </c>
      <c r="M28" s="7">
        <v>0</v>
      </c>
      <c r="N28" s="3" t="s">
        <v>134</v>
      </c>
      <c r="O28" s="4" t="s">
        <v>135</v>
      </c>
      <c r="P28" s="3" t="s">
        <v>136</v>
      </c>
      <c r="Q28" s="3"/>
    </row>
    <row r="29" ht="30" customHeight="1" spans="1:17">
      <c r="A29" s="3">
        <v>25</v>
      </c>
      <c r="B29" s="3" t="s">
        <v>20</v>
      </c>
      <c r="C29" s="3" t="s">
        <v>137</v>
      </c>
      <c r="D29" s="3" t="s">
        <v>138</v>
      </c>
      <c r="E29" s="3" t="s">
        <v>139</v>
      </c>
      <c r="F29" s="3">
        <v>25</v>
      </c>
      <c r="G29" s="3" t="s">
        <v>31</v>
      </c>
      <c r="H29" s="3" t="s">
        <v>140</v>
      </c>
      <c r="I29" s="3">
        <v>25</v>
      </c>
      <c r="J29" s="3">
        <v>25</v>
      </c>
      <c r="K29" s="7">
        <v>0</v>
      </c>
      <c r="L29" s="7">
        <v>0</v>
      </c>
      <c r="M29" s="7">
        <v>0</v>
      </c>
      <c r="N29" s="3" t="s">
        <v>134</v>
      </c>
      <c r="O29" s="4" t="s">
        <v>141</v>
      </c>
      <c r="P29" s="3" t="s">
        <v>142</v>
      </c>
      <c r="Q29" s="3"/>
    </row>
    <row r="30" ht="30" customHeight="1" spans="1:17">
      <c r="A30" s="3">
        <v>26</v>
      </c>
      <c r="B30" s="3" t="s">
        <v>20</v>
      </c>
      <c r="C30" s="3" t="s">
        <v>137</v>
      </c>
      <c r="D30" s="3" t="s">
        <v>143</v>
      </c>
      <c r="E30" s="3" t="s">
        <v>144</v>
      </c>
      <c r="F30" s="3">
        <v>798</v>
      </c>
      <c r="G30" s="3" t="s">
        <v>70</v>
      </c>
      <c r="H30" s="3" t="s">
        <v>70</v>
      </c>
      <c r="I30" s="3">
        <v>798</v>
      </c>
      <c r="J30" s="3">
        <v>798</v>
      </c>
      <c r="K30" s="7">
        <v>0</v>
      </c>
      <c r="L30" s="7">
        <v>0</v>
      </c>
      <c r="M30" s="7">
        <v>0</v>
      </c>
      <c r="N30" s="3" t="s">
        <v>145</v>
      </c>
      <c r="O30" s="3" t="s">
        <v>146</v>
      </c>
      <c r="P30" s="3" t="s">
        <v>147</v>
      </c>
      <c r="Q30" s="3"/>
    </row>
    <row r="31" ht="30" customHeight="1" spans="1:17">
      <c r="A31" s="3">
        <v>27</v>
      </c>
      <c r="B31" s="3" t="s">
        <v>20</v>
      </c>
      <c r="C31" s="3" t="s">
        <v>137</v>
      </c>
      <c r="D31" s="3" t="s">
        <v>148</v>
      </c>
      <c r="E31" s="3" t="s">
        <v>149</v>
      </c>
      <c r="F31" s="3">
        <v>30</v>
      </c>
      <c r="G31" s="3" t="s">
        <v>70</v>
      </c>
      <c r="H31" s="3" t="s">
        <v>150</v>
      </c>
      <c r="I31" s="3">
        <v>30</v>
      </c>
      <c r="J31" s="7">
        <v>0</v>
      </c>
      <c r="K31" s="7">
        <v>0</v>
      </c>
      <c r="L31" s="3">
        <v>30</v>
      </c>
      <c r="M31" s="7">
        <v>0</v>
      </c>
      <c r="N31" s="3" t="s">
        <v>151</v>
      </c>
      <c r="O31" s="4" t="s">
        <v>152</v>
      </c>
      <c r="P31" s="3" t="s">
        <v>153</v>
      </c>
      <c r="Q31" s="3"/>
    </row>
    <row r="32" ht="30" customHeight="1" spans="1:17">
      <c r="A32" s="3">
        <v>28</v>
      </c>
      <c r="B32" s="3" t="s">
        <v>20</v>
      </c>
      <c r="C32" s="3" t="s">
        <v>137</v>
      </c>
      <c r="D32" s="3" t="s">
        <v>154</v>
      </c>
      <c r="E32" s="3" t="s">
        <v>155</v>
      </c>
      <c r="F32" s="3">
        <v>30</v>
      </c>
      <c r="G32" s="3" t="s">
        <v>84</v>
      </c>
      <c r="H32" s="3" t="s">
        <v>156</v>
      </c>
      <c r="I32" s="3">
        <v>30</v>
      </c>
      <c r="J32" s="7">
        <v>0</v>
      </c>
      <c r="K32" s="7">
        <v>0</v>
      </c>
      <c r="L32" s="3">
        <v>30</v>
      </c>
      <c r="M32" s="7">
        <v>0</v>
      </c>
      <c r="N32" s="3" t="s">
        <v>151</v>
      </c>
      <c r="O32" s="4" t="s">
        <v>157</v>
      </c>
      <c r="P32" s="3" t="s">
        <v>158</v>
      </c>
      <c r="Q32" s="3"/>
    </row>
    <row r="33" ht="30" customHeight="1" spans="1:17">
      <c r="A33" s="3">
        <v>29</v>
      </c>
      <c r="B33" s="3" t="s">
        <v>20</v>
      </c>
      <c r="C33" s="3" t="s">
        <v>137</v>
      </c>
      <c r="D33" s="3" t="s">
        <v>159</v>
      </c>
      <c r="E33" s="3" t="s">
        <v>160</v>
      </c>
      <c r="F33" s="3">
        <v>30</v>
      </c>
      <c r="G33" s="3" t="s">
        <v>84</v>
      </c>
      <c r="H33" s="3" t="s">
        <v>161</v>
      </c>
      <c r="I33" s="3">
        <v>30</v>
      </c>
      <c r="J33" s="7">
        <v>0</v>
      </c>
      <c r="K33" s="7">
        <v>0</v>
      </c>
      <c r="L33" s="3">
        <v>30</v>
      </c>
      <c r="M33" s="7">
        <v>0</v>
      </c>
      <c r="N33" s="3" t="s">
        <v>151</v>
      </c>
      <c r="O33" s="4" t="s">
        <v>162</v>
      </c>
      <c r="P33" s="3" t="s">
        <v>158</v>
      </c>
      <c r="Q33" s="3"/>
    </row>
    <row r="34" ht="30" customHeight="1" spans="1:17">
      <c r="A34" s="3">
        <v>30</v>
      </c>
      <c r="B34" s="3" t="s">
        <v>20</v>
      </c>
      <c r="C34" s="3" t="s">
        <v>137</v>
      </c>
      <c r="D34" s="3" t="s">
        <v>163</v>
      </c>
      <c r="E34" s="3" t="s">
        <v>164</v>
      </c>
      <c r="F34" s="3">
        <v>30</v>
      </c>
      <c r="G34" s="3" t="s">
        <v>165</v>
      </c>
      <c r="H34" s="3" t="s">
        <v>166</v>
      </c>
      <c r="I34" s="3">
        <v>30</v>
      </c>
      <c r="J34" s="7">
        <v>0</v>
      </c>
      <c r="K34" s="7">
        <v>0</v>
      </c>
      <c r="L34" s="3">
        <v>30</v>
      </c>
      <c r="M34" s="7">
        <v>0</v>
      </c>
      <c r="N34" s="3" t="s">
        <v>151</v>
      </c>
      <c r="O34" s="4" t="s">
        <v>167</v>
      </c>
      <c r="P34" s="3" t="s">
        <v>168</v>
      </c>
      <c r="Q34" s="3"/>
    </row>
    <row r="35" ht="30" customHeight="1" spans="1:17">
      <c r="A35" s="3">
        <v>31</v>
      </c>
      <c r="B35" s="3" t="s">
        <v>20</v>
      </c>
      <c r="C35" s="3" t="s">
        <v>137</v>
      </c>
      <c r="D35" s="3" t="s">
        <v>169</v>
      </c>
      <c r="E35" s="3" t="s">
        <v>170</v>
      </c>
      <c r="F35" s="3">
        <v>30</v>
      </c>
      <c r="G35" s="3" t="s">
        <v>37</v>
      </c>
      <c r="H35" s="3" t="s">
        <v>171</v>
      </c>
      <c r="I35" s="3">
        <v>30</v>
      </c>
      <c r="J35" s="7">
        <v>0</v>
      </c>
      <c r="K35" s="7">
        <v>0</v>
      </c>
      <c r="L35" s="3">
        <v>30</v>
      </c>
      <c r="M35" s="7">
        <v>0</v>
      </c>
      <c r="N35" s="3" t="s">
        <v>151</v>
      </c>
      <c r="O35" s="4" t="s">
        <v>172</v>
      </c>
      <c r="P35" s="3" t="s">
        <v>173</v>
      </c>
      <c r="Q35" s="3"/>
    </row>
    <row r="36" ht="30" customHeight="1" spans="1:17">
      <c r="A36" s="3">
        <v>32</v>
      </c>
      <c r="B36" s="3" t="s">
        <v>20</v>
      </c>
      <c r="C36" s="3" t="s">
        <v>137</v>
      </c>
      <c r="D36" s="3" t="s">
        <v>174</v>
      </c>
      <c r="E36" s="3" t="s">
        <v>175</v>
      </c>
      <c r="F36" s="3">
        <v>30</v>
      </c>
      <c r="G36" s="3" t="s">
        <v>101</v>
      </c>
      <c r="H36" s="3" t="s">
        <v>176</v>
      </c>
      <c r="I36" s="3">
        <v>30</v>
      </c>
      <c r="J36" s="7">
        <v>0</v>
      </c>
      <c r="K36" s="7">
        <v>0</v>
      </c>
      <c r="L36" s="3">
        <v>30</v>
      </c>
      <c r="M36" s="7">
        <v>0</v>
      </c>
      <c r="N36" s="3" t="s">
        <v>151</v>
      </c>
      <c r="O36" s="4" t="s">
        <v>152</v>
      </c>
      <c r="P36" s="3" t="s">
        <v>142</v>
      </c>
      <c r="Q36" s="3"/>
    </row>
    <row r="37" ht="30" customHeight="1" spans="1:17">
      <c r="A37" s="3">
        <v>33</v>
      </c>
      <c r="B37" s="3" t="s">
        <v>177</v>
      </c>
      <c r="C37" s="3" t="s">
        <v>137</v>
      </c>
      <c r="D37" s="3" t="s">
        <v>178</v>
      </c>
      <c r="E37" s="3" t="s">
        <v>179</v>
      </c>
      <c r="F37" s="3">
        <v>30</v>
      </c>
      <c r="G37" s="3" t="s">
        <v>31</v>
      </c>
      <c r="H37" s="3" t="s">
        <v>180</v>
      </c>
      <c r="I37" s="3">
        <v>30</v>
      </c>
      <c r="J37" s="7">
        <v>0</v>
      </c>
      <c r="K37" s="7">
        <v>0</v>
      </c>
      <c r="L37" s="3">
        <v>30</v>
      </c>
      <c r="M37" s="7">
        <v>0</v>
      </c>
      <c r="N37" s="3" t="s">
        <v>26</v>
      </c>
      <c r="O37" s="4" t="s">
        <v>181</v>
      </c>
      <c r="P37" s="3" t="s">
        <v>182</v>
      </c>
      <c r="Q37" s="3"/>
    </row>
    <row r="38" ht="30" customHeight="1" spans="1:17">
      <c r="A38" s="3">
        <v>34</v>
      </c>
      <c r="B38" s="3" t="s">
        <v>20</v>
      </c>
      <c r="C38" s="3" t="s">
        <v>137</v>
      </c>
      <c r="D38" s="3" t="s">
        <v>183</v>
      </c>
      <c r="E38" s="3" t="s">
        <v>184</v>
      </c>
      <c r="F38" s="3">
        <v>45</v>
      </c>
      <c r="G38" s="3" t="s">
        <v>70</v>
      </c>
      <c r="H38" s="3" t="s">
        <v>185</v>
      </c>
      <c r="I38" s="3">
        <v>45</v>
      </c>
      <c r="J38" s="3">
        <v>45</v>
      </c>
      <c r="K38" s="7">
        <v>0</v>
      </c>
      <c r="L38" s="7">
        <v>0</v>
      </c>
      <c r="M38" s="7">
        <v>0</v>
      </c>
      <c r="N38" s="3" t="s">
        <v>151</v>
      </c>
      <c r="O38" s="4" t="s">
        <v>186</v>
      </c>
      <c r="P38" s="3" t="s">
        <v>142</v>
      </c>
      <c r="Q38" s="3"/>
    </row>
    <row r="39" ht="30" customHeight="1" spans="1:17">
      <c r="A39" s="3">
        <v>35</v>
      </c>
      <c r="B39" s="3" t="s">
        <v>20</v>
      </c>
      <c r="C39" s="3" t="s">
        <v>137</v>
      </c>
      <c r="D39" s="3" t="s">
        <v>187</v>
      </c>
      <c r="E39" s="3" t="s">
        <v>188</v>
      </c>
      <c r="F39" s="3">
        <v>70</v>
      </c>
      <c r="G39" s="3" t="s">
        <v>31</v>
      </c>
      <c r="H39" s="3" t="s">
        <v>189</v>
      </c>
      <c r="I39" s="3">
        <v>70</v>
      </c>
      <c r="J39" s="7">
        <v>0</v>
      </c>
      <c r="K39" s="7">
        <v>0</v>
      </c>
      <c r="L39" s="3">
        <v>70</v>
      </c>
      <c r="M39" s="7">
        <v>0</v>
      </c>
      <c r="N39" s="3" t="s">
        <v>151</v>
      </c>
      <c r="O39" s="4" t="s">
        <v>190</v>
      </c>
      <c r="P39" s="3" t="s">
        <v>142</v>
      </c>
      <c r="Q39" s="3"/>
    </row>
    <row r="40" ht="30" customHeight="1" spans="1:17">
      <c r="A40" s="3">
        <v>36</v>
      </c>
      <c r="B40" s="3" t="s">
        <v>20</v>
      </c>
      <c r="C40" s="3" t="s">
        <v>137</v>
      </c>
      <c r="D40" s="3" t="s">
        <v>191</v>
      </c>
      <c r="E40" s="3" t="s">
        <v>192</v>
      </c>
      <c r="F40" s="3">
        <v>70</v>
      </c>
      <c r="G40" s="3" t="s">
        <v>31</v>
      </c>
      <c r="H40" s="3" t="s">
        <v>193</v>
      </c>
      <c r="I40" s="3">
        <v>70</v>
      </c>
      <c r="J40" s="7">
        <v>0</v>
      </c>
      <c r="K40" s="7">
        <v>0</v>
      </c>
      <c r="L40" s="3">
        <v>70</v>
      </c>
      <c r="M40" s="7">
        <v>0</v>
      </c>
      <c r="N40" s="3" t="s">
        <v>151</v>
      </c>
      <c r="O40" s="4" t="s">
        <v>190</v>
      </c>
      <c r="P40" s="3" t="s">
        <v>142</v>
      </c>
      <c r="Q40" s="3"/>
    </row>
    <row r="41" ht="30" customHeight="1" spans="1:17">
      <c r="A41" s="3">
        <v>37</v>
      </c>
      <c r="B41" s="6" t="s">
        <v>20</v>
      </c>
      <c r="C41" s="3" t="s">
        <v>137</v>
      </c>
      <c r="D41" s="6" t="s">
        <v>194</v>
      </c>
      <c r="E41" s="6" t="s">
        <v>195</v>
      </c>
      <c r="F41" s="6">
        <v>75</v>
      </c>
      <c r="G41" s="3" t="s">
        <v>101</v>
      </c>
      <c r="H41" s="6" t="s">
        <v>196</v>
      </c>
      <c r="I41" s="6">
        <v>75</v>
      </c>
      <c r="J41" s="7">
        <v>0</v>
      </c>
      <c r="K41" s="7">
        <v>0</v>
      </c>
      <c r="L41" s="6">
        <v>75</v>
      </c>
      <c r="M41" s="7">
        <v>0</v>
      </c>
      <c r="N41" s="4" t="s">
        <v>197</v>
      </c>
      <c r="O41" s="6" t="s">
        <v>198</v>
      </c>
      <c r="P41" s="6" t="s">
        <v>199</v>
      </c>
      <c r="Q41" s="3"/>
    </row>
    <row r="42" ht="30" customHeight="1" spans="1:17">
      <c r="A42" s="3">
        <v>38</v>
      </c>
      <c r="B42" s="6" t="s">
        <v>20</v>
      </c>
      <c r="C42" s="3" t="s">
        <v>137</v>
      </c>
      <c r="D42" s="6" t="s">
        <v>200</v>
      </c>
      <c r="E42" s="6" t="s">
        <v>201</v>
      </c>
      <c r="F42" s="6">
        <v>525</v>
      </c>
      <c r="G42" s="3" t="s">
        <v>101</v>
      </c>
      <c r="H42" s="6" t="s">
        <v>101</v>
      </c>
      <c r="I42" s="6">
        <v>525</v>
      </c>
      <c r="J42" s="7">
        <v>0</v>
      </c>
      <c r="K42" s="7">
        <v>0</v>
      </c>
      <c r="L42" s="6">
        <v>525</v>
      </c>
      <c r="M42" s="7">
        <v>0</v>
      </c>
      <c r="N42" s="4" t="s">
        <v>197</v>
      </c>
      <c r="O42" s="6" t="s">
        <v>198</v>
      </c>
      <c r="P42" s="6" t="s">
        <v>199</v>
      </c>
      <c r="Q42" s="3"/>
    </row>
    <row r="43" ht="30" customHeight="1" spans="1:17">
      <c r="A43" s="3">
        <v>39</v>
      </c>
      <c r="B43" s="6" t="s">
        <v>20</v>
      </c>
      <c r="C43" s="3" t="s">
        <v>137</v>
      </c>
      <c r="D43" s="6" t="s">
        <v>202</v>
      </c>
      <c r="E43" s="6" t="s">
        <v>203</v>
      </c>
      <c r="F43" s="6">
        <v>93</v>
      </c>
      <c r="G43" s="3" t="s">
        <v>84</v>
      </c>
      <c r="H43" s="6" t="s">
        <v>204</v>
      </c>
      <c r="I43" s="6">
        <v>93</v>
      </c>
      <c r="J43" s="7">
        <v>0</v>
      </c>
      <c r="K43" s="7">
        <v>0</v>
      </c>
      <c r="L43" s="6">
        <v>93</v>
      </c>
      <c r="M43" s="7">
        <v>0</v>
      </c>
      <c r="N43" s="4" t="s">
        <v>197</v>
      </c>
      <c r="O43" s="6" t="s">
        <v>198</v>
      </c>
      <c r="P43" s="6" t="s">
        <v>199</v>
      </c>
      <c r="Q43" s="3"/>
    </row>
    <row r="44" ht="30" customHeight="1" spans="1:17">
      <c r="A44" s="3">
        <v>40</v>
      </c>
      <c r="B44" s="6" t="s">
        <v>20</v>
      </c>
      <c r="C44" s="3" t="s">
        <v>137</v>
      </c>
      <c r="D44" s="6" t="s">
        <v>205</v>
      </c>
      <c r="E44" s="6" t="s">
        <v>206</v>
      </c>
      <c r="F44" s="6">
        <v>100</v>
      </c>
      <c r="G44" s="3" t="s">
        <v>84</v>
      </c>
      <c r="H44" s="6" t="s">
        <v>207</v>
      </c>
      <c r="I44" s="6">
        <v>100</v>
      </c>
      <c r="J44" s="7">
        <v>0</v>
      </c>
      <c r="K44" s="7">
        <v>0</v>
      </c>
      <c r="L44" s="7">
        <v>0</v>
      </c>
      <c r="M44" s="6">
        <v>100</v>
      </c>
      <c r="N44" s="4" t="s">
        <v>197</v>
      </c>
      <c r="O44" s="6" t="s">
        <v>198</v>
      </c>
      <c r="P44" s="6" t="s">
        <v>199</v>
      </c>
      <c r="Q44" s="3"/>
    </row>
    <row r="45" ht="30" customHeight="1" spans="1:17">
      <c r="A45" s="3">
        <v>41</v>
      </c>
      <c r="B45" s="4" t="s">
        <v>20</v>
      </c>
      <c r="C45" s="3" t="s">
        <v>137</v>
      </c>
      <c r="D45" s="4" t="s">
        <v>208</v>
      </c>
      <c r="E45" s="4" t="s">
        <v>209</v>
      </c>
      <c r="F45" s="4">
        <v>80</v>
      </c>
      <c r="G45" s="3" t="s">
        <v>165</v>
      </c>
      <c r="H45" s="4" t="s">
        <v>210</v>
      </c>
      <c r="I45" s="4">
        <v>80</v>
      </c>
      <c r="J45" s="7">
        <v>0</v>
      </c>
      <c r="K45" s="7">
        <v>0</v>
      </c>
      <c r="L45" s="4">
        <v>80</v>
      </c>
      <c r="M45" s="7">
        <v>0</v>
      </c>
      <c r="N45" s="4" t="s">
        <v>197</v>
      </c>
      <c r="O45" s="4" t="s">
        <v>198</v>
      </c>
      <c r="P45" s="4" t="s">
        <v>211</v>
      </c>
      <c r="Q45" s="3"/>
    </row>
    <row r="46" ht="30" customHeight="1" spans="1:17">
      <c r="A46" s="3">
        <v>42</v>
      </c>
      <c r="B46" s="4" t="s">
        <v>20</v>
      </c>
      <c r="C46" s="3" t="s">
        <v>137</v>
      </c>
      <c r="D46" s="4" t="s">
        <v>212</v>
      </c>
      <c r="E46" s="4" t="s">
        <v>213</v>
      </c>
      <c r="F46" s="4">
        <v>90</v>
      </c>
      <c r="G46" s="3" t="s">
        <v>165</v>
      </c>
      <c r="H46" s="4" t="s">
        <v>214</v>
      </c>
      <c r="I46" s="4">
        <v>90</v>
      </c>
      <c r="J46" s="7">
        <v>0</v>
      </c>
      <c r="K46" s="7">
        <v>0</v>
      </c>
      <c r="L46" s="4">
        <v>90</v>
      </c>
      <c r="M46" s="7">
        <v>0</v>
      </c>
      <c r="N46" s="4" t="s">
        <v>197</v>
      </c>
      <c r="O46" s="4" t="s">
        <v>198</v>
      </c>
      <c r="P46" s="4" t="s">
        <v>211</v>
      </c>
      <c r="Q46" s="3"/>
    </row>
    <row r="47" ht="30" customHeight="1" spans="1:17">
      <c r="A47" s="3">
        <v>43</v>
      </c>
      <c r="B47" s="4" t="s">
        <v>20</v>
      </c>
      <c r="C47" s="4" t="s">
        <v>215</v>
      </c>
      <c r="D47" s="4" t="s">
        <v>216</v>
      </c>
      <c r="E47" s="4" t="s">
        <v>217</v>
      </c>
      <c r="F47" s="4">
        <v>500</v>
      </c>
      <c r="G47" s="3" t="s">
        <v>127</v>
      </c>
      <c r="H47" s="4" t="s">
        <v>127</v>
      </c>
      <c r="I47" s="4">
        <v>500</v>
      </c>
      <c r="J47" s="7">
        <v>0</v>
      </c>
      <c r="K47" s="7">
        <v>0</v>
      </c>
      <c r="L47" s="7">
        <v>0</v>
      </c>
      <c r="M47" s="3">
        <v>500</v>
      </c>
      <c r="N47" s="4" t="s">
        <v>218</v>
      </c>
      <c r="O47" s="4" t="s">
        <v>219</v>
      </c>
      <c r="P47" s="4" t="s">
        <v>220</v>
      </c>
      <c r="Q47" s="3"/>
    </row>
    <row r="48" ht="30" customHeight="1" spans="1:17">
      <c r="A48" s="3">
        <v>44</v>
      </c>
      <c r="B48" s="4" t="s">
        <v>20</v>
      </c>
      <c r="C48" s="4" t="s">
        <v>215</v>
      </c>
      <c r="D48" s="4" t="s">
        <v>221</v>
      </c>
      <c r="E48" s="4" t="s">
        <v>222</v>
      </c>
      <c r="F48" s="4">
        <v>100</v>
      </c>
      <c r="G48" s="3" t="s">
        <v>127</v>
      </c>
      <c r="H48" s="4" t="s">
        <v>127</v>
      </c>
      <c r="I48" s="4">
        <v>100</v>
      </c>
      <c r="J48" s="7">
        <v>0</v>
      </c>
      <c r="K48" s="7">
        <v>0</v>
      </c>
      <c r="L48" s="7">
        <v>0</v>
      </c>
      <c r="M48" s="3">
        <v>100</v>
      </c>
      <c r="N48" s="4" t="s">
        <v>128</v>
      </c>
      <c r="O48" s="4" t="s">
        <v>223</v>
      </c>
      <c r="P48" s="4" t="s">
        <v>224</v>
      </c>
      <c r="Q48" s="3"/>
    </row>
    <row r="49" ht="30" customHeight="1" spans="1:17">
      <c r="A49" s="3">
        <v>45</v>
      </c>
      <c r="B49" s="4" t="s">
        <v>20</v>
      </c>
      <c r="C49" s="4" t="s">
        <v>225</v>
      </c>
      <c r="D49" s="4" t="s">
        <v>226</v>
      </c>
      <c r="E49" s="4" t="s">
        <v>227</v>
      </c>
      <c r="F49" s="4">
        <v>150</v>
      </c>
      <c r="G49" s="3" t="s">
        <v>127</v>
      </c>
      <c r="H49" s="4" t="s">
        <v>127</v>
      </c>
      <c r="I49" s="4">
        <v>150</v>
      </c>
      <c r="J49" s="7">
        <v>0</v>
      </c>
      <c r="K49" s="7">
        <v>0</v>
      </c>
      <c r="L49" s="7">
        <v>0</v>
      </c>
      <c r="M49" s="3">
        <v>150</v>
      </c>
      <c r="N49" s="4" t="s">
        <v>128</v>
      </c>
      <c r="O49" s="4" t="s">
        <v>228</v>
      </c>
      <c r="P49" s="4" t="s">
        <v>229</v>
      </c>
      <c r="Q49" s="3"/>
    </row>
  </sheetData>
  <mergeCells count="13">
    <mergeCell ref="A1:Q1"/>
    <mergeCell ref="G2:H2"/>
    <mergeCell ref="I2:M2"/>
    <mergeCell ref="A2:A3"/>
    <mergeCell ref="B2:B3"/>
    <mergeCell ref="C2:C3"/>
    <mergeCell ref="D2:D3"/>
    <mergeCell ref="E2:E3"/>
    <mergeCell ref="F2:F3"/>
    <mergeCell ref="N2:N3"/>
    <mergeCell ref="O2:O3"/>
    <mergeCell ref="P2:P3"/>
    <mergeCell ref="Q2:Q3"/>
  </mergeCells>
  <dataValidations count="2">
    <dataValidation type="list" allowBlank="1" showInputMessage="1" showErrorMessage="1" sqref="B49">
      <formula1>"新建,改建,扩建,迁建,恢复,维护"</formula1>
    </dataValidation>
    <dataValidation allowBlank="1" showInputMessage="1" showErrorMessage="1" sqref="C49"/>
  </dataValidations>
  <pageMargins left="0.354166666666667" right="0.314583333333333" top="0.75" bottom="0.75" header="0.3" footer="0.3"/>
  <pageSetup paperSize="9" scale="7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Have</cp:lastModifiedBy>
  <dcterms:created xsi:type="dcterms:W3CDTF">2023-05-12T11:15:00Z</dcterms:created>
  <dcterms:modified xsi:type="dcterms:W3CDTF">2024-12-25T03:40:55Z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9797D33C8B70491094AFEE170BD5B3B1_12</vt:lpwstr>
  </property>
</Properties>
</file>