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明细表" sheetId="4" r:id="rId1"/>
    <sheet name="明细表 (2)" sheetId="5" r:id="rId2"/>
  </sheets>
  <definedNames>
    <definedName name="_xlnm._FilterDatabase" localSheetId="0" hidden="1">明细表!$A$1:$G$14</definedName>
    <definedName name="_xlnm._FilterDatabase" localSheetId="1" hidden="1">'明细表 (2)'!$A$1:$G$14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<sst xmlns="http://schemas.openxmlformats.org/spreadsheetml/2006/main" count="87" uniqueCount="41">
  <si>
    <t>三、财政衔接推进乡村振兴补助资金计划分配情况表</t>
  </si>
  <si>
    <t xml:space="preserve">              唐河县2023年财政衔接推进乡村振兴补助资金计划分配表 单位：万元</t>
  </si>
  <si>
    <t>序号</t>
  </si>
  <si>
    <t>项目名称</t>
  </si>
  <si>
    <t>建设地点</t>
  </si>
  <si>
    <t>建设内容</t>
  </si>
  <si>
    <t>计划分配数</t>
  </si>
  <si>
    <t>责任单位</t>
  </si>
  <si>
    <t>中央资金</t>
  </si>
  <si>
    <t>省级资金</t>
  </si>
  <si>
    <t>2023年唐河县滨河街道王庄村种植基地大棚及附属工程建设项目</t>
  </si>
  <si>
    <t>滨河街道王庄村</t>
  </si>
  <si>
    <t>项目拟占地645142.2平方米（约96.8亩），共建设64座大棚，厂区供水管1100米，道路排水管网750米，场内排水渠5400米，挡土墙428米，及其他配套设施等。</t>
  </si>
  <si>
    <t>乡村振兴局</t>
  </si>
  <si>
    <t>2023年唐河县毕店镇张心一村康养民宿及研学基地建设工程项目</t>
  </si>
  <si>
    <t>毕店镇张心一村</t>
  </si>
  <si>
    <t>结合张心一康养示范村优质资源打造特色民宿解决游客远离城市拥抱自然的需求，建设内容结合张心一村优质的滨水及滨林景观，针对不同人群需求打造10座不同风格民宿，采用不同类别搭配，包括木质结构民宿、成品钢结构，科技太空舱，复合材料星空屋、民宿便道等，基础根据需要尺寸浇筑厚C25钢筋混凝土，200厚三七灰土。</t>
  </si>
  <si>
    <t>县文广旅局</t>
  </si>
  <si>
    <t>2023年唐河县毕店镇张心一村蟠桃深加工基地建设项目</t>
  </si>
  <si>
    <t>在张心一村冷链物流服务平台项目旁新建500㎡蟠桃分拣车间及分拣生产线用于配套服务，建设150㎡蟠桃产品展示馆用于展销特色旅游商品。</t>
  </si>
  <si>
    <t>2023年唐河县马振抚镇前庄村乡村康养旅游项目</t>
  </si>
  <si>
    <t>马振抚镇前庄村</t>
  </si>
  <si>
    <t>依托前庄村优质资源打造特色民宿，实现游客充分拥抱大自然的需求，建设内容为在前庄王棚自然村打造优质的精品民宿5套、庭院式概念餐厅5套、民宿步行通道2000米，采用不同类别搭配，包括木质结构民宿、成品钢结构，科技太空舱，复合材料星空屋等。</t>
  </si>
  <si>
    <t>2023年度“两牛”产业项目唐河县上屯镇标准化养牛场建设项目</t>
  </si>
  <si>
    <t>上屯镇熊庄</t>
  </si>
  <si>
    <t xml:space="preserve">计划建设总建筑面积1848.8平方米的标准化养牛场 </t>
  </si>
  <si>
    <t>畜牧中心</t>
  </si>
  <si>
    <t>2023年唐河县新型农村集体经济发展项目</t>
  </si>
  <si>
    <t>全县范围</t>
  </si>
  <si>
    <t>在全县21个村计划新建冷库1个400㎡；新建标准化厂房13座，11650㎡；新建粮食仓储烘干项目5个，4100㎡；新建标准化养殖场2座，建筑面积共3200㎡；工程建设成本（万元≦）1050万元；平均可持续影响指标项目工程设计使用年限15年；直接受益人口数54942人。</t>
  </si>
  <si>
    <t>组织部</t>
  </si>
  <si>
    <t>对外出就业的脱贫劳动力（含监测对象）进行外出务工奖补及跨省就业交通补助</t>
  </si>
  <si>
    <t>对主动外出县域外务工的脱贫劳动力（含监测对象）进行补贴，并对跨省就业脱贫劳动力（含监测对象）进行一次性交通补助，促进脱贫人口劳动力就业创业，帮助其增加收入。</t>
  </si>
  <si>
    <t>人社局</t>
  </si>
  <si>
    <t>2023年唐河县毕店镇柿园村易地搬迁安置点一体化服务中心建设项目</t>
  </si>
  <si>
    <t>毕店镇柿园小区</t>
  </si>
  <si>
    <t>在毕店镇柿园村建设一站式社区综合服务中心，总建筑面积358.64平方米</t>
  </si>
  <si>
    <t>发改委</t>
  </si>
  <si>
    <t>合计</t>
  </si>
  <si>
    <t>附表</t>
  </si>
  <si>
    <t>待省厅正式批复后再公示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</si>
</sst>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b/>
      <sz val="18"/>
      <color theme="1"/>
      <name val="宋体"/>
      <charset val="134"/>
      <scheme val="minor"/>
    </font>
    <font>
      <b/>
      <sz val="11"/>
      <color theme="1"/>
      <name val="宋体"/>
      <charset val="134"/>
      <scheme val="minor"/>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scheme val="minor"/>
    </font>
    <font>
      <sz val="11"/>
      <color theme="1"/>
      <name val="Tahoma"/>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24" fillId="0" borderId="0">
      <alignment vertical="center"/>
    </xf>
    <xf numFmtId="0" fontId="25" fillId="0" borderId="0"/>
    <xf numFmtId="0" fontId="24" fillId="0" borderId="0">
      <alignment vertical="center"/>
    </xf>
    <xf numFmtId="0" fontId="0" fillId="0" borderId="0">
      <alignment vertical="center"/>
    </xf>
    <xf numFmtId="0" fontId="25" fillId="0" borderId="0"/>
    <xf numFmtId="0" fontId="0" fillId="0" borderId="0">
      <alignment vertical="center"/>
    </xf>
    <xf numFmtId="0" fontId="25" fillId="0" borderId="0"/>
    <xf numFmtId="0" fontId="2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24"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0" fillId="0" borderId="0">
      <alignment vertical="center"/>
    </xf>
    <xf numFmtId="0" fontId="0" fillId="0" borderId="0"/>
    <xf numFmtId="0" fontId="27" fillId="0" borderId="0">
      <alignment vertical="center"/>
    </xf>
    <xf numFmtId="0" fontId="0" fillId="0" borderId="0">
      <alignment vertical="center"/>
    </xf>
    <xf numFmtId="0" fontId="26" fillId="0" borderId="0"/>
    <xf numFmtId="0" fontId="26" fillId="0" borderId="0"/>
    <xf numFmtId="0" fontId="27" fillId="0" borderId="0">
      <alignment vertical="center"/>
    </xf>
    <xf numFmtId="0" fontId="0" fillId="0" borderId="0"/>
    <xf numFmtId="0" fontId="24" fillId="0" borderId="0"/>
    <xf numFmtId="0" fontId="0" fillId="0" borderId="0">
      <alignment vertical="center"/>
    </xf>
    <xf numFmtId="0" fontId="0" fillId="0" borderId="0">
      <alignment vertical="center"/>
    </xf>
    <xf numFmtId="0" fontId="0" fillId="0" borderId="0">
      <alignment vertical="center"/>
    </xf>
    <xf numFmtId="0" fontId="27" fillId="0" borderId="0"/>
    <xf numFmtId="0" fontId="26" fillId="0" borderId="0"/>
    <xf numFmtId="0" fontId="0" fillId="0" borderId="0">
      <alignment vertical="center"/>
    </xf>
  </cellStyleXfs>
  <cellXfs count="14">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2" borderId="6" xfId="6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19 2 2" xfId="50"/>
    <cellStyle name="常规 6" xfId="51"/>
    <cellStyle name="常规 6 5" xfId="52"/>
    <cellStyle name="常规 5 2" xfId="53"/>
    <cellStyle name="常规 5 2 2" xfId="54"/>
    <cellStyle name="常规 19 2" xfId="55"/>
    <cellStyle name="Normal 2 2" xfId="56"/>
    <cellStyle name="常规 18 2 2" xfId="57"/>
    <cellStyle name="常规 2 2 2" xfId="58"/>
    <cellStyle name="Normal 2" xfId="59"/>
    <cellStyle name="常规 2 2" xfId="60"/>
    <cellStyle name="Normal 3" xfId="61"/>
    <cellStyle name="Normal" xfId="62"/>
    <cellStyle name="Normal 2 3" xfId="63"/>
    <cellStyle name="常规 18" xfId="64"/>
    <cellStyle name="常规 18 2" xfId="65"/>
    <cellStyle name="常规 19" xfId="66"/>
    <cellStyle name="常规 2" xfId="67"/>
    <cellStyle name="常规 2 2 2 3" xfId="68"/>
    <cellStyle name="常规 2 2 3" xfId="69"/>
    <cellStyle name="常规 2 2 3 2" xfId="70"/>
    <cellStyle name="常规 2 3" xfId="71"/>
    <cellStyle name="常规 2 3 2" xfId="72"/>
    <cellStyle name="常规 2 4" xfId="73"/>
    <cellStyle name="常规 2 4 2" xfId="74"/>
    <cellStyle name="常规 21" xfId="75"/>
    <cellStyle name="常规 21 2" xfId="76"/>
    <cellStyle name="常规 21 2 2" xfId="77"/>
    <cellStyle name="常规 21 2 3" xfId="78"/>
    <cellStyle name="常规 21 3" xfId="79"/>
    <cellStyle name="常规 3" xfId="80"/>
    <cellStyle name="常规 3 2" xfId="81"/>
    <cellStyle name="常规 3 2 2" xfId="82"/>
    <cellStyle name="常规 3 2 3" xfId="83"/>
    <cellStyle name="常规 3 3" xfId="84"/>
    <cellStyle name="常规 3 3 2" xfId="85"/>
    <cellStyle name="常规 3 4" xfId="86"/>
    <cellStyle name="常规 4" xfId="87"/>
    <cellStyle name="常规 4 2" xfId="88"/>
    <cellStyle name="常规 4 2 2" xfId="89"/>
    <cellStyle name="常规 4 3" xfId="90"/>
    <cellStyle name="常规 5" xfId="91"/>
    <cellStyle name="常规 6 2" xfId="92"/>
    <cellStyle name="常规 6 2 2" xfId="93"/>
    <cellStyle name="常规 6 3" xfId="94"/>
    <cellStyle name="常规 6 4" xfId="95"/>
    <cellStyle name="常规 7" xfId="96"/>
    <cellStyle name="常规 7 2" xfId="9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topLeftCell="A4" workbookViewId="0">
      <selection activeCell="D11" sqref="D11"/>
    </sheetView>
  </sheetViews>
  <sheetFormatPr defaultColWidth="9" defaultRowHeight="13.5" outlineLevelCol="6"/>
  <cols>
    <col min="1" max="1" width="3.875" customWidth="1"/>
    <col min="2" max="2" width="15.875" customWidth="1"/>
    <col min="3" max="3" width="11.5" customWidth="1"/>
    <col min="4" max="4" width="38.875" customWidth="1"/>
    <col min="5" max="7" width="10.875" customWidth="1"/>
  </cols>
  <sheetData>
    <row r="1" ht="21.75" customHeight="1" spans="1:3">
      <c r="A1" s="1"/>
      <c r="B1" s="1"/>
      <c r="C1" s="1"/>
    </row>
    <row r="2" ht="32.1" customHeight="1" spans="1:7">
      <c r="A2" s="2" t="s">
        <v>0</v>
      </c>
      <c r="B2" s="3"/>
      <c r="C2" s="3"/>
      <c r="D2" s="3"/>
      <c r="E2" s="3"/>
      <c r="F2" s="3"/>
      <c r="G2" s="3"/>
    </row>
    <row r="3" ht="27" customHeight="1" spans="1:7">
      <c r="A3" s="4" t="s">
        <v>1</v>
      </c>
      <c r="B3" s="4"/>
      <c r="C3" s="4"/>
      <c r="D3" s="4"/>
      <c r="E3" s="4"/>
      <c r="F3" s="4"/>
      <c r="G3" s="4"/>
    </row>
    <row r="4" ht="27" customHeight="1" spans="1:7">
      <c r="A4" s="5" t="s">
        <v>2</v>
      </c>
      <c r="B4" s="5" t="s">
        <v>3</v>
      </c>
      <c r="C4" s="5" t="s">
        <v>4</v>
      </c>
      <c r="D4" s="5" t="s">
        <v>5</v>
      </c>
      <c r="E4" s="6" t="s">
        <v>6</v>
      </c>
      <c r="F4" s="7"/>
      <c r="G4" s="5" t="s">
        <v>7</v>
      </c>
    </row>
    <row r="5" ht="27" customHeight="1" spans="1:7">
      <c r="A5" s="8"/>
      <c r="B5" s="8"/>
      <c r="C5" s="8"/>
      <c r="D5" s="8"/>
      <c r="E5" s="9" t="s">
        <v>8</v>
      </c>
      <c r="F5" s="9" t="s">
        <v>9</v>
      </c>
      <c r="G5" s="8"/>
    </row>
    <row r="6" ht="64" customHeight="1" spans="1:7">
      <c r="A6" s="10">
        <v>1</v>
      </c>
      <c r="B6" s="11" t="s">
        <v>10</v>
      </c>
      <c r="C6" s="10" t="s">
        <v>11</v>
      </c>
      <c r="D6" s="11" t="s">
        <v>12</v>
      </c>
      <c r="E6" s="10">
        <v>53</v>
      </c>
      <c r="F6" s="10">
        <v>93</v>
      </c>
      <c r="G6" s="10" t="s">
        <v>13</v>
      </c>
    </row>
    <row r="7" ht="66" customHeight="1" spans="1:7">
      <c r="A7" s="10">
        <v>2</v>
      </c>
      <c r="B7" s="11" t="s">
        <v>14</v>
      </c>
      <c r="C7" s="10" t="s">
        <v>15</v>
      </c>
      <c r="D7" s="11" t="s">
        <v>16</v>
      </c>
      <c r="E7" s="10"/>
      <c r="F7" s="10">
        <v>320</v>
      </c>
      <c r="G7" s="10" t="s">
        <v>17</v>
      </c>
    </row>
    <row r="8" ht="66" customHeight="1" spans="1:7">
      <c r="A8" s="10">
        <v>3</v>
      </c>
      <c r="B8" s="11" t="s">
        <v>18</v>
      </c>
      <c r="C8" s="10" t="s">
        <v>15</v>
      </c>
      <c r="D8" s="11" t="s">
        <v>19</v>
      </c>
      <c r="E8" s="10"/>
      <c r="F8" s="10">
        <v>265</v>
      </c>
      <c r="G8" s="10" t="s">
        <v>17</v>
      </c>
    </row>
    <row r="9" ht="94" customHeight="1" spans="1:7">
      <c r="A9" s="10">
        <v>4</v>
      </c>
      <c r="B9" s="11" t="s">
        <v>20</v>
      </c>
      <c r="C9" s="10" t="s">
        <v>21</v>
      </c>
      <c r="D9" s="11" t="s">
        <v>22</v>
      </c>
      <c r="E9" s="10"/>
      <c r="F9" s="10">
        <v>215</v>
      </c>
      <c r="G9" s="10" t="s">
        <v>17</v>
      </c>
    </row>
    <row r="10" ht="78" customHeight="1" spans="1:7">
      <c r="A10" s="10">
        <v>5</v>
      </c>
      <c r="B10" s="11" t="s">
        <v>23</v>
      </c>
      <c r="C10" s="10" t="s">
        <v>24</v>
      </c>
      <c r="D10" s="11" t="s">
        <v>25</v>
      </c>
      <c r="E10" s="10">
        <v>139</v>
      </c>
      <c r="F10" s="10"/>
      <c r="G10" s="10" t="s">
        <v>26</v>
      </c>
    </row>
    <row r="11" ht="105" customHeight="1" spans="1:7">
      <c r="A11" s="10">
        <v>6</v>
      </c>
      <c r="B11" s="11" t="s">
        <v>27</v>
      </c>
      <c r="C11" s="10" t="s">
        <v>28</v>
      </c>
      <c r="D11" s="11" t="s">
        <v>29</v>
      </c>
      <c r="E11" s="10">
        <v>1050</v>
      </c>
      <c r="F11" s="10"/>
      <c r="G11" s="10" t="s">
        <v>30</v>
      </c>
    </row>
    <row r="12" ht="82.5" customHeight="1" spans="1:7">
      <c r="A12" s="10">
        <v>7</v>
      </c>
      <c r="B12" s="11" t="s">
        <v>31</v>
      </c>
      <c r="C12" s="10" t="s">
        <v>28</v>
      </c>
      <c r="D12" s="11" t="s">
        <v>32</v>
      </c>
      <c r="E12" s="10">
        <v>50</v>
      </c>
      <c r="F12" s="10"/>
      <c r="G12" s="10" t="s">
        <v>33</v>
      </c>
    </row>
    <row r="13" ht="84" customHeight="1" spans="1:7">
      <c r="A13" s="10">
        <v>8</v>
      </c>
      <c r="B13" s="11" t="s">
        <v>34</v>
      </c>
      <c r="C13" s="10" t="s">
        <v>35</v>
      </c>
      <c r="D13" s="11" t="s">
        <v>36</v>
      </c>
      <c r="E13" s="10">
        <v>153</v>
      </c>
      <c r="F13" s="10"/>
      <c r="G13" s="10" t="s">
        <v>37</v>
      </c>
    </row>
    <row r="14" ht="51.75" customHeight="1" spans="1:7">
      <c r="A14" s="10"/>
      <c r="B14" s="12" t="s">
        <v>38</v>
      </c>
      <c r="C14" s="13"/>
      <c r="D14" s="12"/>
      <c r="E14" s="10">
        <f>SUM(E6:E13)</f>
        <v>1445</v>
      </c>
      <c r="F14" s="10">
        <f>SUM(F6:F13)</f>
        <v>893</v>
      </c>
      <c r="G14" s="10"/>
    </row>
  </sheetData>
  <mergeCells count="9">
    <mergeCell ref="A1:B1"/>
    <mergeCell ref="A2:G2"/>
    <mergeCell ref="A3:G3"/>
    <mergeCell ref="E4:F4"/>
    <mergeCell ref="A4:A5"/>
    <mergeCell ref="B4:B5"/>
    <mergeCell ref="C4:C5"/>
    <mergeCell ref="D4:D5"/>
    <mergeCell ref="G4:G5"/>
  </mergeCells>
  <printOptions horizontalCentered="1" verticalCentered="1"/>
  <pageMargins left="0.590277777777778" right="0.393055555555556" top="0.590551181102362" bottom="0.590551181102362" header="0.31496062992126" footer="0.31496062992126"/>
  <pageSetup paperSize="9" scale="9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opLeftCell="A9" workbookViewId="0">
      <selection activeCell="D7" sqref="D7"/>
    </sheetView>
  </sheetViews>
  <sheetFormatPr defaultColWidth="9" defaultRowHeight="13.5" outlineLevelCol="6"/>
  <cols>
    <col min="1" max="1" width="3.875" customWidth="1"/>
    <col min="2" max="2" width="15.875" customWidth="1"/>
    <col min="3" max="3" width="11.5" customWidth="1"/>
    <col min="4" max="4" width="38.875" customWidth="1"/>
    <col min="5" max="7" width="10.875" customWidth="1"/>
  </cols>
  <sheetData>
    <row r="1" ht="21.75" customHeight="1" spans="1:3">
      <c r="A1" s="1" t="s">
        <v>39</v>
      </c>
      <c r="B1" s="1"/>
      <c r="C1" s="1"/>
    </row>
    <row r="2" ht="32.1" customHeight="1" spans="1:7">
      <c r="A2" s="2" t="s">
        <v>0</v>
      </c>
      <c r="B2" s="3"/>
      <c r="C2" s="3"/>
      <c r="D2" s="3"/>
      <c r="E2" s="3"/>
      <c r="F2" s="3"/>
      <c r="G2" s="3"/>
    </row>
    <row r="3" ht="27" customHeight="1" spans="1:7">
      <c r="A3" s="4" t="s">
        <v>1</v>
      </c>
      <c r="B3" s="4"/>
      <c r="C3" s="4"/>
      <c r="D3" s="4"/>
      <c r="E3" s="4"/>
      <c r="F3" s="4"/>
      <c r="G3" s="4"/>
    </row>
    <row r="4" ht="27" customHeight="1" spans="1:7">
      <c r="A4" s="5" t="s">
        <v>2</v>
      </c>
      <c r="B4" s="5" t="s">
        <v>3</v>
      </c>
      <c r="C4" s="5" t="s">
        <v>4</v>
      </c>
      <c r="D4" s="5" t="s">
        <v>5</v>
      </c>
      <c r="E4" s="6" t="s">
        <v>6</v>
      </c>
      <c r="F4" s="7"/>
      <c r="G4" s="5" t="s">
        <v>7</v>
      </c>
    </row>
    <row r="5" ht="27" customHeight="1" spans="1:7">
      <c r="A5" s="8"/>
      <c r="B5" s="8"/>
      <c r="C5" s="8"/>
      <c r="D5" s="8"/>
      <c r="E5" s="9" t="s">
        <v>8</v>
      </c>
      <c r="F5" s="9" t="s">
        <v>9</v>
      </c>
      <c r="G5" s="8"/>
    </row>
    <row r="6" ht="64" customHeight="1" spans="1:7">
      <c r="A6" s="10">
        <v>1</v>
      </c>
      <c r="B6" s="11" t="s">
        <v>10</v>
      </c>
      <c r="C6" s="10" t="s">
        <v>11</v>
      </c>
      <c r="D6" s="11" t="s">
        <v>12</v>
      </c>
      <c r="E6" s="10">
        <v>53</v>
      </c>
      <c r="F6" s="10">
        <v>93</v>
      </c>
      <c r="G6" s="10" t="s">
        <v>13</v>
      </c>
    </row>
    <row r="7" ht="66" customHeight="1" spans="1:7">
      <c r="A7" s="10">
        <v>2</v>
      </c>
      <c r="B7" s="11" t="s">
        <v>14</v>
      </c>
      <c r="C7" s="10" t="s">
        <v>15</v>
      </c>
      <c r="D7" s="11" t="s">
        <v>16</v>
      </c>
      <c r="E7" s="10"/>
      <c r="F7" s="10">
        <v>320</v>
      </c>
      <c r="G7" s="10" t="s">
        <v>17</v>
      </c>
    </row>
    <row r="8" ht="66" customHeight="1" spans="1:7">
      <c r="A8" s="10">
        <v>3</v>
      </c>
      <c r="B8" s="11" t="s">
        <v>18</v>
      </c>
      <c r="C8" s="10" t="s">
        <v>15</v>
      </c>
      <c r="D8" s="11" t="s">
        <v>19</v>
      </c>
      <c r="E8" s="10"/>
      <c r="F8" s="10">
        <v>265</v>
      </c>
      <c r="G8" s="10" t="s">
        <v>17</v>
      </c>
    </row>
    <row r="9" ht="94" customHeight="1" spans="1:7">
      <c r="A9" s="10">
        <v>4</v>
      </c>
      <c r="B9" s="11" t="s">
        <v>20</v>
      </c>
      <c r="C9" s="10" t="s">
        <v>21</v>
      </c>
      <c r="D9" s="11" t="s">
        <v>22</v>
      </c>
      <c r="E9" s="10"/>
      <c r="F9" s="10">
        <v>215</v>
      </c>
      <c r="G9" s="10" t="s">
        <v>17</v>
      </c>
    </row>
    <row r="10" ht="78" customHeight="1" spans="1:7">
      <c r="A10" s="10">
        <v>5</v>
      </c>
      <c r="B10" s="11" t="s">
        <v>23</v>
      </c>
      <c r="C10" s="10" t="s">
        <v>24</v>
      </c>
      <c r="D10" s="11" t="s">
        <v>25</v>
      </c>
      <c r="E10" s="10">
        <v>139</v>
      </c>
      <c r="F10" s="10"/>
      <c r="G10" s="10" t="s">
        <v>26</v>
      </c>
    </row>
    <row r="11" ht="105" customHeight="1" spans="1:7">
      <c r="A11" s="10">
        <v>6</v>
      </c>
      <c r="B11" s="11" t="s">
        <v>27</v>
      </c>
      <c r="C11" s="10" t="s">
        <v>28</v>
      </c>
      <c r="D11" s="11" t="s">
        <v>40</v>
      </c>
      <c r="E11" s="10">
        <v>1050</v>
      </c>
      <c r="F11" s="10"/>
      <c r="G11" s="10" t="s">
        <v>30</v>
      </c>
    </row>
    <row r="12" ht="82.5" customHeight="1" spans="1:7">
      <c r="A12" s="10">
        <v>7</v>
      </c>
      <c r="B12" s="11" t="s">
        <v>31</v>
      </c>
      <c r="C12" s="10" t="s">
        <v>28</v>
      </c>
      <c r="D12" s="11" t="s">
        <v>32</v>
      </c>
      <c r="E12" s="10">
        <v>50</v>
      </c>
      <c r="F12" s="10"/>
      <c r="G12" s="10" t="s">
        <v>33</v>
      </c>
    </row>
    <row r="13" ht="84" customHeight="1" spans="1:7">
      <c r="A13" s="10">
        <v>8</v>
      </c>
      <c r="B13" s="11" t="s">
        <v>34</v>
      </c>
      <c r="C13" s="10" t="s">
        <v>35</v>
      </c>
      <c r="D13" s="11" t="s">
        <v>36</v>
      </c>
      <c r="E13" s="10">
        <v>153</v>
      </c>
      <c r="F13" s="10"/>
      <c r="G13" s="10" t="s">
        <v>37</v>
      </c>
    </row>
    <row r="14" ht="51.75" customHeight="1" spans="1:7">
      <c r="A14" s="10"/>
      <c r="B14" s="12" t="s">
        <v>38</v>
      </c>
      <c r="C14" s="13"/>
      <c r="D14" s="12"/>
      <c r="E14" s="10">
        <f>SUM(E6:E13)</f>
        <v>1445</v>
      </c>
      <c r="F14" s="10">
        <f>SUM(F6:F13)</f>
        <v>893</v>
      </c>
      <c r="G14" s="10"/>
    </row>
  </sheetData>
  <mergeCells count="9">
    <mergeCell ref="A1:B1"/>
    <mergeCell ref="A2:G2"/>
    <mergeCell ref="A3:G3"/>
    <mergeCell ref="E4:F4"/>
    <mergeCell ref="A4:A5"/>
    <mergeCell ref="B4:B5"/>
    <mergeCell ref="C4:C5"/>
    <mergeCell ref="D4:D5"/>
    <mergeCell ref="G4:G5"/>
  </mergeCells>
  <printOptions horizontalCentered="1" verticalCentered="1"/>
  <pageMargins left="0.590277777777778" right="0.393055555555556" top="0.590551181102362" bottom="0.590551181102362" header="0.31496062992126" footer="0.31496062992126"/>
  <pageSetup paperSize="9" scale="9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明细表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2019-02-22T07:28:00Z</dcterms:created>
  <cp:lastPrinted>2020-05-03T10:21:00Z</cp:lastPrinted>
  <dcterms:modified xsi:type="dcterms:W3CDTF">2023-12-01T00:50:34Z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B4AEC489B9E9474099CF9D6F72DF680A</vt:lpwstr>
  </property>
  <property fmtid="{D5CDD505-2E9C-101B-9397-08002B2CF9AE}" pid="4" name="commondata">
    <vt:lpwstr>eyJoZGlkIjoiYTMyMjg1M2Q3MzJiNTljYjA1M2MwNThiZjliZmJmYjEifQ==</vt:lpwstr>
  </property>
</Properties>
</file>