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业务量" sheetId="1" r:id="rId1"/>
    <sheet name="容缺受理事项统计表" sheetId="6" r:id="rId2"/>
    <sheet name="Sheet1" sheetId="7" r:id="rId3"/>
    <sheet name="自助终端机名称及使用方法汇总表" sheetId="5" r:id="rId4"/>
  </sheets>
  <definedNames>
    <definedName name="_xlnm._FilterDatabase" localSheetId="0" hidden="1">'2022年业务量'!$2:$49</definedName>
    <definedName name="_xlnm._FilterDatabase" localSheetId="2" hidden="1">Sheet1!$A$2:$WUQ$39</definedName>
    <definedName name="_xlnm._FilterDatabase" localSheetId="1" hidden="1">容缺受理事项统计表!#REF!</definedName>
    <definedName name="_xlnm.Print_Titles" localSheetId="0">'2022年业务量'!$1:$2</definedName>
    <definedName name="_xlnm.Print_Titles" localSheetId="3">自助终端机名称及使用方法汇总表!$1:$2</definedName>
  </definedNames>
  <calcPr calcId="144525"/>
</workbook>
</file>

<file path=xl/sharedStrings.xml><?xml version="1.0" encoding="utf-8"?>
<sst xmlns="http://schemas.openxmlformats.org/spreadsheetml/2006/main" count="253" uniqueCount="117">
  <si>
    <t>方城县行政审批中心2023年业务量汇总表</t>
  </si>
  <si>
    <t>序号</t>
  </si>
  <si>
    <t>单位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</si>
  <si>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</si>
  <si>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</si>
  <si>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</si>
  <si>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</si>
  <si>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</si>
  <si>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</si>
  <si>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</si>
  <si>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</si>
  <si>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</si>
  <si>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</si>
  <si>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</si>
  <si>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</si>
  <si>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总计</t>
  </si>
  <si>
    <t>2023年“容缺受理”事项数</t>
  </si>
  <si>
    <t>2023年全年“一件事一次办”事项数量</t>
  </si>
  <si>
    <t>2023年全年“帮办代办”事项数量</t>
  </si>
  <si>
    <t xml:space="preserve">公安局  </t>
  </si>
  <si>
    <t>户政科</t>
  </si>
  <si>
    <t>释之派出所</t>
  </si>
  <si>
    <t>凤瑞派出所</t>
  </si>
  <si>
    <t>车管所</t>
  </si>
  <si>
    <t>电子警察</t>
  </si>
  <si>
    <t>住建局</t>
  </si>
  <si>
    <t>人防办</t>
  </si>
  <si>
    <t>房管中心</t>
  </si>
  <si>
    <t>住建</t>
  </si>
  <si>
    <t>农业农村局</t>
  </si>
  <si>
    <t>畜牧</t>
  </si>
  <si>
    <t>农机</t>
  </si>
  <si>
    <t>应急局</t>
  </si>
  <si>
    <t>消防</t>
  </si>
  <si>
    <t>安监</t>
  </si>
  <si>
    <t>自然资源局</t>
  </si>
  <si>
    <t>自然资源</t>
  </si>
  <si>
    <t>市场监督管理局</t>
  </si>
  <si>
    <t>残疾人联合会</t>
  </si>
  <si>
    <t>税务局</t>
  </si>
  <si>
    <t>民政局</t>
  </si>
  <si>
    <t>文广旅局</t>
  </si>
  <si>
    <t>发改委</t>
  </si>
  <si>
    <t>环保局</t>
  </si>
  <si>
    <t>卫健委</t>
  </si>
  <si>
    <t>城管局</t>
  </si>
  <si>
    <t>交通局</t>
  </si>
  <si>
    <t>水利局</t>
  </si>
  <si>
    <t>林业局</t>
  </si>
  <si>
    <t>企保局</t>
  </si>
  <si>
    <t>人社局</t>
  </si>
  <si>
    <t>教体局</t>
  </si>
  <si>
    <t>司法局</t>
  </si>
  <si>
    <t>科工局</t>
  </si>
  <si>
    <t>医保局</t>
  </si>
  <si>
    <t>新闻出版局</t>
  </si>
  <si>
    <t>统计局</t>
  </si>
  <si>
    <t>档案局</t>
  </si>
  <si>
    <t>财政局</t>
  </si>
  <si>
    <t>住房公积金办</t>
  </si>
  <si>
    <t>气象局</t>
  </si>
  <si>
    <t>商务局</t>
  </si>
  <si>
    <t>金融办</t>
  </si>
  <si>
    <t>退役军人事务局</t>
  </si>
  <si>
    <t>统战部（民宗）</t>
  </si>
  <si>
    <t>烟草公司</t>
  </si>
  <si>
    <t>人行</t>
  </si>
  <si>
    <t>供电公司</t>
  </si>
  <si>
    <t>新裕自来水公司</t>
  </si>
  <si>
    <t>华润燃气</t>
  </si>
  <si>
    <t>合计</t>
  </si>
  <si>
    <t>方城县行政审批中心2022年“容缺受理”数量汇总表</t>
  </si>
  <si>
    <t>方城县行政审批中心2022年业务量汇总表</t>
  </si>
  <si>
    <t>元至10月份业务量</t>
  </si>
  <si>
    <t>备注</t>
  </si>
  <si>
    <t>包含二级单位</t>
  </si>
  <si>
    <t>自助终端机名称及使用方法汇总表</t>
  </si>
  <si>
    <t>自助终端机名称</t>
  </si>
  <si>
    <t>自助终端机操作方法</t>
  </si>
  <si>
    <t>所需相关材料</t>
  </si>
  <si>
    <t>数量（台）</t>
  </si>
  <si>
    <t>自助换证机</t>
  </si>
  <si>
    <t>按提示自助操作</t>
  </si>
  <si>
    <t>需上传人像、体检信息</t>
  </si>
  <si>
    <t>机动车自助免检机</t>
  </si>
  <si>
    <t>需上传交强险信息</t>
  </si>
  <si>
    <t>自助照相机</t>
  </si>
  <si>
    <t>二代身份证</t>
  </si>
  <si>
    <t>自助体检机</t>
  </si>
  <si>
    <t>社保费手持缴纳终端</t>
  </si>
  <si>
    <t>输入身份证号码—刷卡缴费</t>
  </si>
  <si>
    <t>身份证、银行卡</t>
  </si>
  <si>
    <t>社保费缴纳终端</t>
  </si>
  <si>
    <t>社保费缴纳—申报—银行卡或扫码缴费—打印完税证明</t>
  </si>
  <si>
    <t>融合普票代开终端</t>
  </si>
  <si>
    <t>扫码填写信息—扣款—打印发票和完税证明</t>
  </si>
  <si>
    <t>发票领取自助终端</t>
  </si>
  <si>
    <t>扫描身份证原件—领取发票</t>
  </si>
  <si>
    <t>身份证、金税盘</t>
  </si>
  <si>
    <t>专用发票代开自助终端</t>
  </si>
  <si>
    <t>在电子税务局填写代开信息—扫描身份证—三方扣款—领取发票</t>
  </si>
  <si>
    <t>身份证</t>
  </si>
  <si>
    <t>车购税自助机</t>
  </si>
  <si>
    <t>扫描车辆合格证二维码—银行卡或扫码缴费—打印完税证明</t>
  </si>
  <si>
    <t>车辆合格证、银行卡、身份证</t>
  </si>
  <si>
    <t>不动产权证书打印</t>
  </si>
  <si>
    <t>刷身份证、人脸识别</t>
  </si>
  <si>
    <t>不动产登记证明打印</t>
  </si>
  <si>
    <t>住房证明查询</t>
  </si>
  <si>
    <t>自助受理机</t>
  </si>
  <si>
    <t>申请书、身份证明材料、不动产权属证书、变更材料</t>
  </si>
  <si>
    <t>自助交税缴费机</t>
  </si>
  <si>
    <t>社保补卡机</t>
  </si>
  <si>
    <t>社会保障一体机</t>
  </si>
  <si>
    <t>行政审批服务中心</t>
  </si>
  <si>
    <r>
      <rPr>
        <sz val="12"/>
        <color rgb="FF000000"/>
        <rFont val="宋体"/>
        <charset val="134"/>
      </rPr>
      <t>政务自助终端</t>
    </r>
    <r>
      <rPr>
        <sz val="12"/>
        <color rgb="FF000000"/>
        <rFont val="Calibri"/>
        <charset val="134"/>
      </rPr>
      <t>2</t>
    </r>
    <r>
      <rPr>
        <sz val="12"/>
        <color rgb="FF000000"/>
        <rFont val="宋体"/>
        <charset val="134"/>
      </rPr>
      <t>台</t>
    </r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</si>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</sst>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2"/>
      <color indexed="8"/>
      <name val="宋体"/>
      <charset val="134"/>
    </font>
    <font>
      <sz val="22"/>
      <color indexed="8"/>
      <name val="黑体"/>
      <charset val="134"/>
    </font>
    <font>
      <sz val="12"/>
      <color rgb="FF000000"/>
      <name val="仿宋"/>
      <charset val="134"/>
    </font>
    <font>
      <sz val="12"/>
      <color indexed="8"/>
      <name val="Calibri"/>
      <charset val="134"/>
    </font>
    <font>
      <sz val="12"/>
      <color rgb="FF000000"/>
      <name val="宋体"/>
      <charset val="134"/>
    </font>
    <font>
      <sz val="14"/>
      <color indexed="8"/>
      <name val="宋体"/>
      <charset val="134"/>
    </font>
    <font>
      <sz val="18"/>
      <color indexed="8"/>
      <name val="宋体"/>
      <charset val="134"/>
    </font>
    <font>
      <sz val="14"/>
      <name val="宋体"/>
      <charset val="134"/>
    </font>
    <font>
      <sz val="20"/>
      <color indexed="8"/>
      <name val="宋体"/>
      <charset val="134"/>
    </font>
    <font>
      <sz val="14"/>
      <color rgb="FF000000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Y49"/>
  <sheetViews>
    <sheetView tabSelected="1" topLeftCell="A20" workbookViewId="0">
      <selection activeCell="R40" sqref="R40"/>
    </sheetView>
  </sheetViews>
  <sheetFormatPr defaultColWidth="9" defaultRowHeight="14.25"/>
  <cols>
    <col min="1" max="1" width="6.38333333333333" style="29" customWidth="1"/>
    <col min="2" max="2" width="8.325" style="13" customWidth="1"/>
    <col min="3" max="3" width="13.75" style="13" customWidth="1"/>
    <col min="4" max="4" width="8.5" style="13" customWidth="1"/>
    <col min="5" max="5" width="10.1083333333333" style="13" customWidth="1"/>
    <col min="6" max="12" width="8.5" style="13" customWidth="1"/>
    <col min="13" max="13" width="11.1083333333333" style="13" customWidth="1"/>
    <col min="14" max="14" width="9.75" style="13" customWidth="1"/>
    <col min="15" max="15" width="9" style="13" customWidth="1"/>
    <col min="16" max="17" width="9.99166666666667" style="13" customWidth="1"/>
    <col min="18" max="19" width="12.6333333333333" style="13" customWidth="1"/>
    <col min="20" max="16104" width="9" style="13"/>
    <col min="16105" max="16384" width="9" style="29"/>
  </cols>
  <sheetData>
    <row r="1" s="13" customFormat="1" ht="27" customHeight="1" spans="1:16106">
      <c r="A1" s="13" t="s">
        <v>0</v>
      </c>
      <c r="WUK1" s="29"/>
      <c r="WUL1" s="29"/>
    </row>
    <row r="2" s="13" customFormat="1" ht="42.75" spans="1:16119">
      <c r="A2" s="18" t="s">
        <v>1</v>
      </c>
      <c r="B2" s="30" t="s">
        <v>2</v>
      </c>
      <c r="C2" s="30"/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0" t="s">
        <v>8</v>
      </c>
      <c r="J2" s="30" t="s">
        <v>9</v>
      </c>
      <c r="K2" s="30" t="s">
        <v>10</v>
      </c>
      <c r="L2" s="30" t="s">
        <v>11</v>
      </c>
      <c r="M2" s="30" t="s">
        <v>12</v>
      </c>
      <c r="N2" s="30" t="s">
        <v>13</v>
      </c>
      <c r="O2" s="30" t="s">
        <v>14</v>
      </c>
      <c r="P2" s="30" t="s">
        <v>15</v>
      </c>
      <c r="Q2" s="30" t="s">
        <v>16</v>
      </c>
      <c r="R2" s="18" t="s">
        <v>17</v>
      </c>
      <c r="S2" s="18" t="s">
        <v>18</v>
      </c>
      <c r="WUK2" s="29"/>
      <c r="WUL2" s="29"/>
      <c r="WUM2" s="29"/>
      <c r="WUN2" s="29"/>
      <c r="WUO2" s="29"/>
      <c r="WUP2" s="29"/>
      <c r="WUQ2" s="29"/>
      <c r="WUR2" s="29"/>
      <c r="WUS2" s="29"/>
      <c r="WUT2" s="29"/>
      <c r="WUU2" s="29"/>
      <c r="WUV2" s="29"/>
      <c r="WUW2" s="29"/>
      <c r="WUX2" s="29"/>
      <c r="WUY2" s="29"/>
    </row>
    <row r="3" s="13" customFormat="1" spans="1:19">
      <c r="A3" s="18">
        <v>1</v>
      </c>
      <c r="B3" s="30" t="s">
        <v>19</v>
      </c>
      <c r="C3" s="30" t="s">
        <v>20</v>
      </c>
      <c r="D3" s="30">
        <v>521</v>
      </c>
      <c r="E3" s="30">
        <v>389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>
        <f>SUM(D3:O3)</f>
        <v>910</v>
      </c>
      <c r="Q3" s="30"/>
      <c r="R3" s="18"/>
      <c r="S3" s="18"/>
    </row>
    <row r="4" s="13" customFormat="1" spans="1:19">
      <c r="A4" s="18">
        <v>2</v>
      </c>
      <c r="B4" s="30"/>
      <c r="C4" s="30" t="s">
        <v>21</v>
      </c>
      <c r="D4" s="30">
        <v>1123</v>
      </c>
      <c r="E4" s="30">
        <v>746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>
        <f t="shared" ref="P4:P11" si="0">SUM(D4:O4)</f>
        <v>1869</v>
      </c>
      <c r="Q4" s="30"/>
      <c r="R4" s="18"/>
      <c r="S4" s="18"/>
    </row>
    <row r="5" s="13" customFormat="1" spans="1:19">
      <c r="A5" s="18">
        <v>3</v>
      </c>
      <c r="B5" s="30"/>
      <c r="C5" s="30" t="s">
        <v>22</v>
      </c>
      <c r="D5" s="30">
        <v>1150</v>
      </c>
      <c r="E5" s="30">
        <v>810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>
        <f t="shared" si="0"/>
        <v>1960</v>
      </c>
      <c r="Q5" s="30"/>
      <c r="R5" s="18"/>
      <c r="S5" s="18"/>
    </row>
    <row r="6" s="13" customFormat="1" spans="1:19">
      <c r="A6" s="18">
        <v>4</v>
      </c>
      <c r="B6" s="30"/>
      <c r="C6" s="30" t="s">
        <v>23</v>
      </c>
      <c r="D6" s="30">
        <v>3450</v>
      </c>
      <c r="E6" s="30">
        <v>2890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>
        <f t="shared" si="0"/>
        <v>6340</v>
      </c>
      <c r="Q6" s="30"/>
      <c r="R6" s="18"/>
      <c r="S6" s="18"/>
    </row>
    <row r="7" s="13" customFormat="1" spans="1:19">
      <c r="A7" s="18">
        <v>5</v>
      </c>
      <c r="B7" s="30"/>
      <c r="C7" s="30" t="s">
        <v>24</v>
      </c>
      <c r="D7" s="30">
        <v>7625</v>
      </c>
      <c r="E7" s="30">
        <v>2381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>
        <f t="shared" si="0"/>
        <v>10006</v>
      </c>
      <c r="Q7" s="30"/>
      <c r="R7" s="18"/>
      <c r="S7" s="18"/>
    </row>
    <row r="8" s="13" customFormat="1" spans="1:19">
      <c r="A8" s="18">
        <v>6</v>
      </c>
      <c r="B8" s="30" t="s">
        <v>25</v>
      </c>
      <c r="C8" s="30" t="s">
        <v>26</v>
      </c>
      <c r="D8" s="30">
        <v>13</v>
      </c>
      <c r="E8" s="30">
        <v>9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>
        <f t="shared" si="0"/>
        <v>22</v>
      </c>
      <c r="Q8" s="30"/>
      <c r="R8" s="18"/>
      <c r="S8" s="18"/>
    </row>
    <row r="9" s="13" customFormat="1" spans="1:19">
      <c r="A9" s="18">
        <v>7</v>
      </c>
      <c r="B9" s="30"/>
      <c r="C9" s="18" t="s">
        <v>27</v>
      </c>
      <c r="D9" s="30">
        <v>1891</v>
      </c>
      <c r="E9" s="31">
        <v>2088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>
        <f t="shared" si="0"/>
        <v>3979</v>
      </c>
      <c r="Q9" s="30"/>
      <c r="R9" s="18"/>
      <c r="S9" s="18"/>
    </row>
    <row r="10" s="13" customFormat="1" spans="1:19">
      <c r="A10" s="18">
        <v>8</v>
      </c>
      <c r="B10" s="30"/>
      <c r="C10" s="30" t="s">
        <v>28</v>
      </c>
      <c r="D10" s="30">
        <v>4</v>
      </c>
      <c r="E10" s="30">
        <v>9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>
        <f t="shared" si="0"/>
        <v>13</v>
      </c>
      <c r="Q10" s="30"/>
      <c r="R10" s="18"/>
      <c r="S10" s="18"/>
    </row>
    <row r="11" s="13" customFormat="1" spans="1:19">
      <c r="A11" s="18">
        <v>9</v>
      </c>
      <c r="B11" s="30" t="s">
        <v>29</v>
      </c>
      <c r="C11" s="30" t="s">
        <v>30</v>
      </c>
      <c r="D11" s="32">
        <v>2</v>
      </c>
      <c r="E11" s="32">
        <v>26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0">
        <f t="shared" si="0"/>
        <v>28</v>
      </c>
      <c r="Q11" s="32"/>
      <c r="R11" s="39"/>
      <c r="S11" s="39"/>
    </row>
    <row r="12" s="13" customFormat="1" spans="1:19">
      <c r="A12" s="18">
        <v>10</v>
      </c>
      <c r="B12" s="33"/>
      <c r="C12" s="30" t="s">
        <v>31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0"/>
      <c r="Q12" s="34"/>
      <c r="R12" s="40"/>
      <c r="S12" s="40"/>
    </row>
    <row r="13" s="13" customFormat="1" spans="1:19">
      <c r="A13" s="18">
        <v>11</v>
      </c>
      <c r="B13" s="30" t="s">
        <v>32</v>
      </c>
      <c r="C13" s="30" t="s">
        <v>33</v>
      </c>
      <c r="D13" s="30">
        <v>1</v>
      </c>
      <c r="E13" s="30">
        <v>0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>
        <f t="shared" ref="P13:P49" si="1">SUM(D13:O13)</f>
        <v>1</v>
      </c>
      <c r="Q13" s="30"/>
      <c r="R13" s="18"/>
      <c r="S13" s="18"/>
    </row>
    <row r="14" s="13" customFormat="1" spans="1:19">
      <c r="A14" s="18">
        <v>12</v>
      </c>
      <c r="B14" s="33"/>
      <c r="C14" s="30" t="s">
        <v>34</v>
      </c>
      <c r="D14" s="30">
        <v>2</v>
      </c>
      <c r="E14" s="30">
        <v>2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>
        <f t="shared" si="1"/>
        <v>4</v>
      </c>
      <c r="Q14" s="30"/>
      <c r="R14" s="18"/>
      <c r="S14" s="18"/>
    </row>
    <row r="15" s="13" customFormat="1" ht="28.5" spans="1:19">
      <c r="A15" s="18">
        <v>13</v>
      </c>
      <c r="B15" s="30" t="s">
        <v>35</v>
      </c>
      <c r="C15" s="30" t="s">
        <v>36</v>
      </c>
      <c r="D15" s="32">
        <v>2362</v>
      </c>
      <c r="E15" s="30">
        <v>2933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>
        <f t="shared" si="1"/>
        <v>5295</v>
      </c>
      <c r="Q15" s="30"/>
      <c r="R15" s="18"/>
      <c r="S15" s="18"/>
    </row>
    <row r="16" s="13" customFormat="1" spans="1:19">
      <c r="A16" s="18">
        <v>14</v>
      </c>
      <c r="B16" s="30" t="s">
        <v>37</v>
      </c>
      <c r="C16" s="30"/>
      <c r="D16" s="30">
        <v>421</v>
      </c>
      <c r="E16" s="30">
        <v>2452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>
        <f t="shared" si="1"/>
        <v>2873</v>
      </c>
      <c r="Q16" s="30"/>
      <c r="R16" s="18"/>
      <c r="S16" s="18"/>
    </row>
    <row r="17" s="13" customFormat="1" spans="1:19">
      <c r="A17" s="18">
        <v>15</v>
      </c>
      <c r="B17" s="30" t="s">
        <v>38</v>
      </c>
      <c r="C17" s="30"/>
      <c r="D17" s="30">
        <v>133</v>
      </c>
      <c r="E17" s="30">
        <v>230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>
        <f t="shared" si="1"/>
        <v>363</v>
      </c>
      <c r="Q17" s="30"/>
      <c r="R17" s="18"/>
      <c r="S17" s="18"/>
    </row>
    <row r="18" s="13" customFormat="1" ht="20" customHeight="1" spans="1:19">
      <c r="A18" s="18">
        <v>16</v>
      </c>
      <c r="B18" s="30" t="s">
        <v>39</v>
      </c>
      <c r="C18" s="30"/>
      <c r="D18" s="35">
        <v>103488</v>
      </c>
      <c r="E18" s="35">
        <v>110559</v>
      </c>
      <c r="F18" s="30"/>
      <c r="G18" s="30"/>
      <c r="H18" s="30"/>
      <c r="I18" s="30"/>
      <c r="J18" s="38"/>
      <c r="K18" s="38"/>
      <c r="L18" s="30"/>
      <c r="M18" s="30"/>
      <c r="N18" s="30"/>
      <c r="O18" s="30"/>
      <c r="P18" s="30">
        <f t="shared" si="1"/>
        <v>214047</v>
      </c>
      <c r="Q18" s="30"/>
      <c r="R18" s="18"/>
      <c r="S18" s="18"/>
    </row>
    <row r="19" s="13" customFormat="1" spans="1:19">
      <c r="A19" s="18">
        <v>17</v>
      </c>
      <c r="B19" s="30" t="s">
        <v>40</v>
      </c>
      <c r="C19" s="30"/>
      <c r="D19" s="30">
        <v>8</v>
      </c>
      <c r="E19" s="30">
        <v>28</v>
      </c>
      <c r="F19" s="30"/>
      <c r="G19" s="30"/>
      <c r="H19" s="30"/>
      <c r="I19" s="30"/>
      <c r="J19" s="38"/>
      <c r="K19" s="38"/>
      <c r="L19" s="30"/>
      <c r="M19" s="30"/>
      <c r="N19" s="30"/>
      <c r="O19" s="30"/>
      <c r="P19" s="30">
        <f t="shared" si="1"/>
        <v>36</v>
      </c>
      <c r="Q19" s="30"/>
      <c r="R19" s="18"/>
      <c r="S19" s="18"/>
    </row>
    <row r="20" s="13" customFormat="1" spans="1:19">
      <c r="A20" s="18">
        <v>18</v>
      </c>
      <c r="B20" s="30" t="s">
        <v>41</v>
      </c>
      <c r="C20" s="30"/>
      <c r="D20" s="30">
        <v>0</v>
      </c>
      <c r="E20" s="30">
        <v>1</v>
      </c>
      <c r="F20" s="30"/>
      <c r="G20" s="30"/>
      <c r="H20" s="30"/>
      <c r="I20" s="30"/>
      <c r="J20" s="38"/>
      <c r="K20" s="38"/>
      <c r="L20" s="30"/>
      <c r="M20" s="30"/>
      <c r="N20" s="30"/>
      <c r="O20" s="30"/>
      <c r="P20" s="30">
        <f t="shared" si="1"/>
        <v>1</v>
      </c>
      <c r="Q20" s="30"/>
      <c r="R20" s="18"/>
      <c r="S20" s="18"/>
    </row>
    <row r="21" s="13" customFormat="1" spans="1:19">
      <c r="A21" s="18">
        <v>19</v>
      </c>
      <c r="B21" s="30" t="s">
        <v>42</v>
      </c>
      <c r="C21" s="30"/>
      <c r="D21" s="30">
        <v>40</v>
      </c>
      <c r="E21" s="30">
        <v>38</v>
      </c>
      <c r="F21" s="30"/>
      <c r="G21" s="30"/>
      <c r="H21" s="30"/>
      <c r="I21" s="30"/>
      <c r="J21" s="38"/>
      <c r="K21" s="38"/>
      <c r="L21" s="31"/>
      <c r="M21" s="30"/>
      <c r="N21" s="30"/>
      <c r="O21" s="30"/>
      <c r="P21" s="30">
        <f t="shared" si="1"/>
        <v>78</v>
      </c>
      <c r="Q21" s="30"/>
      <c r="R21" s="18"/>
      <c r="S21" s="18"/>
    </row>
    <row r="22" s="13" customFormat="1" spans="1:19">
      <c r="A22" s="18">
        <v>20</v>
      </c>
      <c r="B22" s="30" t="s">
        <v>43</v>
      </c>
      <c r="C22" s="30"/>
      <c r="D22" s="30">
        <v>12</v>
      </c>
      <c r="E22" s="30">
        <v>3</v>
      </c>
      <c r="F22" s="30"/>
      <c r="G22" s="30"/>
      <c r="H22" s="30"/>
      <c r="I22" s="30"/>
      <c r="J22" s="38"/>
      <c r="K22" s="38"/>
      <c r="L22" s="30"/>
      <c r="M22" s="30"/>
      <c r="N22" s="30"/>
      <c r="O22" s="30"/>
      <c r="P22" s="30">
        <f t="shared" si="1"/>
        <v>15</v>
      </c>
      <c r="Q22" s="30"/>
      <c r="R22" s="18"/>
      <c r="S22" s="18"/>
    </row>
    <row r="23" s="13" customFormat="1" spans="1:19">
      <c r="A23" s="18">
        <v>21</v>
      </c>
      <c r="B23" s="30" t="s">
        <v>44</v>
      </c>
      <c r="C23" s="30"/>
      <c r="D23" s="30">
        <v>75</v>
      </c>
      <c r="E23" s="30">
        <v>65</v>
      </c>
      <c r="F23" s="30"/>
      <c r="G23" s="30"/>
      <c r="H23" s="30"/>
      <c r="I23" s="30"/>
      <c r="J23" s="38"/>
      <c r="K23" s="38"/>
      <c r="L23" s="30"/>
      <c r="M23" s="30"/>
      <c r="N23" s="30"/>
      <c r="O23" s="30"/>
      <c r="P23" s="30">
        <f t="shared" si="1"/>
        <v>140</v>
      </c>
      <c r="Q23" s="30"/>
      <c r="R23" s="18"/>
      <c r="S23" s="18"/>
    </row>
    <row r="24" s="13" customFormat="1" spans="1:19">
      <c r="A24" s="18">
        <v>22</v>
      </c>
      <c r="B24" s="30" t="s">
        <v>45</v>
      </c>
      <c r="C24" s="30"/>
      <c r="D24" s="30">
        <v>34</v>
      </c>
      <c r="E24" s="30">
        <v>159</v>
      </c>
      <c r="F24" s="30"/>
      <c r="G24" s="30"/>
      <c r="H24" s="30"/>
      <c r="I24" s="30"/>
      <c r="J24" s="38"/>
      <c r="K24" s="38"/>
      <c r="L24" s="30"/>
      <c r="M24" s="30"/>
      <c r="N24" s="30"/>
      <c r="O24" s="30"/>
      <c r="P24" s="30">
        <f t="shared" si="1"/>
        <v>193</v>
      </c>
      <c r="Q24" s="30"/>
      <c r="R24" s="18"/>
      <c r="S24" s="18"/>
    </row>
    <row r="25" s="13" customFormat="1" spans="1:19">
      <c r="A25" s="18">
        <v>23</v>
      </c>
      <c r="B25" s="30" t="s">
        <v>46</v>
      </c>
      <c r="C25" s="30"/>
      <c r="D25" s="30">
        <v>517</v>
      </c>
      <c r="E25" s="30">
        <v>677</v>
      </c>
      <c r="F25" s="30"/>
      <c r="G25" s="30"/>
      <c r="H25" s="30"/>
      <c r="I25" s="30"/>
      <c r="J25" s="38"/>
      <c r="K25" s="38"/>
      <c r="L25" s="30"/>
      <c r="M25" s="30"/>
      <c r="N25" s="30"/>
      <c r="O25" s="30"/>
      <c r="P25" s="30">
        <f t="shared" si="1"/>
        <v>1194</v>
      </c>
      <c r="Q25" s="30"/>
      <c r="R25" s="18"/>
      <c r="S25" s="18"/>
    </row>
    <row r="26" s="13" customFormat="1" spans="1:19">
      <c r="A26" s="18">
        <v>24</v>
      </c>
      <c r="B26" s="30" t="s">
        <v>47</v>
      </c>
      <c r="C26" s="30"/>
      <c r="D26" s="30">
        <v>0</v>
      </c>
      <c r="E26" s="30">
        <v>0</v>
      </c>
      <c r="F26" s="30"/>
      <c r="G26" s="30"/>
      <c r="H26" s="30"/>
      <c r="I26" s="30"/>
      <c r="J26" s="38"/>
      <c r="K26" s="38"/>
      <c r="L26" s="30"/>
      <c r="M26" s="30"/>
      <c r="N26" s="30"/>
      <c r="O26" s="30"/>
      <c r="P26" s="30">
        <f t="shared" si="1"/>
        <v>0</v>
      </c>
      <c r="Q26" s="30"/>
      <c r="R26" s="18"/>
      <c r="S26" s="18"/>
    </row>
    <row r="27" s="13" customFormat="1" spans="1:19">
      <c r="A27" s="18">
        <v>25</v>
      </c>
      <c r="B27" s="30" t="s">
        <v>48</v>
      </c>
      <c r="C27" s="30"/>
      <c r="D27" s="30">
        <v>1</v>
      </c>
      <c r="E27" s="30">
        <v>5</v>
      </c>
      <c r="F27" s="30"/>
      <c r="G27" s="30"/>
      <c r="H27" s="30"/>
      <c r="I27" s="30"/>
      <c r="J27" s="38"/>
      <c r="K27" s="38"/>
      <c r="L27" s="30"/>
      <c r="M27" s="30"/>
      <c r="N27" s="30"/>
      <c r="O27" s="30"/>
      <c r="P27" s="30">
        <f t="shared" si="1"/>
        <v>6</v>
      </c>
      <c r="Q27" s="30"/>
      <c r="R27" s="18"/>
      <c r="S27" s="18"/>
    </row>
    <row r="28" s="13" customFormat="1" spans="1:19">
      <c r="A28" s="18">
        <v>26</v>
      </c>
      <c r="B28" s="30" t="s">
        <v>49</v>
      </c>
      <c r="C28" s="30"/>
      <c r="D28" s="30">
        <v>356</v>
      </c>
      <c r="E28" s="30">
        <v>187</v>
      </c>
      <c r="F28" s="30"/>
      <c r="G28" s="30"/>
      <c r="H28" s="30"/>
      <c r="I28" s="30"/>
      <c r="J28" s="38"/>
      <c r="K28" s="38"/>
      <c r="L28" s="30"/>
      <c r="M28" s="30"/>
      <c r="N28" s="30"/>
      <c r="O28" s="30"/>
      <c r="P28" s="30">
        <f t="shared" si="1"/>
        <v>543</v>
      </c>
      <c r="Q28" s="30"/>
      <c r="R28" s="18"/>
      <c r="S28" s="18"/>
    </row>
    <row r="29" s="13" customFormat="1" spans="1:19">
      <c r="A29" s="18">
        <v>27</v>
      </c>
      <c r="B29" s="30" t="s">
        <v>50</v>
      </c>
      <c r="C29" s="30"/>
      <c r="D29" s="30">
        <v>1939</v>
      </c>
      <c r="E29" s="30">
        <v>2671</v>
      </c>
      <c r="F29" s="30"/>
      <c r="G29" s="30"/>
      <c r="H29" s="30"/>
      <c r="I29" s="30"/>
      <c r="J29" s="38"/>
      <c r="K29" s="38"/>
      <c r="L29" s="30"/>
      <c r="M29" s="30"/>
      <c r="N29" s="30"/>
      <c r="O29" s="30"/>
      <c r="P29" s="30">
        <f t="shared" si="1"/>
        <v>4610</v>
      </c>
      <c r="Q29" s="30"/>
      <c r="R29" s="18"/>
      <c r="S29" s="18"/>
    </row>
    <row r="30" s="13" customFormat="1" spans="1:19">
      <c r="A30" s="18">
        <v>28</v>
      </c>
      <c r="B30" s="30" t="s">
        <v>51</v>
      </c>
      <c r="C30" s="30"/>
      <c r="D30" s="30">
        <v>1</v>
      </c>
      <c r="E30" s="30">
        <v>0</v>
      </c>
      <c r="F30" s="30"/>
      <c r="G30" s="30"/>
      <c r="H30" s="30"/>
      <c r="I30" s="30"/>
      <c r="J30" s="38"/>
      <c r="K30" s="38"/>
      <c r="L30" s="30"/>
      <c r="M30" s="30"/>
      <c r="N30" s="30"/>
      <c r="O30" s="30"/>
      <c r="P30" s="30">
        <f t="shared" si="1"/>
        <v>1</v>
      </c>
      <c r="Q30" s="30"/>
      <c r="R30" s="18"/>
      <c r="S30" s="18"/>
    </row>
    <row r="31" s="13" customFormat="1" spans="1:19">
      <c r="A31" s="18">
        <v>29</v>
      </c>
      <c r="B31" s="30" t="s">
        <v>52</v>
      </c>
      <c r="C31" s="30"/>
      <c r="D31" s="30">
        <v>308</v>
      </c>
      <c r="E31" s="30">
        <v>364</v>
      </c>
      <c r="F31" s="30"/>
      <c r="G31" s="30"/>
      <c r="H31" s="30"/>
      <c r="I31" s="30"/>
      <c r="J31" s="38"/>
      <c r="K31" s="38"/>
      <c r="L31" s="30"/>
      <c r="M31" s="30"/>
      <c r="N31" s="30"/>
      <c r="O31" s="30"/>
      <c r="P31" s="30">
        <f t="shared" si="1"/>
        <v>672</v>
      </c>
      <c r="Q31" s="30"/>
      <c r="R31" s="18"/>
      <c r="S31" s="18"/>
    </row>
    <row r="32" s="13" customFormat="1" spans="1:19">
      <c r="A32" s="18">
        <v>30</v>
      </c>
      <c r="B32" s="30" t="s">
        <v>53</v>
      </c>
      <c r="C32" s="30"/>
      <c r="D32" s="30">
        <v>0</v>
      </c>
      <c r="E32" s="30">
        <v>0</v>
      </c>
      <c r="F32" s="30"/>
      <c r="G32" s="30"/>
      <c r="H32" s="30"/>
      <c r="I32" s="30"/>
      <c r="J32" s="38"/>
      <c r="K32" s="38"/>
      <c r="L32" s="30"/>
      <c r="M32" s="30"/>
      <c r="N32" s="30"/>
      <c r="O32" s="30"/>
      <c r="P32" s="30">
        <f t="shared" si="1"/>
        <v>0</v>
      </c>
      <c r="Q32" s="30"/>
      <c r="R32" s="18"/>
      <c r="S32" s="18"/>
    </row>
    <row r="33" s="13" customFormat="1" spans="1:19">
      <c r="A33" s="18">
        <v>31</v>
      </c>
      <c r="B33" s="30" t="s">
        <v>54</v>
      </c>
      <c r="C33" s="30"/>
      <c r="D33" s="30">
        <v>1347</v>
      </c>
      <c r="E33" s="30">
        <v>1621</v>
      </c>
      <c r="F33" s="30"/>
      <c r="G33" s="30"/>
      <c r="H33" s="30"/>
      <c r="I33" s="30"/>
      <c r="J33" s="38"/>
      <c r="K33" s="38"/>
      <c r="L33" s="30"/>
      <c r="M33" s="30"/>
      <c r="N33" s="30"/>
      <c r="O33" s="30"/>
      <c r="P33" s="30">
        <f t="shared" si="1"/>
        <v>2968</v>
      </c>
      <c r="Q33" s="30"/>
      <c r="R33" s="18"/>
      <c r="S33" s="18"/>
    </row>
    <row r="34" s="13" customFormat="1" spans="1:19">
      <c r="A34" s="18">
        <v>32</v>
      </c>
      <c r="B34" s="30" t="s">
        <v>55</v>
      </c>
      <c r="C34" s="30"/>
      <c r="D34" s="30">
        <v>0</v>
      </c>
      <c r="E34" s="30">
        <v>0</v>
      </c>
      <c r="F34" s="30"/>
      <c r="G34" s="30"/>
      <c r="H34" s="30"/>
      <c r="I34" s="30"/>
      <c r="J34" s="38"/>
      <c r="K34" s="38"/>
      <c r="L34" s="30"/>
      <c r="M34" s="30"/>
      <c r="N34" s="30"/>
      <c r="O34" s="30"/>
      <c r="P34" s="30">
        <f t="shared" si="1"/>
        <v>0</v>
      </c>
      <c r="Q34" s="30"/>
      <c r="R34" s="18"/>
      <c r="S34" s="18"/>
    </row>
    <row r="35" s="13" customFormat="1" spans="1:19">
      <c r="A35" s="18">
        <v>33</v>
      </c>
      <c r="B35" s="30" t="s">
        <v>56</v>
      </c>
      <c r="C35" s="30"/>
      <c r="D35" s="30">
        <v>0</v>
      </c>
      <c r="E35" s="30">
        <v>0</v>
      </c>
      <c r="F35" s="30"/>
      <c r="G35" s="30"/>
      <c r="H35" s="30"/>
      <c r="I35" s="30"/>
      <c r="J35" s="38"/>
      <c r="K35" s="38"/>
      <c r="L35" s="30"/>
      <c r="M35" s="30"/>
      <c r="N35" s="30"/>
      <c r="O35" s="30"/>
      <c r="P35" s="30">
        <f t="shared" si="1"/>
        <v>0</v>
      </c>
      <c r="Q35" s="30"/>
      <c r="R35" s="18"/>
      <c r="S35" s="18"/>
    </row>
    <row r="36" s="13" customFormat="1" spans="1:19">
      <c r="A36" s="18">
        <v>34</v>
      </c>
      <c r="B36" s="30" t="s">
        <v>57</v>
      </c>
      <c r="C36" s="30"/>
      <c r="D36" s="30">
        <v>0</v>
      </c>
      <c r="E36" s="30">
        <v>0</v>
      </c>
      <c r="F36" s="30"/>
      <c r="G36" s="30"/>
      <c r="H36" s="30"/>
      <c r="I36" s="30"/>
      <c r="J36" s="38"/>
      <c r="K36" s="38"/>
      <c r="L36" s="30"/>
      <c r="M36" s="30"/>
      <c r="N36" s="30"/>
      <c r="O36" s="30"/>
      <c r="P36" s="30">
        <f t="shared" si="1"/>
        <v>0</v>
      </c>
      <c r="Q36" s="30"/>
      <c r="R36" s="18"/>
      <c r="S36" s="18"/>
    </row>
    <row r="37" s="13" customFormat="1" spans="1:19">
      <c r="A37" s="18">
        <v>35</v>
      </c>
      <c r="B37" s="30" t="s">
        <v>58</v>
      </c>
      <c r="C37" s="30"/>
      <c r="D37" s="30">
        <v>0</v>
      </c>
      <c r="E37" s="30">
        <v>0</v>
      </c>
      <c r="F37" s="30"/>
      <c r="G37" s="30"/>
      <c r="H37" s="30"/>
      <c r="I37" s="30"/>
      <c r="J37" s="38"/>
      <c r="K37" s="38"/>
      <c r="L37" s="30"/>
      <c r="M37" s="30"/>
      <c r="N37" s="30"/>
      <c r="O37" s="30"/>
      <c r="P37" s="30">
        <f t="shared" si="1"/>
        <v>0</v>
      </c>
      <c r="Q37" s="30"/>
      <c r="R37" s="18"/>
      <c r="S37" s="18"/>
    </row>
    <row r="38" s="13" customFormat="1" spans="1:19">
      <c r="A38" s="18">
        <v>36</v>
      </c>
      <c r="B38" s="30" t="s">
        <v>59</v>
      </c>
      <c r="C38" s="30"/>
      <c r="D38" s="30">
        <v>0</v>
      </c>
      <c r="E38" s="30">
        <v>55</v>
      </c>
      <c r="F38" s="33"/>
      <c r="G38" s="30"/>
      <c r="H38" s="30"/>
      <c r="I38" s="30"/>
      <c r="J38" s="38"/>
      <c r="K38" s="38"/>
      <c r="L38" s="30"/>
      <c r="M38" s="30"/>
      <c r="N38" s="30"/>
      <c r="O38" s="30"/>
      <c r="P38" s="30">
        <f t="shared" si="1"/>
        <v>55</v>
      </c>
      <c r="Q38" s="30"/>
      <c r="R38" s="18"/>
      <c r="S38" s="18"/>
    </row>
    <row r="39" s="13" customFormat="1" spans="1:19">
      <c r="A39" s="18">
        <v>37</v>
      </c>
      <c r="B39" s="30" t="s">
        <v>60</v>
      </c>
      <c r="C39" s="30"/>
      <c r="D39" s="30">
        <v>0</v>
      </c>
      <c r="E39" s="30">
        <v>0</v>
      </c>
      <c r="F39" s="30"/>
      <c r="G39" s="30"/>
      <c r="H39" s="30"/>
      <c r="I39" s="30"/>
      <c r="J39" s="38"/>
      <c r="K39" s="38"/>
      <c r="L39" s="30"/>
      <c r="M39" s="30"/>
      <c r="N39" s="30"/>
      <c r="O39" s="30"/>
      <c r="P39" s="30">
        <f t="shared" si="1"/>
        <v>0</v>
      </c>
      <c r="Q39" s="30"/>
      <c r="R39" s="18"/>
      <c r="S39" s="18"/>
    </row>
    <row r="40" s="13" customFormat="1" spans="1:19">
      <c r="A40" s="18">
        <v>38</v>
      </c>
      <c r="B40" s="30" t="s">
        <v>61</v>
      </c>
      <c r="C40" s="30"/>
      <c r="D40" s="30">
        <v>0</v>
      </c>
      <c r="E40" s="30">
        <v>0</v>
      </c>
      <c r="F40" s="30"/>
      <c r="G40" s="30"/>
      <c r="H40" s="30"/>
      <c r="I40" s="30"/>
      <c r="J40" s="38"/>
      <c r="K40" s="38"/>
      <c r="L40" s="30"/>
      <c r="M40" s="30"/>
      <c r="N40" s="30"/>
      <c r="O40" s="30"/>
      <c r="P40" s="30">
        <f t="shared" si="1"/>
        <v>0</v>
      </c>
      <c r="Q40" s="30"/>
      <c r="R40" s="18"/>
      <c r="S40" s="18"/>
    </row>
    <row r="41" s="13" customFormat="1" spans="1:19">
      <c r="A41" s="18">
        <v>39</v>
      </c>
      <c r="B41" s="30" t="s">
        <v>62</v>
      </c>
      <c r="C41" s="30"/>
      <c r="D41" s="30">
        <v>0</v>
      </c>
      <c r="E41" s="30">
        <v>0</v>
      </c>
      <c r="F41" s="30"/>
      <c r="G41" s="30"/>
      <c r="H41" s="30"/>
      <c r="I41" s="30"/>
      <c r="J41" s="38"/>
      <c r="K41" s="38"/>
      <c r="L41" s="30"/>
      <c r="M41" s="30"/>
      <c r="N41" s="30"/>
      <c r="O41" s="30"/>
      <c r="P41" s="30">
        <f t="shared" si="1"/>
        <v>0</v>
      </c>
      <c r="Q41" s="30"/>
      <c r="R41" s="18"/>
      <c r="S41" s="18"/>
    </row>
    <row r="42" s="13" customFormat="1" spans="1:19">
      <c r="A42" s="18">
        <v>40</v>
      </c>
      <c r="B42" s="30" t="s">
        <v>63</v>
      </c>
      <c r="C42" s="30"/>
      <c r="D42" s="30">
        <v>0</v>
      </c>
      <c r="E42" s="30">
        <v>0</v>
      </c>
      <c r="F42" s="30"/>
      <c r="G42" s="30"/>
      <c r="H42" s="30"/>
      <c r="I42" s="30"/>
      <c r="J42" s="38"/>
      <c r="K42" s="38"/>
      <c r="L42" s="30"/>
      <c r="M42" s="30"/>
      <c r="N42" s="30"/>
      <c r="O42" s="30"/>
      <c r="P42" s="30">
        <f t="shared" si="1"/>
        <v>0</v>
      </c>
      <c r="Q42" s="30"/>
      <c r="R42" s="18"/>
      <c r="S42" s="18"/>
    </row>
    <row r="43" s="13" customFormat="1" spans="1:19">
      <c r="A43" s="18">
        <v>41</v>
      </c>
      <c r="B43" s="30" t="s">
        <v>64</v>
      </c>
      <c r="C43" s="30"/>
      <c r="D43" s="30">
        <v>0</v>
      </c>
      <c r="E43" s="30">
        <v>0</v>
      </c>
      <c r="F43" s="30"/>
      <c r="G43" s="30"/>
      <c r="H43" s="30"/>
      <c r="I43" s="30"/>
      <c r="J43" s="38"/>
      <c r="K43" s="38"/>
      <c r="L43" s="30"/>
      <c r="M43" s="30"/>
      <c r="N43" s="30"/>
      <c r="O43" s="30"/>
      <c r="P43" s="30">
        <f t="shared" si="1"/>
        <v>0</v>
      </c>
      <c r="Q43" s="30"/>
      <c r="R43" s="18"/>
      <c r="S43" s="18"/>
    </row>
    <row r="44" s="13" customFormat="1" spans="1:19">
      <c r="A44" s="18">
        <v>42</v>
      </c>
      <c r="B44" s="30" t="s">
        <v>65</v>
      </c>
      <c r="C44" s="30"/>
      <c r="D44" s="30">
        <v>0</v>
      </c>
      <c r="E44" s="30">
        <v>0</v>
      </c>
      <c r="F44" s="30"/>
      <c r="G44" s="30"/>
      <c r="H44" s="30"/>
      <c r="I44" s="30"/>
      <c r="J44" s="38"/>
      <c r="K44" s="38"/>
      <c r="L44" s="30"/>
      <c r="M44" s="30"/>
      <c r="N44" s="30"/>
      <c r="O44" s="30"/>
      <c r="P44" s="30">
        <f t="shared" si="1"/>
        <v>0</v>
      </c>
      <c r="Q44" s="30"/>
      <c r="R44" s="18"/>
      <c r="S44" s="18"/>
    </row>
    <row r="45" s="13" customFormat="1" spans="1:19">
      <c r="A45" s="18">
        <v>43</v>
      </c>
      <c r="B45" s="30" t="s">
        <v>66</v>
      </c>
      <c r="C45" s="30"/>
      <c r="D45" s="30">
        <v>3</v>
      </c>
      <c r="E45" s="30">
        <v>0</v>
      </c>
      <c r="F45" s="30"/>
      <c r="G45" s="30"/>
      <c r="H45" s="30"/>
      <c r="I45" s="30"/>
      <c r="J45" s="38"/>
      <c r="K45" s="38"/>
      <c r="L45" s="30"/>
      <c r="M45" s="30"/>
      <c r="N45" s="30"/>
      <c r="O45" s="30"/>
      <c r="P45" s="30">
        <f t="shared" si="1"/>
        <v>3</v>
      </c>
      <c r="Q45" s="30"/>
      <c r="R45" s="18"/>
      <c r="S45" s="18"/>
    </row>
    <row r="46" s="13" customFormat="1" spans="1:19">
      <c r="A46" s="18">
        <v>44</v>
      </c>
      <c r="B46" s="30" t="s">
        <v>67</v>
      </c>
      <c r="C46" s="30"/>
      <c r="D46" s="30">
        <v>4</v>
      </c>
      <c r="E46" s="30">
        <v>9</v>
      </c>
      <c r="F46" s="30"/>
      <c r="G46" s="30"/>
      <c r="H46" s="30"/>
      <c r="I46" s="30"/>
      <c r="J46" s="38"/>
      <c r="K46" s="38"/>
      <c r="L46" s="30"/>
      <c r="M46" s="30"/>
      <c r="N46" s="30"/>
      <c r="O46" s="30"/>
      <c r="P46" s="30">
        <f t="shared" si="1"/>
        <v>13</v>
      </c>
      <c r="Q46" s="30"/>
      <c r="R46" s="18"/>
      <c r="S46" s="18"/>
    </row>
    <row r="47" s="13" customFormat="1" spans="1:19">
      <c r="A47" s="18">
        <v>45</v>
      </c>
      <c r="B47" s="30" t="s">
        <v>68</v>
      </c>
      <c r="C47" s="30"/>
      <c r="D47" s="30">
        <v>6</v>
      </c>
      <c r="E47" s="30">
        <v>10</v>
      </c>
      <c r="F47" s="30"/>
      <c r="G47" s="30"/>
      <c r="H47" s="30"/>
      <c r="I47" s="30"/>
      <c r="J47" s="38"/>
      <c r="K47" s="38"/>
      <c r="L47" s="30"/>
      <c r="M47" s="30"/>
      <c r="N47" s="30"/>
      <c r="O47" s="30"/>
      <c r="P47" s="30">
        <f t="shared" si="1"/>
        <v>16</v>
      </c>
      <c r="Q47" s="30"/>
      <c r="R47" s="18"/>
      <c r="S47" s="18"/>
    </row>
    <row r="48" s="13" customFormat="1" spans="1:19">
      <c r="A48" s="18">
        <v>46</v>
      </c>
      <c r="B48" s="30" t="s">
        <v>69</v>
      </c>
      <c r="C48" s="30"/>
      <c r="D48" s="30">
        <v>3</v>
      </c>
      <c r="E48" s="30">
        <v>3</v>
      </c>
      <c r="F48" s="30"/>
      <c r="G48" s="30"/>
      <c r="H48" s="30"/>
      <c r="I48" s="30"/>
      <c r="J48" s="38"/>
      <c r="K48" s="38"/>
      <c r="L48" s="30"/>
      <c r="M48" s="30"/>
      <c r="N48" s="30"/>
      <c r="O48" s="30"/>
      <c r="P48" s="30">
        <f t="shared" si="1"/>
        <v>6</v>
      </c>
      <c r="Q48" s="30"/>
      <c r="R48" s="18"/>
      <c r="S48" s="18"/>
    </row>
    <row r="49" s="13" customFormat="1" spans="1:19">
      <c r="A49" s="18"/>
      <c r="B49" s="36" t="s">
        <v>70</v>
      </c>
      <c r="C49" s="37"/>
      <c r="D49" s="18">
        <f>SUM(D2:D48)</f>
        <v>126840</v>
      </c>
      <c r="E49" s="18">
        <f t="shared" ref="E49:P49" si="2">SUM(E2:E48)</f>
        <v>131420</v>
      </c>
      <c r="F49" s="18">
        <f t="shared" si="2"/>
        <v>0</v>
      </c>
      <c r="G49" s="18">
        <f t="shared" si="2"/>
        <v>0</v>
      </c>
      <c r="H49" s="18">
        <f t="shared" si="2"/>
        <v>0</v>
      </c>
      <c r="I49" s="18">
        <f t="shared" si="2"/>
        <v>0</v>
      </c>
      <c r="J49" s="18">
        <f t="shared" si="2"/>
        <v>0</v>
      </c>
      <c r="K49" s="18">
        <f t="shared" si="2"/>
        <v>0</v>
      </c>
      <c r="L49" s="18">
        <f t="shared" si="2"/>
        <v>0</v>
      </c>
      <c r="M49" s="18">
        <f t="shared" si="2"/>
        <v>0</v>
      </c>
      <c r="N49" s="18">
        <f t="shared" si="2"/>
        <v>0</v>
      </c>
      <c r="O49" s="18">
        <f t="shared" si="2"/>
        <v>0</v>
      </c>
      <c r="P49" s="18">
        <f t="shared" si="2"/>
        <v>258260</v>
      </c>
      <c r="Q49" s="30"/>
      <c r="R49" s="30"/>
      <c r="S49" s="30"/>
    </row>
  </sheetData>
  <autoFilter ref="A2:XFD49">
    <extLst>
      <etc:autoFilterAnalysis etc:version="v1" etc:showPane="0">
        <etc:analysisCharts>
          <etc:chart etc:type="pie">
            <etc:category etc:colId="-1"/>
            <etc:seriesCollections etc:count="1">
              <etc:series etc:colId="14" etc:subtotal="sum"/>
            </etc:seriesCollections>
          </etc:chart>
        </etc:analysisCharts>
      </etc:autoFilterAnalysis>
    </extLst>
  </autoFilter>
  <mergeCells count="54">
    <mergeCell ref="A1:S1"/>
    <mergeCell ref="B2:C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:B7"/>
    <mergeCell ref="B8:B10"/>
    <mergeCell ref="B11:B12"/>
    <mergeCell ref="B13:B14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R11:R12"/>
    <mergeCell ref="S11:S12"/>
  </mergeCells>
  <pageMargins left="0.472222222222222" right="0.275" top="0.275" bottom="0.314583333333333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X49"/>
  <sheetViews>
    <sheetView workbookViewId="0">
      <selection activeCell="D3" sqref="D3:P50"/>
    </sheetView>
  </sheetViews>
  <sheetFormatPr defaultColWidth="9" defaultRowHeight="13.5"/>
  <cols>
    <col min="1" max="1" width="6.38333333333333" style="14" customWidth="1"/>
    <col min="2" max="2" width="8.325" style="11" customWidth="1"/>
    <col min="3" max="3" width="13.75" style="11" customWidth="1"/>
    <col min="4" max="13" width="8.5" style="11" customWidth="1"/>
    <col min="14" max="14" width="9.75" style="11" customWidth="1"/>
    <col min="15" max="15" width="9" style="11" customWidth="1"/>
    <col min="16" max="16" width="9.99166666666667" style="11" customWidth="1"/>
    <col min="17" max="16103" width="9" style="11"/>
    <col min="16104" max="16384" width="9" style="14"/>
  </cols>
  <sheetData>
    <row r="1" s="11" customFormat="1" ht="27" customHeight="1" spans="1:16105">
      <c r="A1" s="21" t="s">
        <v>71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WUJ1" s="14"/>
      <c r="WUK1" s="14"/>
    </row>
    <row r="2" s="12" customFormat="1" ht="18.75" spans="1:16118">
      <c r="A2" s="16" t="s">
        <v>1</v>
      </c>
      <c r="B2" s="17" t="s">
        <v>2</v>
      </c>
      <c r="C2" s="17"/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17" t="s">
        <v>12</v>
      </c>
      <c r="N2" s="17" t="s">
        <v>13</v>
      </c>
      <c r="O2" s="17" t="s">
        <v>14</v>
      </c>
      <c r="P2" s="17" t="s">
        <v>15</v>
      </c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</row>
    <row r="3" s="13" customFormat="1" ht="18.75" spans="1:16">
      <c r="A3" s="18">
        <v>1</v>
      </c>
      <c r="B3" s="17" t="s">
        <v>19</v>
      </c>
      <c r="C3" s="17" t="s">
        <v>20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="13" customFormat="1" ht="18.75" spans="1:16">
      <c r="A4" s="18">
        <v>2</v>
      </c>
      <c r="B4" s="17"/>
      <c r="C4" s="17" t="s">
        <v>21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="13" customFormat="1" ht="18.75" spans="1:16">
      <c r="A5" s="18">
        <v>3</v>
      </c>
      <c r="B5" s="17"/>
      <c r="C5" s="17" t="s">
        <v>22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3" customFormat="1" ht="18.75" spans="1:16">
      <c r="A6" s="18">
        <v>4</v>
      </c>
      <c r="B6" s="17"/>
      <c r="C6" s="17" t="s">
        <v>23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="13" customFormat="1" ht="18.75" spans="1:16">
      <c r="A7" s="18">
        <v>5</v>
      </c>
      <c r="B7" s="17"/>
      <c r="C7" s="17" t="s">
        <v>24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="13" customFormat="1" ht="18.75" spans="1:16">
      <c r="A8" s="18">
        <v>6</v>
      </c>
      <c r="B8" s="17" t="s">
        <v>25</v>
      </c>
      <c r="C8" s="17" t="s">
        <v>26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="13" customFormat="1" ht="18.75" spans="1:16">
      <c r="A9" s="18">
        <v>7</v>
      </c>
      <c r="B9" s="17"/>
      <c r="C9" s="16" t="s">
        <v>27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="13" customFormat="1" ht="18.75" spans="1:16">
      <c r="A10" s="18">
        <v>8</v>
      </c>
      <c r="B10" s="17"/>
      <c r="C10" s="17" t="s">
        <v>28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="13" customFormat="1" ht="18.75" spans="1:16">
      <c r="A11" s="18">
        <v>9</v>
      </c>
      <c r="B11" s="17" t="s">
        <v>29</v>
      </c>
      <c r="C11" s="17" t="s">
        <v>30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="13" customFormat="1" ht="18.75" spans="1:16">
      <c r="A12" s="18">
        <v>10</v>
      </c>
      <c r="B12" s="23"/>
      <c r="C12" s="17" t="s">
        <v>31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="13" customFormat="1" ht="18.75" spans="1:16">
      <c r="A13" s="18">
        <v>11</v>
      </c>
      <c r="B13" s="17" t="s">
        <v>32</v>
      </c>
      <c r="C13" s="17" t="s">
        <v>33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="13" customFormat="1" ht="18.75" spans="1:16">
      <c r="A14" s="18">
        <v>12</v>
      </c>
      <c r="B14" s="23"/>
      <c r="C14" s="17" t="s">
        <v>34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="13" customFormat="1" ht="37.5" spans="1:16">
      <c r="A15" s="18">
        <v>13</v>
      </c>
      <c r="B15" s="17" t="s">
        <v>35</v>
      </c>
      <c r="C15" s="17" t="s">
        <v>36</v>
      </c>
      <c r="D15" s="22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="13" customFormat="1" ht="18.75" spans="1:16">
      <c r="A16" s="18">
        <v>14</v>
      </c>
      <c r="B16" s="17" t="s">
        <v>37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="13" customFormat="1" ht="18.75" spans="1:16">
      <c r="A17" s="18">
        <v>15</v>
      </c>
      <c r="B17" s="17" t="s">
        <v>38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="13" customFormat="1" ht="18.75" spans="1:16">
      <c r="A18" s="18">
        <v>16</v>
      </c>
      <c r="B18" s="17" t="s">
        <v>39</v>
      </c>
      <c r="C18" s="17"/>
      <c r="D18" s="17"/>
      <c r="E18" s="17"/>
      <c r="F18" s="17"/>
      <c r="G18" s="17"/>
      <c r="H18" s="17"/>
      <c r="I18" s="17"/>
      <c r="J18" s="28"/>
      <c r="K18" s="28"/>
      <c r="L18" s="17"/>
      <c r="M18" s="17"/>
      <c r="N18" s="17"/>
      <c r="O18" s="17"/>
      <c r="P18" s="17"/>
    </row>
    <row r="19" s="13" customFormat="1" ht="18.75" spans="1:16">
      <c r="A19" s="18">
        <v>17</v>
      </c>
      <c r="B19" s="17" t="s">
        <v>40</v>
      </c>
      <c r="C19" s="17"/>
      <c r="D19" s="17"/>
      <c r="E19" s="17"/>
      <c r="F19" s="17"/>
      <c r="G19" s="17"/>
      <c r="H19" s="17"/>
      <c r="I19" s="17"/>
      <c r="J19" s="28"/>
      <c r="K19" s="28"/>
      <c r="L19" s="17"/>
      <c r="M19" s="17"/>
      <c r="N19" s="17"/>
      <c r="O19" s="17"/>
      <c r="P19" s="17"/>
    </row>
    <row r="20" s="13" customFormat="1" ht="18.75" spans="1:16">
      <c r="A20" s="18">
        <v>18</v>
      </c>
      <c r="B20" s="17" t="s">
        <v>41</v>
      </c>
      <c r="C20" s="17"/>
      <c r="D20" s="17"/>
      <c r="E20" s="17"/>
      <c r="F20" s="17"/>
      <c r="G20" s="17"/>
      <c r="H20" s="17"/>
      <c r="I20" s="17"/>
      <c r="J20" s="28"/>
      <c r="K20" s="28"/>
      <c r="L20" s="17"/>
      <c r="M20" s="17"/>
      <c r="N20" s="17"/>
      <c r="O20" s="17"/>
      <c r="P20" s="17"/>
    </row>
    <row r="21" s="13" customFormat="1" ht="18.75" spans="1:16">
      <c r="A21" s="18">
        <v>19</v>
      </c>
      <c r="B21" s="17" t="s">
        <v>42</v>
      </c>
      <c r="C21" s="17"/>
      <c r="D21" s="17"/>
      <c r="E21" s="17"/>
      <c r="F21" s="17"/>
      <c r="G21" s="17"/>
      <c r="H21" s="17"/>
      <c r="I21" s="17"/>
      <c r="J21" s="28"/>
      <c r="K21" s="28"/>
      <c r="L21" s="17"/>
      <c r="M21" s="17"/>
      <c r="N21" s="17"/>
      <c r="O21" s="17"/>
      <c r="P21" s="17"/>
    </row>
    <row r="22" s="13" customFormat="1" ht="18.75" spans="1:16">
      <c r="A22" s="18">
        <v>20</v>
      </c>
      <c r="B22" s="17" t="s">
        <v>43</v>
      </c>
      <c r="C22" s="17"/>
      <c r="D22" s="17"/>
      <c r="E22" s="17"/>
      <c r="F22" s="17"/>
      <c r="G22" s="17"/>
      <c r="H22" s="17"/>
      <c r="I22" s="17"/>
      <c r="J22" s="28"/>
      <c r="K22" s="28"/>
      <c r="L22" s="17"/>
      <c r="M22" s="17"/>
      <c r="N22" s="17"/>
      <c r="O22" s="17"/>
      <c r="P22" s="17"/>
    </row>
    <row r="23" s="13" customFormat="1" ht="18.75" spans="1:16">
      <c r="A23" s="18">
        <v>21</v>
      </c>
      <c r="B23" s="17" t="s">
        <v>44</v>
      </c>
      <c r="C23" s="17"/>
      <c r="D23" s="17"/>
      <c r="E23" s="17"/>
      <c r="F23" s="17"/>
      <c r="G23" s="17"/>
      <c r="H23" s="17"/>
      <c r="I23" s="17"/>
      <c r="J23" s="28"/>
      <c r="K23" s="28"/>
      <c r="L23" s="17"/>
      <c r="M23" s="17"/>
      <c r="N23" s="17"/>
      <c r="O23" s="17"/>
      <c r="P23" s="17"/>
    </row>
    <row r="24" s="13" customFormat="1" ht="18.75" spans="1:16">
      <c r="A24" s="18">
        <v>22</v>
      </c>
      <c r="B24" s="17" t="s">
        <v>45</v>
      </c>
      <c r="C24" s="17"/>
      <c r="D24" s="17"/>
      <c r="E24" s="17"/>
      <c r="F24" s="17"/>
      <c r="G24" s="17"/>
      <c r="H24" s="17"/>
      <c r="I24" s="17"/>
      <c r="J24" s="28"/>
      <c r="K24" s="28"/>
      <c r="L24" s="17"/>
      <c r="M24" s="17"/>
      <c r="N24" s="17"/>
      <c r="O24" s="17"/>
      <c r="P24" s="17"/>
    </row>
    <row r="25" s="13" customFormat="1" ht="18.75" spans="1:16">
      <c r="A25" s="18">
        <v>23</v>
      </c>
      <c r="B25" s="17" t="s">
        <v>46</v>
      </c>
      <c r="C25" s="17"/>
      <c r="D25" s="17"/>
      <c r="E25" s="17"/>
      <c r="F25" s="17"/>
      <c r="G25" s="17"/>
      <c r="H25" s="17"/>
      <c r="I25" s="17"/>
      <c r="J25" s="28"/>
      <c r="K25" s="28"/>
      <c r="L25" s="17"/>
      <c r="M25" s="17"/>
      <c r="N25" s="17"/>
      <c r="O25" s="17"/>
      <c r="P25" s="17"/>
    </row>
    <row r="26" s="13" customFormat="1" ht="18.75" spans="1:16">
      <c r="A26" s="18">
        <v>24</v>
      </c>
      <c r="B26" s="17" t="s">
        <v>47</v>
      </c>
      <c r="C26" s="17"/>
      <c r="D26" s="17"/>
      <c r="E26" s="17"/>
      <c r="F26" s="17"/>
      <c r="G26" s="17"/>
      <c r="H26" s="17"/>
      <c r="I26" s="17"/>
      <c r="J26" s="28"/>
      <c r="K26" s="28"/>
      <c r="L26" s="17"/>
      <c r="M26" s="17"/>
      <c r="N26" s="17"/>
      <c r="O26" s="17"/>
      <c r="P26" s="17"/>
    </row>
    <row r="27" s="13" customFormat="1" ht="18.75" spans="1:16">
      <c r="A27" s="18">
        <v>25</v>
      </c>
      <c r="B27" s="17" t="s">
        <v>48</v>
      </c>
      <c r="C27" s="17"/>
      <c r="D27" s="17"/>
      <c r="E27" s="17"/>
      <c r="F27" s="17"/>
      <c r="G27" s="17"/>
      <c r="H27" s="17"/>
      <c r="I27" s="17"/>
      <c r="J27" s="28"/>
      <c r="K27" s="28"/>
      <c r="L27" s="17"/>
      <c r="M27" s="17"/>
      <c r="N27" s="17"/>
      <c r="O27" s="17"/>
      <c r="P27" s="17"/>
    </row>
    <row r="28" s="13" customFormat="1" ht="18.75" spans="1:16">
      <c r="A28" s="18">
        <v>26</v>
      </c>
      <c r="B28" s="17" t="s">
        <v>49</v>
      </c>
      <c r="C28" s="17"/>
      <c r="D28" s="17"/>
      <c r="E28" s="17"/>
      <c r="F28" s="17"/>
      <c r="G28" s="17"/>
      <c r="H28" s="17"/>
      <c r="I28" s="17"/>
      <c r="J28" s="28"/>
      <c r="K28" s="28"/>
      <c r="L28" s="17"/>
      <c r="M28" s="17"/>
      <c r="N28" s="17"/>
      <c r="O28" s="17"/>
      <c r="P28" s="17"/>
    </row>
    <row r="29" s="13" customFormat="1" ht="18.75" spans="1:16">
      <c r="A29" s="18">
        <v>27</v>
      </c>
      <c r="B29" s="17" t="s">
        <v>50</v>
      </c>
      <c r="C29" s="17"/>
      <c r="D29" s="17"/>
      <c r="E29" s="17"/>
      <c r="F29" s="17"/>
      <c r="G29" s="17"/>
      <c r="H29" s="17"/>
      <c r="I29" s="17"/>
      <c r="J29" s="28"/>
      <c r="K29" s="28"/>
      <c r="L29" s="17"/>
      <c r="M29" s="17"/>
      <c r="N29" s="17"/>
      <c r="O29" s="17"/>
      <c r="P29" s="17"/>
    </row>
    <row r="30" s="13" customFormat="1" ht="18.75" spans="1:16">
      <c r="A30" s="18">
        <v>28</v>
      </c>
      <c r="B30" s="17" t="s">
        <v>51</v>
      </c>
      <c r="C30" s="17"/>
      <c r="D30" s="17"/>
      <c r="E30" s="17"/>
      <c r="F30" s="17"/>
      <c r="G30" s="17"/>
      <c r="H30" s="17"/>
      <c r="I30" s="17"/>
      <c r="J30" s="28"/>
      <c r="K30" s="28"/>
      <c r="L30" s="17"/>
      <c r="M30" s="17"/>
      <c r="N30" s="17"/>
      <c r="O30" s="17"/>
      <c r="P30" s="17"/>
    </row>
    <row r="31" s="13" customFormat="1" ht="18.75" spans="1:16">
      <c r="A31" s="18">
        <v>29</v>
      </c>
      <c r="B31" s="17" t="s">
        <v>52</v>
      </c>
      <c r="C31" s="17"/>
      <c r="D31" s="17"/>
      <c r="E31" s="17"/>
      <c r="F31" s="17"/>
      <c r="G31" s="17"/>
      <c r="H31" s="17"/>
      <c r="I31" s="17"/>
      <c r="J31" s="28"/>
      <c r="K31" s="28"/>
      <c r="L31" s="17"/>
      <c r="M31" s="17"/>
      <c r="N31" s="17"/>
      <c r="O31" s="17"/>
      <c r="P31" s="17"/>
    </row>
    <row r="32" s="13" customFormat="1" ht="18.75" spans="1:16">
      <c r="A32" s="18">
        <v>30</v>
      </c>
      <c r="B32" s="17" t="s">
        <v>53</v>
      </c>
      <c r="C32" s="17"/>
      <c r="D32" s="17"/>
      <c r="E32" s="17"/>
      <c r="F32" s="17"/>
      <c r="G32" s="17"/>
      <c r="H32" s="17"/>
      <c r="I32" s="17"/>
      <c r="J32" s="28"/>
      <c r="K32" s="28"/>
      <c r="L32" s="17"/>
      <c r="M32" s="17"/>
      <c r="N32" s="17"/>
      <c r="O32" s="17"/>
      <c r="P32" s="17"/>
    </row>
    <row r="33" s="13" customFormat="1" ht="18.75" spans="1:16">
      <c r="A33" s="18">
        <v>31</v>
      </c>
      <c r="B33" s="17" t="s">
        <v>54</v>
      </c>
      <c r="C33" s="17"/>
      <c r="D33" s="17"/>
      <c r="E33" s="17"/>
      <c r="F33" s="17"/>
      <c r="G33" s="17"/>
      <c r="H33" s="17"/>
      <c r="I33" s="17"/>
      <c r="J33" s="28"/>
      <c r="K33" s="28"/>
      <c r="L33" s="17"/>
      <c r="M33" s="17"/>
      <c r="N33" s="17"/>
      <c r="O33" s="17"/>
      <c r="P33" s="17"/>
    </row>
    <row r="34" s="13" customFormat="1" ht="18.75" spans="1:16">
      <c r="A34" s="18">
        <v>32</v>
      </c>
      <c r="B34" s="17" t="s">
        <v>55</v>
      </c>
      <c r="C34" s="17"/>
      <c r="D34" s="17"/>
      <c r="E34" s="17"/>
      <c r="F34" s="17"/>
      <c r="G34" s="17"/>
      <c r="H34" s="17"/>
      <c r="I34" s="17"/>
      <c r="J34" s="28"/>
      <c r="K34" s="28"/>
      <c r="L34" s="17"/>
      <c r="M34" s="17"/>
      <c r="N34" s="17"/>
      <c r="O34" s="17"/>
      <c r="P34" s="17"/>
    </row>
    <row r="35" s="13" customFormat="1" ht="18.75" spans="1:16">
      <c r="A35" s="18">
        <v>33</v>
      </c>
      <c r="B35" s="17" t="s">
        <v>56</v>
      </c>
      <c r="C35" s="17"/>
      <c r="D35" s="17"/>
      <c r="E35" s="17"/>
      <c r="F35" s="17"/>
      <c r="G35" s="17"/>
      <c r="H35" s="17"/>
      <c r="I35" s="17"/>
      <c r="J35" s="28"/>
      <c r="K35" s="28"/>
      <c r="L35" s="17"/>
      <c r="M35" s="17"/>
      <c r="N35" s="17"/>
      <c r="O35" s="17"/>
      <c r="P35" s="17"/>
    </row>
    <row r="36" s="13" customFormat="1" ht="18.75" spans="1:16">
      <c r="A36" s="18">
        <v>34</v>
      </c>
      <c r="B36" s="17" t="s">
        <v>57</v>
      </c>
      <c r="C36" s="17"/>
      <c r="D36" s="17"/>
      <c r="E36" s="17"/>
      <c r="F36" s="17"/>
      <c r="G36" s="17"/>
      <c r="H36" s="17"/>
      <c r="I36" s="17"/>
      <c r="J36" s="28"/>
      <c r="K36" s="28"/>
      <c r="L36" s="17"/>
      <c r="M36" s="17"/>
      <c r="N36" s="17"/>
      <c r="O36" s="17"/>
      <c r="P36" s="17"/>
    </row>
    <row r="37" s="13" customFormat="1" ht="18.75" spans="1:16">
      <c r="A37" s="18">
        <v>35</v>
      </c>
      <c r="B37" s="17" t="s">
        <v>58</v>
      </c>
      <c r="C37" s="17"/>
      <c r="D37" s="17"/>
      <c r="E37" s="17"/>
      <c r="F37" s="17"/>
      <c r="G37" s="17"/>
      <c r="H37" s="17"/>
      <c r="I37" s="17"/>
      <c r="J37" s="28"/>
      <c r="K37" s="28"/>
      <c r="L37" s="17"/>
      <c r="M37" s="17"/>
      <c r="N37" s="17"/>
      <c r="O37" s="17"/>
      <c r="P37" s="17"/>
    </row>
    <row r="38" s="13" customFormat="1" ht="18.75" spans="1:16">
      <c r="A38" s="18">
        <v>36</v>
      </c>
      <c r="B38" s="17" t="s">
        <v>59</v>
      </c>
      <c r="C38" s="17"/>
      <c r="D38" s="25"/>
      <c r="E38" s="26"/>
      <c r="F38" s="27"/>
      <c r="G38" s="17"/>
      <c r="H38" s="17"/>
      <c r="I38" s="17"/>
      <c r="J38" s="28"/>
      <c r="K38" s="28"/>
      <c r="L38" s="17"/>
      <c r="M38" s="17"/>
      <c r="N38" s="17"/>
      <c r="O38" s="17"/>
      <c r="P38" s="17"/>
    </row>
    <row r="39" s="13" customFormat="1" ht="18.75" spans="1:16">
      <c r="A39" s="18">
        <v>37</v>
      </c>
      <c r="B39" s="17" t="s">
        <v>60</v>
      </c>
      <c r="C39" s="17"/>
      <c r="D39" s="17"/>
      <c r="E39" s="17"/>
      <c r="F39" s="17"/>
      <c r="G39" s="17"/>
      <c r="H39" s="17"/>
      <c r="I39" s="17"/>
      <c r="J39" s="28"/>
      <c r="K39" s="28"/>
      <c r="L39" s="17"/>
      <c r="M39" s="17"/>
      <c r="N39" s="17"/>
      <c r="O39" s="17"/>
      <c r="P39" s="17"/>
    </row>
    <row r="40" s="13" customFormat="1" ht="18.75" spans="1:16">
      <c r="A40" s="18">
        <v>38</v>
      </c>
      <c r="B40" s="17" t="s">
        <v>61</v>
      </c>
      <c r="C40" s="17"/>
      <c r="D40" s="17"/>
      <c r="E40" s="17"/>
      <c r="F40" s="17"/>
      <c r="G40" s="17"/>
      <c r="H40" s="17"/>
      <c r="I40" s="17"/>
      <c r="J40" s="28"/>
      <c r="K40" s="28"/>
      <c r="L40" s="17"/>
      <c r="M40" s="17"/>
      <c r="N40" s="17"/>
      <c r="O40" s="17"/>
      <c r="P40" s="17"/>
    </row>
    <row r="41" s="13" customFormat="1" ht="18.75" spans="1:16">
      <c r="A41" s="18">
        <v>39</v>
      </c>
      <c r="B41" s="17" t="s">
        <v>62</v>
      </c>
      <c r="C41" s="17"/>
      <c r="D41" s="17"/>
      <c r="E41" s="17"/>
      <c r="F41" s="17"/>
      <c r="G41" s="17"/>
      <c r="H41" s="17"/>
      <c r="I41" s="17"/>
      <c r="J41" s="28"/>
      <c r="K41" s="28"/>
      <c r="L41" s="17"/>
      <c r="M41" s="17"/>
      <c r="N41" s="17"/>
      <c r="O41" s="17"/>
      <c r="P41" s="17"/>
    </row>
    <row r="42" s="13" customFormat="1" ht="18.75" spans="1:16">
      <c r="A42" s="18">
        <v>40</v>
      </c>
      <c r="B42" s="17" t="s">
        <v>63</v>
      </c>
      <c r="C42" s="17"/>
      <c r="D42" s="17"/>
      <c r="E42" s="17"/>
      <c r="F42" s="17"/>
      <c r="G42" s="17"/>
      <c r="H42" s="17"/>
      <c r="I42" s="17"/>
      <c r="J42" s="28"/>
      <c r="K42" s="28"/>
      <c r="L42" s="17"/>
      <c r="M42" s="17"/>
      <c r="N42" s="17"/>
      <c r="O42" s="17"/>
      <c r="P42" s="17"/>
    </row>
    <row r="43" s="13" customFormat="1" ht="18.75" spans="1:16">
      <c r="A43" s="18">
        <v>41</v>
      </c>
      <c r="B43" s="17" t="s">
        <v>64</v>
      </c>
      <c r="C43" s="17"/>
      <c r="D43" s="17"/>
      <c r="E43" s="17"/>
      <c r="F43" s="17"/>
      <c r="G43" s="17"/>
      <c r="H43" s="17"/>
      <c r="I43" s="17"/>
      <c r="J43" s="28"/>
      <c r="K43" s="28"/>
      <c r="L43" s="17"/>
      <c r="M43" s="17"/>
      <c r="N43" s="17"/>
      <c r="O43" s="17"/>
      <c r="P43" s="17"/>
    </row>
    <row r="44" s="13" customFormat="1" ht="18.75" spans="1:16">
      <c r="A44" s="18">
        <v>42</v>
      </c>
      <c r="B44" s="17" t="s">
        <v>65</v>
      </c>
      <c r="C44" s="17"/>
      <c r="D44" s="17"/>
      <c r="E44" s="17"/>
      <c r="F44" s="17"/>
      <c r="G44" s="17"/>
      <c r="H44" s="17"/>
      <c r="I44" s="17"/>
      <c r="J44" s="28"/>
      <c r="K44" s="28"/>
      <c r="L44" s="17"/>
      <c r="M44" s="17"/>
      <c r="N44" s="17"/>
      <c r="O44" s="17"/>
      <c r="P44" s="17"/>
    </row>
    <row r="45" s="13" customFormat="1" ht="18.75" spans="1:16">
      <c r="A45" s="18">
        <v>43</v>
      </c>
      <c r="B45" s="17" t="s">
        <v>66</v>
      </c>
      <c r="C45" s="17"/>
      <c r="D45" s="17"/>
      <c r="E45" s="17"/>
      <c r="F45" s="17"/>
      <c r="G45" s="17"/>
      <c r="H45" s="17"/>
      <c r="I45" s="17"/>
      <c r="J45" s="28"/>
      <c r="K45" s="28"/>
      <c r="L45" s="17"/>
      <c r="M45" s="17"/>
      <c r="N45" s="17"/>
      <c r="O45" s="17"/>
      <c r="P45" s="17"/>
    </row>
    <row r="46" s="13" customFormat="1" ht="18.75" spans="1:16">
      <c r="A46" s="18">
        <v>44</v>
      </c>
      <c r="B46" s="17" t="s">
        <v>67</v>
      </c>
      <c r="C46" s="17"/>
      <c r="D46" s="17"/>
      <c r="E46" s="17"/>
      <c r="F46" s="17"/>
      <c r="G46" s="17"/>
      <c r="H46" s="17"/>
      <c r="I46" s="17"/>
      <c r="J46" s="28"/>
      <c r="K46" s="28"/>
      <c r="L46" s="17"/>
      <c r="M46" s="17"/>
      <c r="N46" s="17"/>
      <c r="O46" s="17"/>
      <c r="P46" s="17"/>
    </row>
    <row r="47" s="13" customFormat="1" ht="18.75" spans="1:16">
      <c r="A47" s="18">
        <v>45</v>
      </c>
      <c r="B47" s="17" t="s">
        <v>68</v>
      </c>
      <c r="C47" s="17"/>
      <c r="D47" s="17"/>
      <c r="E47" s="17"/>
      <c r="F47" s="17"/>
      <c r="G47" s="17"/>
      <c r="H47" s="17"/>
      <c r="I47" s="17"/>
      <c r="J47" s="28"/>
      <c r="K47" s="28"/>
      <c r="L47" s="17"/>
      <c r="M47" s="17"/>
      <c r="N47" s="17"/>
      <c r="O47" s="17"/>
      <c r="P47" s="17"/>
    </row>
    <row r="48" s="13" customFormat="1" ht="18.75" spans="1:16">
      <c r="A48" s="18">
        <v>46</v>
      </c>
      <c r="B48" s="17" t="s">
        <v>69</v>
      </c>
      <c r="C48" s="17"/>
      <c r="D48" s="17"/>
      <c r="E48" s="17"/>
      <c r="F48" s="17"/>
      <c r="G48" s="17"/>
      <c r="H48" s="17"/>
      <c r="I48" s="17"/>
      <c r="J48" s="28"/>
      <c r="K48" s="28"/>
      <c r="L48" s="17"/>
      <c r="M48" s="17"/>
      <c r="N48" s="17"/>
      <c r="O48" s="17"/>
      <c r="P48" s="17"/>
    </row>
    <row r="49" s="13" customFormat="1" ht="18.75" spans="1:16">
      <c r="A49" s="18"/>
      <c r="B49" s="26" t="s">
        <v>70</v>
      </c>
      <c r="C49" s="2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</sheetData>
  <mergeCells count="54">
    <mergeCell ref="A1:P1"/>
    <mergeCell ref="B2:C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D38:F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:B7"/>
    <mergeCell ref="B8:B10"/>
    <mergeCell ref="B11:B12"/>
    <mergeCell ref="B13:B14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J39"/>
  <sheetViews>
    <sheetView workbookViewId="0">
      <selection activeCell="G11" sqref="G11"/>
    </sheetView>
  </sheetViews>
  <sheetFormatPr defaultColWidth="9" defaultRowHeight="13.5"/>
  <cols>
    <col min="1" max="1" width="9.38333333333333" style="14" customWidth="1"/>
    <col min="2" max="2" width="23.25" style="11" customWidth="1"/>
    <col min="3" max="3" width="22.25" style="11" customWidth="1"/>
    <col min="4" max="4" width="16.6333333333333" style="11" customWidth="1"/>
    <col min="5" max="16089" width="9" style="11"/>
    <col min="16090" max="16384" width="9" style="14"/>
  </cols>
  <sheetData>
    <row r="1" s="11" customFormat="1" ht="22.5" spans="1:16091">
      <c r="A1" s="15" t="s">
        <v>72</v>
      </c>
      <c r="B1" s="15"/>
      <c r="C1" s="15"/>
      <c r="D1" s="15"/>
      <c r="WTV1" s="14"/>
      <c r="WTW1" s="14"/>
    </row>
    <row r="2" s="12" customFormat="1" ht="18.75" spans="1:16104">
      <c r="A2" s="16" t="s">
        <v>1</v>
      </c>
      <c r="B2" s="17" t="s">
        <v>2</v>
      </c>
      <c r="C2" s="16" t="s">
        <v>73</v>
      </c>
      <c r="D2" s="16" t="s">
        <v>74</v>
      </c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</row>
    <row r="3" s="13" customFormat="1" ht="18.75" spans="1:4">
      <c r="A3" s="18">
        <v>1</v>
      </c>
      <c r="B3" s="17" t="s">
        <v>39</v>
      </c>
      <c r="C3" s="19">
        <v>345473</v>
      </c>
      <c r="D3" s="18"/>
    </row>
    <row r="4" s="13" customFormat="1" ht="18.75" spans="1:4">
      <c r="A4" s="18">
        <v>2</v>
      </c>
      <c r="B4" s="17" t="s">
        <v>19</v>
      </c>
      <c r="C4" s="19">
        <v>98669</v>
      </c>
      <c r="D4" s="18" t="s">
        <v>75</v>
      </c>
    </row>
    <row r="5" s="13" customFormat="1" ht="18.75" spans="1:4">
      <c r="A5" s="18">
        <v>3</v>
      </c>
      <c r="B5" s="17" t="s">
        <v>50</v>
      </c>
      <c r="C5" s="19">
        <v>32006</v>
      </c>
      <c r="D5" s="18"/>
    </row>
    <row r="6" s="13" customFormat="1" ht="18.75" spans="1:4">
      <c r="A6" s="18">
        <v>4</v>
      </c>
      <c r="B6" s="17" t="s">
        <v>37</v>
      </c>
      <c r="C6" s="19">
        <v>26618</v>
      </c>
      <c r="D6" s="18"/>
    </row>
    <row r="7" s="13" customFormat="1" ht="18.75" spans="1:4">
      <c r="A7" s="18">
        <v>5</v>
      </c>
      <c r="B7" s="17" t="s">
        <v>35</v>
      </c>
      <c r="C7" s="19">
        <v>14379</v>
      </c>
      <c r="D7" s="18" t="s">
        <v>75</v>
      </c>
    </row>
    <row r="8" s="13" customFormat="1" ht="18.75" spans="1:4">
      <c r="A8" s="18">
        <v>6</v>
      </c>
      <c r="B8" s="17" t="s">
        <v>25</v>
      </c>
      <c r="C8" s="19">
        <v>14265</v>
      </c>
      <c r="D8" s="18" t="s">
        <v>75</v>
      </c>
    </row>
    <row r="9" s="13" customFormat="1" ht="18.75" spans="1:4">
      <c r="A9" s="18">
        <v>7</v>
      </c>
      <c r="B9" s="17" t="s">
        <v>54</v>
      </c>
      <c r="C9" s="19">
        <v>8690</v>
      </c>
      <c r="D9" s="18"/>
    </row>
    <row r="10" s="13" customFormat="1" ht="18.75" spans="1:4">
      <c r="A10" s="18">
        <v>8</v>
      </c>
      <c r="B10" s="17" t="s">
        <v>49</v>
      </c>
      <c r="C10" s="19">
        <v>6063</v>
      </c>
      <c r="D10" s="18"/>
    </row>
    <row r="11" s="13" customFormat="1" ht="18.75" spans="1:4">
      <c r="A11" s="18">
        <v>9</v>
      </c>
      <c r="B11" s="17" t="s">
        <v>59</v>
      </c>
      <c r="C11" s="19">
        <v>3591</v>
      </c>
      <c r="D11" s="18"/>
    </row>
    <row r="12" s="13" customFormat="1" ht="18.75" spans="1:4">
      <c r="A12" s="18">
        <v>10</v>
      </c>
      <c r="B12" s="17" t="s">
        <v>46</v>
      </c>
      <c r="C12" s="19">
        <v>2673</v>
      </c>
      <c r="D12" s="18"/>
    </row>
    <row r="13" s="13" customFormat="1" ht="18.75" spans="1:4">
      <c r="A13" s="18">
        <v>11</v>
      </c>
      <c r="B13" s="17" t="s">
        <v>40</v>
      </c>
      <c r="C13" s="19">
        <v>2542</v>
      </c>
      <c r="D13" s="18"/>
    </row>
    <row r="14" s="13" customFormat="1" ht="18.75" spans="1:4">
      <c r="A14" s="18">
        <v>12</v>
      </c>
      <c r="B14" s="17" t="s">
        <v>51</v>
      </c>
      <c r="C14" s="19">
        <v>1969</v>
      </c>
      <c r="D14" s="18"/>
    </row>
    <row r="15" s="13" customFormat="1" ht="18.75" spans="1:4">
      <c r="A15" s="18">
        <v>13</v>
      </c>
      <c r="B15" s="17" t="s">
        <v>38</v>
      </c>
      <c r="C15" s="19">
        <v>1956</v>
      </c>
      <c r="D15" s="18"/>
    </row>
    <row r="16" s="13" customFormat="1" ht="18.75" spans="1:4">
      <c r="A16" s="18">
        <v>14</v>
      </c>
      <c r="B16" s="17" t="s">
        <v>52</v>
      </c>
      <c r="C16" s="19">
        <v>1759</v>
      </c>
      <c r="D16" s="18"/>
    </row>
    <row r="17" s="13" customFormat="1" ht="18.75" spans="1:4">
      <c r="A17" s="18">
        <v>15</v>
      </c>
      <c r="B17" s="17" t="s">
        <v>44</v>
      </c>
      <c r="C17" s="19">
        <v>1021</v>
      </c>
      <c r="D17" s="18"/>
    </row>
    <row r="18" s="13" customFormat="1" ht="18.75" spans="1:4">
      <c r="A18" s="18">
        <v>16</v>
      </c>
      <c r="B18" s="17" t="s">
        <v>42</v>
      </c>
      <c r="C18" s="19">
        <v>583</v>
      </c>
      <c r="D18" s="18"/>
    </row>
    <row r="19" s="13" customFormat="1" ht="18.75" spans="1:4">
      <c r="A19" s="18">
        <v>17</v>
      </c>
      <c r="B19" s="17" t="s">
        <v>29</v>
      </c>
      <c r="C19" s="19">
        <v>570</v>
      </c>
      <c r="D19" s="18" t="s">
        <v>75</v>
      </c>
    </row>
    <row r="20" s="13" customFormat="1" ht="18.75" spans="1:4">
      <c r="A20" s="18">
        <v>18</v>
      </c>
      <c r="B20" s="17" t="s">
        <v>45</v>
      </c>
      <c r="C20" s="19">
        <v>457</v>
      </c>
      <c r="D20" s="18"/>
    </row>
    <row r="21" s="13" customFormat="1" ht="18.75" spans="1:4">
      <c r="A21" s="18">
        <v>19</v>
      </c>
      <c r="B21" s="17" t="s">
        <v>32</v>
      </c>
      <c r="C21" s="19">
        <v>65</v>
      </c>
      <c r="D21" s="18" t="s">
        <v>75</v>
      </c>
    </row>
    <row r="22" s="13" customFormat="1" ht="18.75" spans="1:4">
      <c r="A22" s="18">
        <v>20</v>
      </c>
      <c r="B22" s="17" t="s">
        <v>67</v>
      </c>
      <c r="C22" s="19">
        <v>64</v>
      </c>
      <c r="D22" s="18"/>
    </row>
    <row r="23" s="13" customFormat="1" ht="18.75" spans="1:4">
      <c r="A23" s="18">
        <v>21</v>
      </c>
      <c r="B23" s="17" t="s">
        <v>47</v>
      </c>
      <c r="C23" s="19">
        <v>51</v>
      </c>
      <c r="D23" s="18"/>
    </row>
    <row r="24" s="13" customFormat="1" ht="18.75" spans="1:4">
      <c r="A24" s="18">
        <v>22</v>
      </c>
      <c r="B24" s="17" t="s">
        <v>48</v>
      </c>
      <c r="C24" s="19">
        <v>31</v>
      </c>
      <c r="D24" s="18"/>
    </row>
    <row r="25" s="13" customFormat="1" ht="18.75" spans="1:4">
      <c r="A25" s="18">
        <v>23</v>
      </c>
      <c r="B25" s="17" t="s">
        <v>43</v>
      </c>
      <c r="C25" s="19">
        <v>29</v>
      </c>
      <c r="D25" s="18"/>
    </row>
    <row r="26" s="13" customFormat="1" ht="18.75" spans="1:4">
      <c r="A26" s="18">
        <v>24</v>
      </c>
      <c r="B26" s="17" t="s">
        <v>58</v>
      </c>
      <c r="C26" s="19">
        <v>5</v>
      </c>
      <c r="D26" s="18"/>
    </row>
    <row r="27" s="13" customFormat="1" ht="18.75" spans="1:4">
      <c r="A27" s="18">
        <v>25</v>
      </c>
      <c r="B27" s="17" t="s">
        <v>41</v>
      </c>
      <c r="C27" s="19">
        <v>3</v>
      </c>
      <c r="D27" s="18"/>
    </row>
    <row r="28" s="13" customFormat="1" ht="18.75" spans="1:4">
      <c r="A28" s="18">
        <v>26</v>
      </c>
      <c r="B28" s="17" t="s">
        <v>55</v>
      </c>
      <c r="C28" s="19">
        <v>3</v>
      </c>
      <c r="D28" s="18"/>
    </row>
    <row r="29" s="13" customFormat="1" ht="18.75" spans="1:4">
      <c r="A29" s="18">
        <v>27</v>
      </c>
      <c r="B29" s="17" t="s">
        <v>53</v>
      </c>
      <c r="C29" s="19">
        <v>0</v>
      </c>
      <c r="D29" s="18"/>
    </row>
    <row r="30" s="13" customFormat="1" ht="18.75" spans="1:4">
      <c r="A30" s="18">
        <v>28</v>
      </c>
      <c r="B30" s="17" t="s">
        <v>56</v>
      </c>
      <c r="C30" s="19">
        <v>0</v>
      </c>
      <c r="D30" s="18"/>
    </row>
    <row r="31" s="13" customFormat="1" ht="18.75" spans="1:4">
      <c r="A31" s="18">
        <v>29</v>
      </c>
      <c r="B31" s="17" t="s">
        <v>57</v>
      </c>
      <c r="C31" s="19">
        <v>0</v>
      </c>
      <c r="D31" s="18"/>
    </row>
    <row r="32" s="13" customFormat="1" ht="18.75" spans="1:4">
      <c r="A32" s="18">
        <v>30</v>
      </c>
      <c r="B32" s="17" t="s">
        <v>60</v>
      </c>
      <c r="C32" s="19">
        <v>0</v>
      </c>
      <c r="D32" s="18"/>
    </row>
    <row r="33" s="13" customFormat="1" ht="18.75" spans="1:4">
      <c r="A33" s="18">
        <v>31</v>
      </c>
      <c r="B33" s="17" t="s">
        <v>61</v>
      </c>
      <c r="C33" s="19">
        <v>0</v>
      </c>
      <c r="D33" s="18"/>
    </row>
    <row r="34" s="13" customFormat="1" ht="18.75" spans="1:4">
      <c r="A34" s="18">
        <v>32</v>
      </c>
      <c r="B34" s="17" t="s">
        <v>62</v>
      </c>
      <c r="C34" s="19">
        <v>0</v>
      </c>
      <c r="D34" s="18"/>
    </row>
    <row r="35" s="13" customFormat="1" ht="18.75" spans="1:4">
      <c r="A35" s="18">
        <v>33</v>
      </c>
      <c r="B35" s="17" t="s">
        <v>63</v>
      </c>
      <c r="C35" s="19">
        <v>0</v>
      </c>
      <c r="D35" s="18"/>
    </row>
    <row r="36" s="13" customFormat="1" ht="18.75" spans="1:4">
      <c r="A36" s="18">
        <v>34</v>
      </c>
      <c r="B36" s="17" t="s">
        <v>64</v>
      </c>
      <c r="C36" s="19">
        <v>0</v>
      </c>
      <c r="D36" s="18"/>
    </row>
    <row r="37" s="13" customFormat="1" ht="18.75" spans="1:4">
      <c r="A37" s="18">
        <v>35</v>
      </c>
      <c r="B37" s="17" t="s">
        <v>65</v>
      </c>
      <c r="C37" s="19">
        <v>0</v>
      </c>
      <c r="D37" s="18"/>
    </row>
    <row r="38" s="13" customFormat="1" ht="18.75" spans="1:4">
      <c r="A38" s="18">
        <v>36</v>
      </c>
      <c r="B38" s="17" t="s">
        <v>66</v>
      </c>
      <c r="C38" s="19">
        <v>0</v>
      </c>
      <c r="D38" s="18"/>
    </row>
    <row r="39" s="13" customFormat="1" ht="18.75" spans="1:4">
      <c r="A39" s="18"/>
      <c r="B39" s="17" t="s">
        <v>70</v>
      </c>
      <c r="C39" s="18">
        <f>SUM(C3:C38)</f>
        <v>563535</v>
      </c>
      <c r="D39" s="18"/>
    </row>
  </sheetData>
  <autoFilter ref="A2:WUQ39">
    <sortState ref="A2:WUQ39">
      <sortCondition ref="C2" descending="1"/>
    </sortState>
    <extLst/>
  </autoFilter>
  <mergeCells count="1">
    <mergeCell ref="A1:D1"/>
  </mergeCells>
  <pageMargins left="0.75" right="0.75" top="0.550694444444444" bottom="0.275" header="0.5" footer="0.2361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G11" sqref="G11"/>
    </sheetView>
  </sheetViews>
  <sheetFormatPr defaultColWidth="9" defaultRowHeight="14.25" outlineLevelCol="4"/>
  <cols>
    <col min="1" max="1" width="9" style="1"/>
    <col min="2" max="2" width="22.1333333333333" style="1" customWidth="1"/>
    <col min="3" max="3" width="27.25" style="1" customWidth="1"/>
    <col min="4" max="4" width="20.1333333333333" style="1" customWidth="1"/>
    <col min="5" max="5" width="8" style="1" customWidth="1"/>
    <col min="6" max="16384" width="9" style="1"/>
  </cols>
  <sheetData>
    <row r="1" ht="27" spans="1:5">
      <c r="A1" s="2" t="s">
        <v>76</v>
      </c>
      <c r="B1" s="2"/>
      <c r="C1" s="2"/>
      <c r="D1" s="2"/>
      <c r="E1" s="2"/>
    </row>
    <row r="2" ht="28.5" spans="1:5">
      <c r="A2" s="3" t="s">
        <v>2</v>
      </c>
      <c r="B2" s="3" t="s">
        <v>77</v>
      </c>
      <c r="C2" s="3" t="s">
        <v>78</v>
      </c>
      <c r="D2" s="3" t="s">
        <v>79</v>
      </c>
      <c r="E2" s="3" t="s">
        <v>80</v>
      </c>
    </row>
    <row r="3" ht="33" customHeight="1" spans="1:5">
      <c r="A3" s="4" t="s">
        <v>23</v>
      </c>
      <c r="B3" s="3" t="s">
        <v>81</v>
      </c>
      <c r="C3" s="3" t="s">
        <v>82</v>
      </c>
      <c r="D3" s="3" t="s">
        <v>83</v>
      </c>
      <c r="E3" s="3">
        <v>1</v>
      </c>
    </row>
    <row r="4" ht="33" customHeight="1" spans="1:5">
      <c r="A4" s="5"/>
      <c r="B4" s="3" t="s">
        <v>84</v>
      </c>
      <c r="C4" s="3" t="s">
        <v>82</v>
      </c>
      <c r="D4" s="3" t="s">
        <v>85</v>
      </c>
      <c r="E4" s="3">
        <v>1</v>
      </c>
    </row>
    <row r="5" ht="33" customHeight="1" spans="1:5">
      <c r="A5" s="5"/>
      <c r="B5" s="3" t="s">
        <v>86</v>
      </c>
      <c r="C5" s="3" t="s">
        <v>82</v>
      </c>
      <c r="D5" s="3" t="s">
        <v>87</v>
      </c>
      <c r="E5" s="3">
        <v>1</v>
      </c>
    </row>
    <row r="6" ht="32" customHeight="1" spans="1:5">
      <c r="A6" s="6"/>
      <c r="B6" s="3" t="s">
        <v>88</v>
      </c>
      <c r="C6" s="3" t="s">
        <v>82</v>
      </c>
      <c r="D6" s="3"/>
      <c r="E6" s="3">
        <v>2</v>
      </c>
    </row>
    <row r="7" ht="33" customHeight="1" spans="1:5">
      <c r="A7" s="4" t="s">
        <v>39</v>
      </c>
      <c r="B7" s="3" t="s">
        <v>89</v>
      </c>
      <c r="C7" s="3" t="s">
        <v>90</v>
      </c>
      <c r="D7" s="3" t="s">
        <v>91</v>
      </c>
      <c r="E7" s="3">
        <v>2</v>
      </c>
    </row>
    <row r="8" ht="33" customHeight="1" spans="1:5">
      <c r="A8" s="5"/>
      <c r="B8" s="3" t="s">
        <v>92</v>
      </c>
      <c r="C8" s="3" t="s">
        <v>93</v>
      </c>
      <c r="D8" s="3" t="s">
        <v>91</v>
      </c>
      <c r="E8" s="3">
        <v>1</v>
      </c>
    </row>
    <row r="9" ht="33" customHeight="1" spans="1:5">
      <c r="A9" s="5"/>
      <c r="B9" s="3" t="s">
        <v>94</v>
      </c>
      <c r="C9" s="3" t="s">
        <v>95</v>
      </c>
      <c r="D9" s="3" t="s">
        <v>91</v>
      </c>
      <c r="E9" s="3">
        <v>2</v>
      </c>
    </row>
    <row r="10" ht="33" customHeight="1" spans="1:5">
      <c r="A10" s="5"/>
      <c r="B10" s="3" t="s">
        <v>96</v>
      </c>
      <c r="C10" s="3" t="s">
        <v>97</v>
      </c>
      <c r="D10" s="3" t="s">
        <v>98</v>
      </c>
      <c r="E10" s="3">
        <v>2</v>
      </c>
    </row>
    <row r="11" ht="33" customHeight="1" spans="1:5">
      <c r="A11" s="5"/>
      <c r="B11" s="3" t="s">
        <v>99</v>
      </c>
      <c r="C11" s="3" t="s">
        <v>100</v>
      </c>
      <c r="D11" s="3" t="s">
        <v>101</v>
      </c>
      <c r="E11" s="3">
        <v>1</v>
      </c>
    </row>
    <row r="12" ht="33" customHeight="1" spans="1:5">
      <c r="A12" s="6"/>
      <c r="B12" s="3" t="s">
        <v>102</v>
      </c>
      <c r="C12" s="3" t="s">
        <v>103</v>
      </c>
      <c r="D12" s="3" t="s">
        <v>104</v>
      </c>
      <c r="E12" s="3">
        <v>1</v>
      </c>
    </row>
    <row r="13" ht="33" customHeight="1" spans="1:5">
      <c r="A13" s="4" t="s">
        <v>35</v>
      </c>
      <c r="B13" s="3" t="s">
        <v>105</v>
      </c>
      <c r="C13" s="3" t="s">
        <v>106</v>
      </c>
      <c r="D13" s="3" t="s">
        <v>101</v>
      </c>
      <c r="E13" s="3">
        <v>1</v>
      </c>
    </row>
    <row r="14" ht="33" customHeight="1" spans="1:5">
      <c r="A14" s="5"/>
      <c r="B14" s="3" t="s">
        <v>107</v>
      </c>
      <c r="C14" s="3" t="s">
        <v>106</v>
      </c>
      <c r="D14" s="3" t="s">
        <v>101</v>
      </c>
      <c r="E14" s="3">
        <v>1</v>
      </c>
    </row>
    <row r="15" ht="33" customHeight="1" spans="1:5">
      <c r="A15" s="5"/>
      <c r="B15" s="3" t="s">
        <v>108</v>
      </c>
      <c r="C15" s="3" t="s">
        <v>106</v>
      </c>
      <c r="D15" s="3" t="s">
        <v>101</v>
      </c>
      <c r="E15" s="3">
        <v>1</v>
      </c>
    </row>
    <row r="16" ht="33" customHeight="1" spans="1:5">
      <c r="A16" s="5"/>
      <c r="B16" s="3" t="s">
        <v>109</v>
      </c>
      <c r="C16" s="3" t="s">
        <v>106</v>
      </c>
      <c r="D16" s="3" t="s">
        <v>110</v>
      </c>
      <c r="E16" s="3">
        <v>1</v>
      </c>
    </row>
    <row r="17" ht="33" customHeight="1" spans="1:5">
      <c r="A17" s="6"/>
      <c r="B17" s="7" t="s">
        <v>111</v>
      </c>
      <c r="C17" s="3" t="s">
        <v>106</v>
      </c>
      <c r="D17" s="3" t="s">
        <v>101</v>
      </c>
      <c r="E17" s="8">
        <v>1</v>
      </c>
    </row>
    <row r="18" ht="33" customHeight="1" spans="1:5">
      <c r="A18" s="9" t="s">
        <v>50</v>
      </c>
      <c r="B18" s="9" t="s">
        <v>112</v>
      </c>
      <c r="C18" s="3" t="s">
        <v>82</v>
      </c>
      <c r="D18" s="9" t="s">
        <v>101</v>
      </c>
      <c r="E18" s="8">
        <v>1</v>
      </c>
    </row>
    <row r="19" ht="33" customHeight="1" spans="1:5">
      <c r="A19" s="9" t="s">
        <v>49</v>
      </c>
      <c r="B19" s="7" t="s">
        <v>113</v>
      </c>
      <c r="C19" s="3" t="s">
        <v>82</v>
      </c>
      <c r="D19" s="9" t="s">
        <v>101</v>
      </c>
      <c r="E19" s="8">
        <v>1</v>
      </c>
    </row>
    <row r="20" ht="28.5" spans="1:5">
      <c r="A20" s="9" t="s">
        <v>114</v>
      </c>
      <c r="B20" s="9" t="s">
        <v>115</v>
      </c>
      <c r="C20" s="3" t="s">
        <v>82</v>
      </c>
      <c r="D20" s="9" t="s">
        <v>101</v>
      </c>
      <c r="E20" s="8">
        <v>2</v>
      </c>
    </row>
    <row r="21" ht="30" customHeight="1" spans="1:5">
      <c r="A21" s="9" t="s">
        <v>70</v>
      </c>
      <c r="B21" s="8"/>
      <c r="C21" s="8"/>
      <c r="D21" s="8"/>
      <c r="E21" s="8">
        <f>SUM(E3:E20)</f>
        <v>23</v>
      </c>
    </row>
    <row r="22" ht="15.75" spans="1:1">
      <c r="A22" s="10" t="s">
        <v>116</v>
      </c>
    </row>
  </sheetData>
  <mergeCells count="4">
    <mergeCell ref="A1:E1"/>
    <mergeCell ref="A3:A6"/>
    <mergeCell ref="A7:A12"/>
    <mergeCell ref="A13:A17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2022年业务量</vt:lpstr>
      <vt:lpstr>容缺受理事项统计表</vt:lpstr>
      <vt:lpstr>Sheet1</vt:lpstr>
      <vt:lpstr>自助终端机名称及使用方法汇总表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陆</cp:lastModifiedBy>
  <dcterms:created xsi:type="dcterms:W3CDTF">2006-09-13T11:21:00Z</dcterms:created>
  <dcterms:modified xsi:type="dcterms:W3CDTF">2023-03-14T01:07:32Z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7D433E07D3744C89AF57D1BDCAC0E051</vt:lpwstr>
  </property>
</Properties>
</file>